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lanamaral/GoogleDriveAlan/e-novar/RH/"/>
    </mc:Choice>
  </mc:AlternateContent>
  <xr:revisionPtr revIDLastSave="0" documentId="13_ncr:1_{314CF547-1D87-0147-BFEF-D29575FC3FE1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desafio" sheetId="2" r:id="rId1"/>
    <sheet name="SQL" sheetId="1" r:id="rId2"/>
    <sheet name="Script de banco" sheetId="3" r:id="rId3"/>
  </sheets>
  <definedNames>
    <definedName name="_xlnm._FilterDatabase" localSheetId="1" hidden="1">SQL!$M$3:$P$3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2" l="1"/>
  <c r="A36" i="2"/>
  <c r="A35" i="2"/>
  <c r="A27" i="2" l="1"/>
  <c r="P10" i="1" l="1"/>
  <c r="P11" i="1" s="1"/>
  <c r="P12" i="1" s="1"/>
  <c r="P16" i="1"/>
  <c r="P17" i="1" s="1"/>
  <c r="P18" i="1" s="1"/>
  <c r="P4" i="1"/>
  <c r="P5" i="1"/>
  <c r="P6" i="1" s="1"/>
  <c r="P13" i="1"/>
  <c r="P14" i="1"/>
  <c r="P15" i="1"/>
  <c r="P7" i="1"/>
  <c r="P8" i="1" s="1"/>
  <c r="P9" i="1" s="1"/>
  <c r="F5" i="1"/>
  <c r="A5" i="3" s="1"/>
  <c r="F6" i="1"/>
  <c r="A6" i="3" s="1"/>
  <c r="F7" i="1"/>
  <c r="A7" i="3" s="1"/>
  <c r="F8" i="1"/>
  <c r="A8" i="3" s="1"/>
  <c r="F9" i="1"/>
  <c r="A9" i="3" s="1"/>
  <c r="F10" i="1"/>
  <c r="A10" i="3" s="1"/>
  <c r="F11" i="1"/>
  <c r="A11" i="3" s="1"/>
  <c r="F12" i="1"/>
  <c r="A12" i="3" s="1"/>
  <c r="F13" i="1"/>
  <c r="A13" i="3" s="1"/>
  <c r="F14" i="1"/>
  <c r="A14" i="3" s="1"/>
  <c r="F15" i="1"/>
  <c r="A15" i="3" s="1"/>
  <c r="F16" i="1"/>
  <c r="A16" i="3" s="1"/>
  <c r="F17" i="1"/>
  <c r="A17" i="3" s="1"/>
  <c r="F18" i="1"/>
  <c r="A18" i="3" s="1"/>
  <c r="F19" i="1"/>
  <c r="A19" i="3" s="1"/>
  <c r="F20" i="1"/>
  <c r="A20" i="3" s="1"/>
  <c r="F21" i="1"/>
  <c r="A21" i="3" s="1"/>
  <c r="F22" i="1"/>
  <c r="A22" i="3" s="1"/>
  <c r="F23" i="1"/>
  <c r="A23" i="3" s="1"/>
  <c r="F24" i="1"/>
  <c r="A24" i="3" s="1"/>
  <c r="F25" i="1"/>
  <c r="A25" i="3" s="1"/>
  <c r="F26" i="1"/>
  <c r="A26" i="3" s="1"/>
  <c r="F27" i="1"/>
  <c r="A27" i="3" s="1"/>
  <c r="F28" i="1"/>
  <c r="A28" i="3" s="1"/>
  <c r="F29" i="1"/>
  <c r="A29" i="3" s="1"/>
  <c r="F30" i="1"/>
  <c r="A30" i="3" s="1"/>
  <c r="F31" i="1"/>
  <c r="A31" i="3" s="1"/>
  <c r="F32" i="1"/>
  <c r="A32" i="3" s="1"/>
  <c r="F33" i="1"/>
  <c r="A33" i="3" s="1"/>
  <c r="F34" i="1"/>
  <c r="A34" i="3" s="1"/>
  <c r="F35" i="1"/>
  <c r="A35" i="3" s="1"/>
  <c r="F36" i="1"/>
  <c r="A36" i="3" s="1"/>
  <c r="F37" i="1"/>
  <c r="A37" i="3" s="1"/>
  <c r="F38" i="1"/>
  <c r="A38" i="3" s="1"/>
  <c r="F39" i="1"/>
  <c r="A39" i="3" s="1"/>
  <c r="F40" i="1"/>
  <c r="A40" i="3" s="1"/>
  <c r="F41" i="1"/>
  <c r="A41" i="3" s="1"/>
  <c r="F42" i="1"/>
  <c r="A42" i="3" s="1"/>
  <c r="F43" i="1"/>
  <c r="A43" i="3" s="1"/>
  <c r="F44" i="1"/>
  <c r="A44" i="3" s="1"/>
  <c r="F45" i="1"/>
  <c r="A45" i="3" s="1"/>
  <c r="F46" i="1"/>
  <c r="A46" i="3" s="1"/>
  <c r="F47" i="1"/>
  <c r="A47" i="3" s="1"/>
  <c r="F48" i="1"/>
  <c r="A48" i="3" s="1"/>
  <c r="F49" i="1"/>
  <c r="A49" i="3" s="1"/>
  <c r="F50" i="1"/>
  <c r="A50" i="3" s="1"/>
  <c r="F51" i="1"/>
  <c r="A51" i="3" s="1"/>
  <c r="F52" i="1"/>
  <c r="A52" i="3" s="1"/>
  <c r="F53" i="1"/>
  <c r="A53" i="3" s="1"/>
  <c r="F54" i="1"/>
  <c r="A54" i="3" s="1"/>
  <c r="F55" i="1"/>
  <c r="A55" i="3" s="1"/>
  <c r="F56" i="1"/>
  <c r="A56" i="3" s="1"/>
  <c r="F57" i="1"/>
  <c r="A57" i="3" s="1"/>
  <c r="F58" i="1"/>
  <c r="A58" i="3" s="1"/>
  <c r="F59" i="1"/>
  <c r="A59" i="3" s="1"/>
  <c r="F60" i="1"/>
  <c r="A60" i="3" s="1"/>
  <c r="F61" i="1"/>
  <c r="A61" i="3" s="1"/>
  <c r="F62" i="1"/>
  <c r="A62" i="3" s="1"/>
  <c r="F63" i="1"/>
  <c r="A63" i="3" s="1"/>
  <c r="F64" i="1"/>
  <c r="A64" i="3" s="1"/>
  <c r="F65" i="1"/>
  <c r="A65" i="3" s="1"/>
  <c r="F66" i="1"/>
  <c r="A66" i="3" s="1"/>
  <c r="F67" i="1"/>
  <c r="A67" i="3" s="1"/>
  <c r="F68" i="1"/>
  <c r="A68" i="3" s="1"/>
  <c r="F69" i="1"/>
  <c r="A69" i="3" s="1"/>
  <c r="F70" i="1"/>
  <c r="A70" i="3" s="1"/>
  <c r="F71" i="1"/>
  <c r="A71" i="3" s="1"/>
  <c r="F72" i="1"/>
  <c r="A72" i="3" s="1"/>
  <c r="F73" i="1"/>
  <c r="A73" i="3" s="1"/>
  <c r="F74" i="1"/>
  <c r="A74" i="3" s="1"/>
  <c r="F75" i="1"/>
  <c r="A75" i="3" s="1"/>
  <c r="F76" i="1"/>
  <c r="A76" i="3" s="1"/>
  <c r="F77" i="1"/>
  <c r="A77" i="3" s="1"/>
  <c r="F78" i="1"/>
  <c r="A78" i="3" s="1"/>
  <c r="F79" i="1"/>
  <c r="A79" i="3" s="1"/>
  <c r="F80" i="1"/>
  <c r="A80" i="3" s="1"/>
  <c r="F81" i="1"/>
  <c r="A81" i="3" s="1"/>
  <c r="F82" i="1"/>
  <c r="A82" i="3" s="1"/>
  <c r="F83" i="1"/>
  <c r="A83" i="3" s="1"/>
  <c r="F84" i="1"/>
  <c r="A84" i="3" s="1"/>
  <c r="F85" i="1"/>
  <c r="A85" i="3" s="1"/>
  <c r="F86" i="1"/>
  <c r="A86" i="3" s="1"/>
  <c r="F87" i="1"/>
  <c r="A87" i="3" s="1"/>
  <c r="F88" i="1"/>
  <c r="A88" i="3" s="1"/>
  <c r="F89" i="1"/>
  <c r="A89" i="3" s="1"/>
  <c r="F90" i="1"/>
  <c r="A90" i="3" s="1"/>
  <c r="F91" i="1"/>
  <c r="A91" i="3" s="1"/>
  <c r="F92" i="1"/>
  <c r="A92" i="3" s="1"/>
  <c r="F93" i="1"/>
  <c r="A93" i="3" s="1"/>
  <c r="F94" i="1"/>
  <c r="A94" i="3" s="1"/>
  <c r="F95" i="1"/>
  <c r="A95" i="3" s="1"/>
  <c r="F96" i="1"/>
  <c r="A96" i="3" s="1"/>
  <c r="F97" i="1"/>
  <c r="A97" i="3" s="1"/>
  <c r="F98" i="1"/>
  <c r="A98" i="3" s="1"/>
  <c r="F99" i="1"/>
  <c r="A99" i="3" s="1"/>
  <c r="F100" i="1"/>
  <c r="A100" i="3" s="1"/>
  <c r="F101" i="1"/>
  <c r="A101" i="3" s="1"/>
  <c r="F102" i="1"/>
  <c r="A102" i="3" s="1"/>
  <c r="F103" i="1"/>
  <c r="A103" i="3" s="1"/>
  <c r="F104" i="1"/>
  <c r="A104" i="3" s="1"/>
  <c r="F105" i="1"/>
  <c r="A105" i="3" s="1"/>
  <c r="F106" i="1"/>
  <c r="A106" i="3" s="1"/>
  <c r="F107" i="1"/>
  <c r="A107" i="3" s="1"/>
  <c r="F108" i="1"/>
  <c r="A108" i="3" s="1"/>
  <c r="F109" i="1"/>
  <c r="A109" i="3" s="1"/>
  <c r="F110" i="1"/>
  <c r="A110" i="3" s="1"/>
  <c r="F111" i="1"/>
  <c r="A111" i="3" s="1"/>
  <c r="F112" i="1"/>
  <c r="A112" i="3" s="1"/>
  <c r="F113" i="1"/>
  <c r="A113" i="3" s="1"/>
  <c r="F114" i="1"/>
  <c r="A114" i="3" s="1"/>
  <c r="F115" i="1"/>
  <c r="A115" i="3" s="1"/>
  <c r="F116" i="1"/>
  <c r="A116" i="3" s="1"/>
  <c r="F117" i="1"/>
  <c r="A117" i="3" s="1"/>
  <c r="F118" i="1"/>
  <c r="A118" i="3" s="1"/>
  <c r="F119" i="1"/>
  <c r="A119" i="3" s="1"/>
  <c r="F120" i="1"/>
  <c r="A120" i="3" s="1"/>
  <c r="F121" i="1"/>
  <c r="A121" i="3" s="1"/>
  <c r="F122" i="1"/>
  <c r="A122" i="3" s="1"/>
  <c r="F123" i="1"/>
  <c r="A123" i="3" s="1"/>
  <c r="F124" i="1"/>
  <c r="A124" i="3" s="1"/>
  <c r="F125" i="1"/>
  <c r="A125" i="3" s="1"/>
  <c r="F126" i="1"/>
  <c r="A126" i="3" s="1"/>
  <c r="F127" i="1"/>
  <c r="A127" i="3" s="1"/>
  <c r="F128" i="1"/>
  <c r="A128" i="3" s="1"/>
  <c r="F129" i="1"/>
  <c r="A129" i="3" s="1"/>
  <c r="F130" i="1"/>
  <c r="A130" i="3" s="1"/>
  <c r="F131" i="1"/>
  <c r="A131" i="3" s="1"/>
  <c r="F132" i="1"/>
  <c r="A132" i="3" s="1"/>
  <c r="F133" i="1"/>
  <c r="A133" i="3" s="1"/>
  <c r="F134" i="1"/>
  <c r="A134" i="3" s="1"/>
  <c r="F135" i="1"/>
  <c r="A135" i="3" s="1"/>
  <c r="F136" i="1"/>
  <c r="A136" i="3" s="1"/>
  <c r="F137" i="1"/>
  <c r="A137" i="3" s="1"/>
  <c r="F138" i="1"/>
  <c r="A138" i="3" s="1"/>
  <c r="F139" i="1"/>
  <c r="A139" i="3" s="1"/>
  <c r="F140" i="1"/>
  <c r="A140" i="3" s="1"/>
  <c r="F141" i="1"/>
  <c r="A141" i="3" s="1"/>
  <c r="F142" i="1"/>
  <c r="A142" i="3" s="1"/>
  <c r="F143" i="1"/>
  <c r="A143" i="3" s="1"/>
  <c r="F144" i="1"/>
  <c r="A144" i="3" s="1"/>
  <c r="F145" i="1"/>
  <c r="A145" i="3" s="1"/>
  <c r="F146" i="1"/>
  <c r="A146" i="3" s="1"/>
  <c r="F147" i="1"/>
  <c r="A147" i="3" s="1"/>
  <c r="F148" i="1"/>
  <c r="A148" i="3" s="1"/>
  <c r="F149" i="1"/>
  <c r="A149" i="3" s="1"/>
  <c r="F150" i="1"/>
  <c r="A150" i="3" s="1"/>
  <c r="F151" i="1"/>
  <c r="A151" i="3" s="1"/>
  <c r="F152" i="1"/>
  <c r="A152" i="3" s="1"/>
  <c r="F153" i="1"/>
  <c r="A153" i="3" s="1"/>
  <c r="F154" i="1"/>
  <c r="A154" i="3" s="1"/>
  <c r="F155" i="1"/>
  <c r="A155" i="3" s="1"/>
  <c r="F156" i="1"/>
  <c r="A156" i="3" s="1"/>
  <c r="F157" i="1"/>
  <c r="A157" i="3" s="1"/>
  <c r="F158" i="1"/>
  <c r="A158" i="3" s="1"/>
  <c r="F159" i="1"/>
  <c r="A159" i="3" s="1"/>
  <c r="F160" i="1"/>
  <c r="A160" i="3" s="1"/>
  <c r="F161" i="1"/>
  <c r="A161" i="3" s="1"/>
  <c r="F162" i="1"/>
  <c r="A162" i="3" s="1"/>
  <c r="F163" i="1"/>
  <c r="A163" i="3" s="1"/>
  <c r="F164" i="1"/>
  <c r="A164" i="3" s="1"/>
  <c r="F165" i="1"/>
  <c r="A165" i="3" s="1"/>
  <c r="F166" i="1"/>
  <c r="A166" i="3" s="1"/>
  <c r="F167" i="1"/>
  <c r="A167" i="3" s="1"/>
  <c r="F168" i="1"/>
  <c r="A168" i="3" s="1"/>
  <c r="F169" i="1"/>
  <c r="A169" i="3" s="1"/>
  <c r="F170" i="1"/>
  <c r="A170" i="3" s="1"/>
  <c r="F171" i="1"/>
  <c r="A171" i="3" s="1"/>
  <c r="F172" i="1"/>
  <c r="A172" i="3" s="1"/>
  <c r="F173" i="1"/>
  <c r="A173" i="3" s="1"/>
  <c r="F174" i="1"/>
  <c r="A174" i="3" s="1"/>
  <c r="F175" i="1"/>
  <c r="A175" i="3" s="1"/>
  <c r="F176" i="1"/>
  <c r="A176" i="3" s="1"/>
  <c r="F177" i="1"/>
  <c r="A177" i="3" s="1"/>
  <c r="F178" i="1"/>
  <c r="A178" i="3" s="1"/>
  <c r="F179" i="1"/>
  <c r="A179" i="3" s="1"/>
  <c r="F180" i="1"/>
  <c r="A180" i="3" s="1"/>
  <c r="F181" i="1"/>
  <c r="A181" i="3" s="1"/>
  <c r="F182" i="1"/>
  <c r="A182" i="3" s="1"/>
  <c r="F183" i="1"/>
  <c r="A183" i="3" s="1"/>
  <c r="F184" i="1"/>
  <c r="A184" i="3" s="1"/>
  <c r="F185" i="1"/>
  <c r="A185" i="3" s="1"/>
  <c r="F186" i="1"/>
  <c r="A186" i="3" s="1"/>
  <c r="F187" i="1"/>
  <c r="A187" i="3" s="1"/>
  <c r="F188" i="1"/>
  <c r="A188" i="3" s="1"/>
  <c r="F189" i="1"/>
  <c r="A189" i="3" s="1"/>
  <c r="F190" i="1"/>
  <c r="A190" i="3" s="1"/>
  <c r="F191" i="1"/>
  <c r="A191" i="3" s="1"/>
  <c r="F192" i="1"/>
  <c r="A192" i="3" s="1"/>
  <c r="F193" i="1"/>
  <c r="A193" i="3" s="1"/>
  <c r="F194" i="1"/>
  <c r="A194" i="3" s="1"/>
  <c r="F195" i="1"/>
  <c r="A195" i="3" s="1"/>
  <c r="F196" i="1"/>
  <c r="A196" i="3" s="1"/>
  <c r="F197" i="1"/>
  <c r="A197" i="3" s="1"/>
  <c r="F198" i="1"/>
  <c r="A198" i="3" s="1"/>
  <c r="F199" i="1"/>
  <c r="A199" i="3" s="1"/>
  <c r="F200" i="1"/>
  <c r="A200" i="3" s="1"/>
  <c r="F201" i="1"/>
  <c r="A201" i="3" s="1"/>
  <c r="F202" i="1"/>
  <c r="A202" i="3" s="1"/>
  <c r="F203" i="1"/>
  <c r="A203" i="3" s="1"/>
  <c r="F204" i="1"/>
  <c r="A204" i="3" s="1"/>
  <c r="F205" i="1"/>
  <c r="A205" i="3" s="1"/>
  <c r="F206" i="1"/>
  <c r="A206" i="3" s="1"/>
  <c r="F207" i="1"/>
  <c r="A207" i="3" s="1"/>
  <c r="F208" i="1"/>
  <c r="A208" i="3" s="1"/>
  <c r="F209" i="1"/>
  <c r="A209" i="3" s="1"/>
  <c r="F210" i="1"/>
  <c r="A210" i="3" s="1"/>
  <c r="F211" i="1"/>
  <c r="A211" i="3" s="1"/>
  <c r="F212" i="1"/>
  <c r="A212" i="3" s="1"/>
  <c r="F213" i="1"/>
  <c r="A213" i="3" s="1"/>
  <c r="F214" i="1"/>
  <c r="A214" i="3" s="1"/>
  <c r="F215" i="1"/>
  <c r="A215" i="3" s="1"/>
  <c r="F216" i="1"/>
  <c r="A216" i="3" s="1"/>
  <c r="F217" i="1"/>
  <c r="A217" i="3" s="1"/>
  <c r="F218" i="1"/>
  <c r="A218" i="3" s="1"/>
  <c r="F219" i="1"/>
  <c r="A219" i="3" s="1"/>
  <c r="F220" i="1"/>
  <c r="A220" i="3" s="1"/>
  <c r="F221" i="1"/>
  <c r="A221" i="3" s="1"/>
  <c r="F222" i="1"/>
  <c r="A222" i="3" s="1"/>
  <c r="F223" i="1"/>
  <c r="A223" i="3" s="1"/>
  <c r="F224" i="1"/>
  <c r="A224" i="3" s="1"/>
  <c r="F225" i="1"/>
  <c r="A225" i="3" s="1"/>
  <c r="F226" i="1"/>
  <c r="A226" i="3" s="1"/>
  <c r="F227" i="1"/>
  <c r="A227" i="3" s="1"/>
  <c r="F228" i="1"/>
  <c r="A228" i="3" s="1"/>
  <c r="F229" i="1"/>
  <c r="A229" i="3" s="1"/>
  <c r="F230" i="1"/>
  <c r="A230" i="3" s="1"/>
  <c r="F231" i="1"/>
  <c r="A231" i="3" s="1"/>
  <c r="F232" i="1"/>
  <c r="A232" i="3" s="1"/>
  <c r="F233" i="1"/>
  <c r="A233" i="3" s="1"/>
  <c r="F234" i="1"/>
  <c r="A234" i="3" s="1"/>
  <c r="F235" i="1"/>
  <c r="A235" i="3" s="1"/>
  <c r="F236" i="1"/>
  <c r="A236" i="3" s="1"/>
  <c r="F237" i="1"/>
  <c r="A237" i="3" s="1"/>
  <c r="F238" i="1"/>
  <c r="A238" i="3" s="1"/>
  <c r="F239" i="1"/>
  <c r="A239" i="3" s="1"/>
  <c r="F240" i="1"/>
  <c r="A240" i="3" s="1"/>
  <c r="F241" i="1"/>
  <c r="A241" i="3" s="1"/>
  <c r="F242" i="1"/>
  <c r="A242" i="3" s="1"/>
  <c r="F243" i="1"/>
  <c r="A243" i="3" s="1"/>
  <c r="F244" i="1"/>
  <c r="A244" i="3" s="1"/>
  <c r="F245" i="1"/>
  <c r="A245" i="3" s="1"/>
  <c r="F246" i="1"/>
  <c r="A246" i="3" s="1"/>
  <c r="F247" i="1"/>
  <c r="A247" i="3" s="1"/>
  <c r="F248" i="1"/>
  <c r="A248" i="3" s="1"/>
  <c r="F249" i="1"/>
  <c r="A249" i="3" s="1"/>
  <c r="F250" i="1"/>
  <c r="A250" i="3" s="1"/>
  <c r="F251" i="1"/>
  <c r="A251" i="3" s="1"/>
  <c r="F252" i="1"/>
  <c r="A252" i="3" s="1"/>
  <c r="F253" i="1"/>
  <c r="A253" i="3" s="1"/>
  <c r="F254" i="1"/>
  <c r="A254" i="3" s="1"/>
  <c r="F255" i="1"/>
  <c r="A255" i="3" s="1"/>
  <c r="F256" i="1"/>
  <c r="A256" i="3" s="1"/>
  <c r="F257" i="1"/>
  <c r="A257" i="3" s="1"/>
  <c r="F258" i="1"/>
  <c r="A258" i="3" s="1"/>
  <c r="F259" i="1"/>
  <c r="A259" i="3" s="1"/>
  <c r="F260" i="1"/>
  <c r="A260" i="3" s="1"/>
  <c r="F261" i="1"/>
  <c r="A261" i="3" s="1"/>
  <c r="F262" i="1"/>
  <c r="A262" i="3" s="1"/>
  <c r="F263" i="1"/>
  <c r="A263" i="3" s="1"/>
  <c r="F264" i="1"/>
  <c r="A264" i="3" s="1"/>
  <c r="F265" i="1"/>
  <c r="A265" i="3" s="1"/>
  <c r="F266" i="1"/>
  <c r="A266" i="3" s="1"/>
  <c r="F267" i="1"/>
  <c r="A267" i="3" s="1"/>
  <c r="F268" i="1"/>
  <c r="A268" i="3" s="1"/>
  <c r="F269" i="1"/>
  <c r="A269" i="3" s="1"/>
  <c r="F270" i="1"/>
  <c r="A270" i="3" s="1"/>
  <c r="F271" i="1"/>
  <c r="A271" i="3" s="1"/>
  <c r="F272" i="1"/>
  <c r="A272" i="3" s="1"/>
  <c r="F273" i="1"/>
  <c r="A273" i="3" s="1"/>
  <c r="F274" i="1"/>
  <c r="A274" i="3" s="1"/>
  <c r="F275" i="1"/>
  <c r="A275" i="3" s="1"/>
  <c r="F276" i="1"/>
  <c r="A276" i="3" s="1"/>
  <c r="F277" i="1"/>
  <c r="A277" i="3" s="1"/>
  <c r="F278" i="1"/>
  <c r="A278" i="3" s="1"/>
  <c r="F279" i="1"/>
  <c r="A279" i="3" s="1"/>
  <c r="F280" i="1"/>
  <c r="A280" i="3" s="1"/>
  <c r="F281" i="1"/>
  <c r="A281" i="3" s="1"/>
  <c r="F282" i="1"/>
  <c r="A282" i="3" s="1"/>
  <c r="F283" i="1"/>
  <c r="A283" i="3" s="1"/>
  <c r="F284" i="1"/>
  <c r="A284" i="3" s="1"/>
  <c r="F285" i="1"/>
  <c r="A285" i="3" s="1"/>
  <c r="F286" i="1"/>
  <c r="A286" i="3" s="1"/>
  <c r="F287" i="1"/>
  <c r="A287" i="3" s="1"/>
  <c r="F288" i="1"/>
  <c r="A288" i="3" s="1"/>
  <c r="F289" i="1"/>
  <c r="A289" i="3" s="1"/>
  <c r="F290" i="1"/>
  <c r="A290" i="3" s="1"/>
  <c r="F291" i="1"/>
  <c r="A291" i="3" s="1"/>
  <c r="F292" i="1"/>
  <c r="A292" i="3" s="1"/>
  <c r="F293" i="1"/>
  <c r="A293" i="3" s="1"/>
  <c r="F294" i="1"/>
  <c r="A294" i="3" s="1"/>
  <c r="F295" i="1"/>
  <c r="A295" i="3" s="1"/>
  <c r="F296" i="1"/>
  <c r="A296" i="3" s="1"/>
  <c r="F297" i="1"/>
  <c r="A297" i="3" s="1"/>
  <c r="F298" i="1"/>
  <c r="A298" i="3" s="1"/>
  <c r="F299" i="1"/>
  <c r="A299" i="3" s="1"/>
  <c r="F300" i="1"/>
  <c r="A300" i="3" s="1"/>
  <c r="F301" i="1"/>
  <c r="A301" i="3" s="1"/>
  <c r="F302" i="1"/>
  <c r="A302" i="3" s="1"/>
  <c r="F303" i="1"/>
  <c r="A303" i="3" s="1"/>
  <c r="F304" i="1"/>
  <c r="A304" i="3" s="1"/>
  <c r="F305" i="1"/>
  <c r="A305" i="3" s="1"/>
  <c r="F306" i="1"/>
  <c r="A306" i="3" s="1"/>
  <c r="F307" i="1"/>
  <c r="A307" i="3" s="1"/>
  <c r="F308" i="1"/>
  <c r="A308" i="3" s="1"/>
  <c r="F309" i="1"/>
  <c r="A309" i="3" s="1"/>
  <c r="F310" i="1"/>
  <c r="A310" i="3" s="1"/>
  <c r="F311" i="1"/>
  <c r="A311" i="3" s="1"/>
  <c r="F312" i="1"/>
  <c r="A312" i="3" s="1"/>
  <c r="F313" i="1"/>
  <c r="A313" i="3" s="1"/>
  <c r="F314" i="1"/>
  <c r="A314" i="3" s="1"/>
  <c r="F315" i="1"/>
  <c r="A315" i="3" s="1"/>
  <c r="F316" i="1"/>
  <c r="A316" i="3" s="1"/>
  <c r="F317" i="1"/>
  <c r="A317" i="3" s="1"/>
  <c r="F318" i="1"/>
  <c r="A318" i="3" s="1"/>
  <c r="F319" i="1"/>
  <c r="A319" i="3" s="1"/>
  <c r="F320" i="1"/>
  <c r="A320" i="3" s="1"/>
  <c r="F321" i="1"/>
  <c r="A321" i="3" s="1"/>
  <c r="F322" i="1"/>
  <c r="A322" i="3" s="1"/>
  <c r="F323" i="1"/>
  <c r="A323" i="3" s="1"/>
  <c r="F324" i="1"/>
  <c r="A324" i="3" s="1"/>
  <c r="F325" i="1"/>
  <c r="A325" i="3" s="1"/>
  <c r="F326" i="1"/>
  <c r="A326" i="3" s="1"/>
  <c r="F327" i="1"/>
  <c r="A327" i="3" s="1"/>
  <c r="F328" i="1"/>
  <c r="A328" i="3" s="1"/>
  <c r="F329" i="1"/>
  <c r="A329" i="3" s="1"/>
  <c r="F330" i="1"/>
  <c r="A330" i="3" s="1"/>
  <c r="F331" i="1"/>
  <c r="A331" i="3" s="1"/>
  <c r="F332" i="1"/>
  <c r="A332" i="3" s="1"/>
  <c r="F333" i="1"/>
  <c r="A333" i="3" s="1"/>
  <c r="F334" i="1"/>
  <c r="A334" i="3" s="1"/>
  <c r="F335" i="1"/>
  <c r="A335" i="3" s="1"/>
  <c r="F336" i="1"/>
  <c r="A336" i="3" s="1"/>
  <c r="F337" i="1"/>
  <c r="A337" i="3" s="1"/>
  <c r="F338" i="1"/>
  <c r="A338" i="3" s="1"/>
  <c r="F339" i="1"/>
  <c r="A339" i="3" s="1"/>
  <c r="F340" i="1"/>
  <c r="A340" i="3" s="1"/>
  <c r="F341" i="1"/>
  <c r="A341" i="3" s="1"/>
  <c r="F342" i="1"/>
  <c r="A342" i="3" s="1"/>
  <c r="F343" i="1"/>
  <c r="A343" i="3" s="1"/>
  <c r="F344" i="1"/>
  <c r="A344" i="3" s="1"/>
  <c r="F345" i="1"/>
  <c r="A345" i="3" s="1"/>
  <c r="F346" i="1"/>
  <c r="A346" i="3" s="1"/>
  <c r="F347" i="1"/>
  <c r="A347" i="3" s="1"/>
  <c r="F348" i="1"/>
  <c r="A348" i="3" s="1"/>
  <c r="F349" i="1"/>
  <c r="A349" i="3" s="1"/>
  <c r="F350" i="1"/>
  <c r="A350" i="3" s="1"/>
  <c r="F351" i="1"/>
  <c r="A351" i="3" s="1"/>
  <c r="F352" i="1"/>
  <c r="A352" i="3" s="1"/>
  <c r="F353" i="1"/>
  <c r="A353" i="3" s="1"/>
  <c r="F354" i="1"/>
  <c r="A354" i="3" s="1"/>
  <c r="F355" i="1"/>
  <c r="A355" i="3" s="1"/>
  <c r="F356" i="1"/>
  <c r="A356" i="3" s="1"/>
  <c r="F357" i="1"/>
  <c r="A357" i="3" s="1"/>
  <c r="F358" i="1"/>
  <c r="A358" i="3" s="1"/>
  <c r="F359" i="1"/>
  <c r="A359" i="3" s="1"/>
  <c r="F360" i="1"/>
  <c r="A360" i="3" s="1"/>
  <c r="F361" i="1"/>
  <c r="A361" i="3" s="1"/>
  <c r="F362" i="1"/>
  <c r="A362" i="3" s="1"/>
  <c r="F363" i="1"/>
  <c r="A363" i="3" s="1"/>
  <c r="F364" i="1"/>
  <c r="A364" i="3" s="1"/>
  <c r="F365" i="1"/>
  <c r="A365" i="3" s="1"/>
  <c r="F366" i="1"/>
  <c r="A366" i="3" s="1"/>
  <c r="F367" i="1"/>
  <c r="A367" i="3" s="1"/>
  <c r="F368" i="1"/>
  <c r="A368" i="3" s="1"/>
  <c r="F369" i="1"/>
  <c r="A369" i="3" s="1"/>
  <c r="F370" i="1"/>
  <c r="A370" i="3" s="1"/>
  <c r="F371" i="1"/>
  <c r="A371" i="3" s="1"/>
  <c r="F372" i="1"/>
  <c r="A372" i="3" s="1"/>
  <c r="F373" i="1"/>
  <c r="A373" i="3" s="1"/>
  <c r="F374" i="1"/>
  <c r="A374" i="3" s="1"/>
  <c r="F375" i="1"/>
  <c r="A375" i="3" s="1"/>
  <c r="F376" i="1"/>
  <c r="A376" i="3" s="1"/>
  <c r="F377" i="1"/>
  <c r="A377" i="3" s="1"/>
  <c r="F378" i="1"/>
  <c r="A378" i="3" s="1"/>
  <c r="F379" i="1"/>
  <c r="A379" i="3" s="1"/>
  <c r="F380" i="1"/>
  <c r="A380" i="3" s="1"/>
  <c r="F381" i="1"/>
  <c r="A381" i="3" s="1"/>
  <c r="F382" i="1"/>
  <c r="A382" i="3" s="1"/>
  <c r="F383" i="1"/>
  <c r="A383" i="3" s="1"/>
  <c r="F384" i="1"/>
  <c r="A384" i="3" s="1"/>
  <c r="F385" i="1"/>
  <c r="A385" i="3" s="1"/>
  <c r="F386" i="1"/>
  <c r="A386" i="3" s="1"/>
  <c r="F387" i="1"/>
  <c r="A387" i="3" s="1"/>
  <c r="F388" i="1"/>
  <c r="A388" i="3" s="1"/>
  <c r="F389" i="1"/>
  <c r="A389" i="3" s="1"/>
  <c r="F390" i="1"/>
  <c r="A390" i="3" s="1"/>
  <c r="F391" i="1"/>
  <c r="A391" i="3" s="1"/>
  <c r="F392" i="1"/>
  <c r="A392" i="3" s="1"/>
  <c r="F393" i="1"/>
  <c r="A393" i="3" s="1"/>
  <c r="F394" i="1"/>
  <c r="A394" i="3" s="1"/>
  <c r="F395" i="1"/>
  <c r="A395" i="3" s="1"/>
  <c r="F396" i="1"/>
  <c r="A396" i="3" s="1"/>
  <c r="F397" i="1"/>
  <c r="A397" i="3" s="1"/>
  <c r="F398" i="1"/>
  <c r="A398" i="3" s="1"/>
  <c r="F399" i="1"/>
  <c r="A399" i="3" s="1"/>
  <c r="F400" i="1"/>
  <c r="A400" i="3" s="1"/>
  <c r="F401" i="1"/>
  <c r="A401" i="3" s="1"/>
  <c r="F402" i="1"/>
  <c r="A402" i="3" s="1"/>
  <c r="F403" i="1"/>
  <c r="A403" i="3" s="1"/>
  <c r="F404" i="1"/>
  <c r="A404" i="3" s="1"/>
  <c r="F405" i="1"/>
  <c r="A405" i="3" s="1"/>
  <c r="F406" i="1"/>
  <c r="A406" i="3" s="1"/>
  <c r="F407" i="1"/>
  <c r="A407" i="3" s="1"/>
  <c r="F408" i="1"/>
  <c r="A408" i="3" s="1"/>
  <c r="F409" i="1"/>
  <c r="A409" i="3" s="1"/>
  <c r="F410" i="1"/>
  <c r="A410" i="3" s="1"/>
  <c r="F411" i="1"/>
  <c r="A411" i="3" s="1"/>
  <c r="F412" i="1"/>
  <c r="A412" i="3" s="1"/>
  <c r="F413" i="1"/>
  <c r="A413" i="3" s="1"/>
  <c r="F414" i="1"/>
  <c r="A414" i="3" s="1"/>
  <c r="F415" i="1"/>
  <c r="A415" i="3" s="1"/>
  <c r="F416" i="1"/>
  <c r="A416" i="3" s="1"/>
  <c r="F417" i="1"/>
  <c r="A417" i="3" s="1"/>
  <c r="F418" i="1"/>
  <c r="A418" i="3" s="1"/>
  <c r="F419" i="1"/>
  <c r="A419" i="3" s="1"/>
  <c r="F420" i="1"/>
  <c r="A420" i="3" s="1"/>
  <c r="F421" i="1"/>
  <c r="A421" i="3" s="1"/>
  <c r="F422" i="1"/>
  <c r="A422" i="3" s="1"/>
  <c r="F423" i="1"/>
  <c r="A423" i="3" s="1"/>
  <c r="F424" i="1"/>
  <c r="A424" i="3" s="1"/>
  <c r="F425" i="1"/>
  <c r="A425" i="3" s="1"/>
  <c r="F426" i="1"/>
  <c r="A426" i="3" s="1"/>
  <c r="F427" i="1"/>
  <c r="A427" i="3" s="1"/>
  <c r="F428" i="1"/>
  <c r="A428" i="3" s="1"/>
  <c r="F429" i="1"/>
  <c r="A429" i="3" s="1"/>
  <c r="F430" i="1"/>
  <c r="A430" i="3" s="1"/>
  <c r="F431" i="1"/>
  <c r="A431" i="3" s="1"/>
  <c r="F432" i="1"/>
  <c r="A432" i="3" s="1"/>
  <c r="F433" i="1"/>
  <c r="A433" i="3" s="1"/>
  <c r="F434" i="1"/>
  <c r="A434" i="3" s="1"/>
  <c r="F435" i="1"/>
  <c r="A435" i="3" s="1"/>
  <c r="F436" i="1"/>
  <c r="A436" i="3" s="1"/>
  <c r="F437" i="1"/>
  <c r="A437" i="3" s="1"/>
  <c r="F438" i="1"/>
  <c r="A438" i="3" s="1"/>
  <c r="F439" i="1"/>
  <c r="A439" i="3" s="1"/>
  <c r="F440" i="1"/>
  <c r="A440" i="3" s="1"/>
  <c r="F441" i="1"/>
  <c r="A441" i="3" s="1"/>
  <c r="F442" i="1"/>
  <c r="A442" i="3" s="1"/>
  <c r="F443" i="1"/>
  <c r="A443" i="3" s="1"/>
  <c r="F444" i="1"/>
  <c r="A444" i="3" s="1"/>
  <c r="F445" i="1"/>
  <c r="A445" i="3" s="1"/>
  <c r="F446" i="1"/>
  <c r="A446" i="3" s="1"/>
  <c r="F447" i="1"/>
  <c r="A447" i="3" s="1"/>
  <c r="F448" i="1"/>
  <c r="A448" i="3" s="1"/>
  <c r="F449" i="1"/>
  <c r="A449" i="3" s="1"/>
  <c r="F450" i="1"/>
  <c r="A450" i="3" s="1"/>
  <c r="F451" i="1"/>
  <c r="A451" i="3" s="1"/>
  <c r="F452" i="1"/>
  <c r="A452" i="3" s="1"/>
  <c r="F453" i="1"/>
  <c r="A453" i="3" s="1"/>
  <c r="F454" i="1"/>
  <c r="A454" i="3" s="1"/>
  <c r="F455" i="1"/>
  <c r="A455" i="3" s="1"/>
  <c r="F456" i="1"/>
  <c r="A456" i="3" s="1"/>
  <c r="F457" i="1"/>
  <c r="A457" i="3" s="1"/>
  <c r="F458" i="1"/>
  <c r="A458" i="3" s="1"/>
  <c r="F459" i="1"/>
  <c r="A459" i="3" s="1"/>
  <c r="F460" i="1"/>
  <c r="A460" i="3" s="1"/>
  <c r="F461" i="1"/>
  <c r="A461" i="3" s="1"/>
  <c r="F462" i="1"/>
  <c r="A462" i="3" s="1"/>
  <c r="F463" i="1"/>
  <c r="A463" i="3" s="1"/>
  <c r="F464" i="1"/>
  <c r="A464" i="3" s="1"/>
  <c r="F465" i="1"/>
  <c r="A465" i="3" s="1"/>
  <c r="F466" i="1"/>
  <c r="A466" i="3" s="1"/>
  <c r="F467" i="1"/>
  <c r="A467" i="3" s="1"/>
  <c r="F468" i="1"/>
  <c r="A468" i="3" s="1"/>
  <c r="F469" i="1"/>
  <c r="A469" i="3" s="1"/>
  <c r="F470" i="1"/>
  <c r="A470" i="3" s="1"/>
  <c r="F471" i="1"/>
  <c r="A471" i="3" s="1"/>
  <c r="F472" i="1"/>
  <c r="A472" i="3" s="1"/>
  <c r="F473" i="1"/>
  <c r="A473" i="3" s="1"/>
  <c r="F474" i="1"/>
  <c r="A474" i="3" s="1"/>
  <c r="F475" i="1"/>
  <c r="A475" i="3" s="1"/>
  <c r="F476" i="1"/>
  <c r="A476" i="3" s="1"/>
  <c r="F477" i="1"/>
  <c r="A477" i="3" s="1"/>
  <c r="F478" i="1"/>
  <c r="A478" i="3" s="1"/>
  <c r="F479" i="1"/>
  <c r="A479" i="3" s="1"/>
  <c r="F480" i="1"/>
  <c r="A480" i="3" s="1"/>
  <c r="F481" i="1"/>
  <c r="A481" i="3" s="1"/>
  <c r="F482" i="1"/>
  <c r="A482" i="3" s="1"/>
  <c r="F483" i="1"/>
  <c r="A483" i="3" s="1"/>
  <c r="F484" i="1"/>
  <c r="A484" i="3" s="1"/>
  <c r="F485" i="1"/>
  <c r="A485" i="3" s="1"/>
  <c r="F486" i="1"/>
  <c r="A486" i="3" s="1"/>
  <c r="F487" i="1"/>
  <c r="A487" i="3" s="1"/>
  <c r="F488" i="1"/>
  <c r="A488" i="3" s="1"/>
  <c r="F489" i="1"/>
  <c r="A489" i="3" s="1"/>
  <c r="F490" i="1"/>
  <c r="A490" i="3" s="1"/>
  <c r="F491" i="1"/>
  <c r="A491" i="3" s="1"/>
  <c r="F492" i="1"/>
  <c r="A492" i="3" s="1"/>
  <c r="F493" i="1"/>
  <c r="A493" i="3" s="1"/>
  <c r="F494" i="1"/>
  <c r="A494" i="3" s="1"/>
  <c r="F495" i="1"/>
  <c r="A495" i="3" s="1"/>
  <c r="F496" i="1"/>
  <c r="A496" i="3" s="1"/>
  <c r="F497" i="1"/>
  <c r="A497" i="3" s="1"/>
  <c r="F498" i="1"/>
  <c r="A498" i="3" s="1"/>
  <c r="F499" i="1"/>
  <c r="A499" i="3" s="1"/>
  <c r="F500" i="1"/>
  <c r="A500" i="3" s="1"/>
  <c r="F501" i="1"/>
  <c r="A501" i="3" s="1"/>
  <c r="F502" i="1"/>
  <c r="A502" i="3" s="1"/>
  <c r="F503" i="1"/>
  <c r="A503" i="3" s="1"/>
  <c r="F504" i="1"/>
  <c r="A504" i="3" s="1"/>
  <c r="F505" i="1"/>
  <c r="A505" i="3" s="1"/>
  <c r="F506" i="1"/>
  <c r="A506" i="3" s="1"/>
  <c r="F507" i="1"/>
  <c r="A507" i="3" s="1"/>
  <c r="F508" i="1"/>
  <c r="A508" i="3" s="1"/>
  <c r="F509" i="1"/>
  <c r="A509" i="3" s="1"/>
  <c r="F510" i="1"/>
  <c r="A510" i="3" s="1"/>
  <c r="F511" i="1"/>
  <c r="A511" i="3" s="1"/>
  <c r="F512" i="1"/>
  <c r="A512" i="3" s="1"/>
  <c r="F513" i="1"/>
  <c r="A513" i="3" s="1"/>
  <c r="F514" i="1"/>
  <c r="A514" i="3" s="1"/>
  <c r="F515" i="1"/>
  <c r="A515" i="3" s="1"/>
  <c r="F516" i="1"/>
  <c r="A516" i="3" s="1"/>
  <c r="F517" i="1"/>
  <c r="A517" i="3" s="1"/>
  <c r="F518" i="1"/>
  <c r="A518" i="3" s="1"/>
  <c r="F519" i="1"/>
  <c r="A519" i="3" s="1"/>
  <c r="F520" i="1"/>
  <c r="A520" i="3" s="1"/>
  <c r="F521" i="1"/>
  <c r="A521" i="3" s="1"/>
  <c r="F522" i="1"/>
  <c r="A522" i="3" s="1"/>
  <c r="F523" i="1"/>
  <c r="A523" i="3" s="1"/>
  <c r="F524" i="1"/>
  <c r="A524" i="3" s="1"/>
  <c r="F525" i="1"/>
  <c r="A525" i="3" s="1"/>
  <c r="F526" i="1"/>
  <c r="A526" i="3" s="1"/>
  <c r="F527" i="1"/>
  <c r="A527" i="3" s="1"/>
  <c r="F528" i="1"/>
  <c r="A528" i="3" s="1"/>
  <c r="F529" i="1"/>
  <c r="A529" i="3" s="1"/>
  <c r="F530" i="1"/>
  <c r="A530" i="3" s="1"/>
  <c r="F531" i="1"/>
  <c r="A531" i="3" s="1"/>
  <c r="F532" i="1"/>
  <c r="A532" i="3" s="1"/>
  <c r="F533" i="1"/>
  <c r="A533" i="3" s="1"/>
  <c r="F534" i="1"/>
  <c r="A534" i="3" s="1"/>
  <c r="F535" i="1"/>
  <c r="A535" i="3" s="1"/>
  <c r="F536" i="1"/>
  <c r="A536" i="3" s="1"/>
  <c r="F537" i="1"/>
  <c r="A537" i="3" s="1"/>
  <c r="F538" i="1"/>
  <c r="A538" i="3" s="1"/>
  <c r="F539" i="1"/>
  <c r="A539" i="3" s="1"/>
  <c r="F540" i="1"/>
  <c r="A540" i="3" s="1"/>
  <c r="F541" i="1"/>
  <c r="A541" i="3" s="1"/>
  <c r="F542" i="1"/>
  <c r="A542" i="3" s="1"/>
  <c r="F543" i="1"/>
  <c r="A543" i="3" s="1"/>
  <c r="F544" i="1"/>
  <c r="A544" i="3" s="1"/>
  <c r="F545" i="1"/>
  <c r="A545" i="3" s="1"/>
  <c r="F546" i="1"/>
  <c r="A546" i="3" s="1"/>
  <c r="F547" i="1"/>
  <c r="A547" i="3" s="1"/>
  <c r="F548" i="1"/>
  <c r="A548" i="3" s="1"/>
  <c r="F549" i="1"/>
  <c r="A549" i="3" s="1"/>
  <c r="F550" i="1"/>
  <c r="A550" i="3" s="1"/>
  <c r="F551" i="1"/>
  <c r="A551" i="3" s="1"/>
  <c r="F552" i="1"/>
  <c r="A552" i="3" s="1"/>
  <c r="F553" i="1"/>
  <c r="A553" i="3" s="1"/>
  <c r="F554" i="1"/>
  <c r="A554" i="3" s="1"/>
  <c r="F555" i="1"/>
  <c r="A555" i="3" s="1"/>
  <c r="F556" i="1"/>
  <c r="A556" i="3" s="1"/>
  <c r="F557" i="1"/>
  <c r="A557" i="3" s="1"/>
  <c r="F558" i="1"/>
  <c r="A558" i="3" s="1"/>
  <c r="F559" i="1"/>
  <c r="A559" i="3" s="1"/>
  <c r="F560" i="1"/>
  <c r="A560" i="3" s="1"/>
  <c r="F561" i="1"/>
  <c r="A561" i="3" s="1"/>
  <c r="F562" i="1"/>
  <c r="A562" i="3" s="1"/>
  <c r="F563" i="1"/>
  <c r="A563" i="3" s="1"/>
  <c r="F564" i="1"/>
  <c r="A564" i="3" s="1"/>
  <c r="F565" i="1"/>
  <c r="A565" i="3" s="1"/>
  <c r="F566" i="1"/>
  <c r="A566" i="3" s="1"/>
  <c r="F567" i="1"/>
  <c r="A567" i="3" s="1"/>
  <c r="F568" i="1"/>
  <c r="A568" i="3" s="1"/>
  <c r="F569" i="1"/>
  <c r="A569" i="3" s="1"/>
  <c r="F570" i="1"/>
  <c r="A570" i="3" s="1"/>
  <c r="F571" i="1"/>
  <c r="A571" i="3" s="1"/>
  <c r="F572" i="1"/>
  <c r="A572" i="3" s="1"/>
  <c r="F573" i="1"/>
  <c r="A573" i="3" s="1"/>
  <c r="F574" i="1"/>
  <c r="A574" i="3" s="1"/>
  <c r="F575" i="1"/>
  <c r="A575" i="3" s="1"/>
  <c r="F576" i="1"/>
  <c r="A576" i="3" s="1"/>
  <c r="F577" i="1"/>
  <c r="A577" i="3" s="1"/>
  <c r="F578" i="1"/>
  <c r="A578" i="3" s="1"/>
  <c r="F579" i="1"/>
  <c r="A579" i="3" s="1"/>
  <c r="F580" i="1"/>
  <c r="A580" i="3" s="1"/>
  <c r="F581" i="1"/>
  <c r="A581" i="3" s="1"/>
  <c r="F582" i="1"/>
  <c r="A582" i="3" s="1"/>
  <c r="F583" i="1"/>
  <c r="A583" i="3" s="1"/>
  <c r="F584" i="1"/>
  <c r="A584" i="3" s="1"/>
  <c r="F585" i="1"/>
  <c r="A585" i="3" s="1"/>
  <c r="F586" i="1"/>
  <c r="A586" i="3" s="1"/>
  <c r="F587" i="1"/>
  <c r="A587" i="3" s="1"/>
  <c r="F588" i="1"/>
  <c r="A588" i="3" s="1"/>
  <c r="F589" i="1"/>
  <c r="A589" i="3" s="1"/>
  <c r="F590" i="1"/>
  <c r="A590" i="3" s="1"/>
  <c r="F591" i="1"/>
  <c r="A591" i="3" s="1"/>
  <c r="F592" i="1"/>
  <c r="A592" i="3" s="1"/>
  <c r="F593" i="1"/>
  <c r="A593" i="3" s="1"/>
  <c r="F594" i="1"/>
  <c r="A594" i="3" s="1"/>
  <c r="F595" i="1"/>
  <c r="A595" i="3" s="1"/>
  <c r="F596" i="1"/>
  <c r="A596" i="3" s="1"/>
  <c r="F597" i="1"/>
  <c r="A597" i="3" s="1"/>
  <c r="F598" i="1"/>
  <c r="A598" i="3" s="1"/>
  <c r="F599" i="1"/>
  <c r="A599" i="3" s="1"/>
  <c r="F600" i="1"/>
  <c r="A600" i="3" s="1"/>
  <c r="F601" i="1"/>
  <c r="A601" i="3" s="1"/>
  <c r="F602" i="1"/>
  <c r="A602" i="3" s="1"/>
  <c r="F603" i="1"/>
  <c r="A603" i="3" s="1"/>
  <c r="F604" i="1"/>
  <c r="A604" i="3" s="1"/>
  <c r="F605" i="1"/>
  <c r="A605" i="3" s="1"/>
  <c r="F606" i="1"/>
  <c r="A606" i="3" s="1"/>
  <c r="F607" i="1"/>
  <c r="A607" i="3" s="1"/>
  <c r="F608" i="1"/>
  <c r="A608" i="3" s="1"/>
  <c r="F609" i="1"/>
  <c r="A609" i="3" s="1"/>
  <c r="F610" i="1"/>
  <c r="A610" i="3" s="1"/>
  <c r="F611" i="1"/>
  <c r="A611" i="3" s="1"/>
  <c r="F612" i="1"/>
  <c r="A612" i="3" s="1"/>
  <c r="F613" i="1"/>
  <c r="A613" i="3" s="1"/>
  <c r="F614" i="1"/>
  <c r="A614" i="3" s="1"/>
  <c r="F615" i="1"/>
  <c r="A615" i="3" s="1"/>
  <c r="F616" i="1"/>
  <c r="A616" i="3" s="1"/>
  <c r="F617" i="1"/>
  <c r="A617" i="3" s="1"/>
  <c r="F618" i="1"/>
  <c r="A618" i="3" s="1"/>
  <c r="F619" i="1"/>
  <c r="A619" i="3" s="1"/>
  <c r="F620" i="1"/>
  <c r="A620" i="3" s="1"/>
  <c r="F621" i="1"/>
  <c r="A621" i="3" s="1"/>
  <c r="F622" i="1"/>
  <c r="A622" i="3" s="1"/>
  <c r="F623" i="1"/>
  <c r="A623" i="3" s="1"/>
  <c r="F624" i="1"/>
  <c r="A624" i="3" s="1"/>
  <c r="F625" i="1"/>
  <c r="A625" i="3" s="1"/>
  <c r="F626" i="1"/>
  <c r="A626" i="3" s="1"/>
  <c r="F627" i="1"/>
  <c r="A627" i="3" s="1"/>
  <c r="F628" i="1"/>
  <c r="A628" i="3" s="1"/>
  <c r="F629" i="1"/>
  <c r="A629" i="3" s="1"/>
  <c r="F630" i="1"/>
  <c r="A630" i="3" s="1"/>
  <c r="F631" i="1"/>
  <c r="A631" i="3" s="1"/>
  <c r="F632" i="1"/>
  <c r="A632" i="3" s="1"/>
  <c r="F633" i="1"/>
  <c r="A633" i="3" s="1"/>
  <c r="F634" i="1"/>
  <c r="A634" i="3" s="1"/>
  <c r="F635" i="1"/>
  <c r="A635" i="3" s="1"/>
  <c r="F636" i="1"/>
  <c r="A636" i="3" s="1"/>
  <c r="F637" i="1"/>
  <c r="A637" i="3" s="1"/>
  <c r="F638" i="1"/>
  <c r="A638" i="3" s="1"/>
  <c r="F639" i="1"/>
  <c r="A639" i="3" s="1"/>
  <c r="F640" i="1"/>
  <c r="A640" i="3" s="1"/>
  <c r="F641" i="1"/>
  <c r="A641" i="3" s="1"/>
  <c r="F642" i="1"/>
  <c r="A642" i="3" s="1"/>
  <c r="F643" i="1"/>
  <c r="A643" i="3" s="1"/>
  <c r="F644" i="1"/>
  <c r="A644" i="3" s="1"/>
  <c r="F645" i="1"/>
  <c r="A645" i="3" s="1"/>
  <c r="F646" i="1"/>
  <c r="A646" i="3" s="1"/>
  <c r="F647" i="1"/>
  <c r="A647" i="3" s="1"/>
  <c r="F648" i="1"/>
  <c r="A648" i="3" s="1"/>
  <c r="F649" i="1"/>
  <c r="A649" i="3" s="1"/>
  <c r="F650" i="1"/>
  <c r="A650" i="3" s="1"/>
  <c r="F651" i="1"/>
  <c r="A651" i="3" s="1"/>
  <c r="F652" i="1"/>
  <c r="A652" i="3" s="1"/>
  <c r="F653" i="1"/>
  <c r="A653" i="3" s="1"/>
  <c r="F654" i="1"/>
  <c r="A654" i="3" s="1"/>
  <c r="F655" i="1"/>
  <c r="A655" i="3" s="1"/>
  <c r="F656" i="1"/>
  <c r="A656" i="3" s="1"/>
  <c r="F657" i="1"/>
  <c r="A657" i="3" s="1"/>
  <c r="F658" i="1"/>
  <c r="A658" i="3" s="1"/>
  <c r="F659" i="1"/>
  <c r="A659" i="3" s="1"/>
  <c r="F660" i="1"/>
  <c r="A660" i="3" s="1"/>
  <c r="F661" i="1"/>
  <c r="A661" i="3" s="1"/>
  <c r="F662" i="1"/>
  <c r="A662" i="3" s="1"/>
  <c r="F663" i="1"/>
  <c r="A663" i="3" s="1"/>
  <c r="F664" i="1"/>
  <c r="A664" i="3" s="1"/>
  <c r="F665" i="1"/>
  <c r="A665" i="3" s="1"/>
  <c r="F666" i="1"/>
  <c r="A666" i="3" s="1"/>
  <c r="F667" i="1"/>
  <c r="A667" i="3" s="1"/>
  <c r="F668" i="1"/>
  <c r="A668" i="3" s="1"/>
  <c r="F669" i="1"/>
  <c r="A669" i="3" s="1"/>
  <c r="F670" i="1"/>
  <c r="A670" i="3" s="1"/>
  <c r="F671" i="1"/>
  <c r="A671" i="3" s="1"/>
  <c r="F672" i="1"/>
  <c r="A672" i="3" s="1"/>
  <c r="F673" i="1"/>
  <c r="A673" i="3" s="1"/>
  <c r="F674" i="1"/>
  <c r="A674" i="3" s="1"/>
  <c r="F675" i="1"/>
  <c r="A675" i="3" s="1"/>
  <c r="F676" i="1"/>
  <c r="A676" i="3" s="1"/>
  <c r="F677" i="1"/>
  <c r="A677" i="3" s="1"/>
  <c r="F678" i="1"/>
  <c r="A678" i="3" s="1"/>
  <c r="F679" i="1"/>
  <c r="A679" i="3" s="1"/>
  <c r="F680" i="1"/>
  <c r="A680" i="3" s="1"/>
  <c r="F681" i="1"/>
  <c r="A681" i="3" s="1"/>
  <c r="F682" i="1"/>
  <c r="A682" i="3" s="1"/>
  <c r="F683" i="1"/>
  <c r="A683" i="3" s="1"/>
  <c r="F684" i="1"/>
  <c r="A684" i="3" s="1"/>
  <c r="F685" i="1"/>
  <c r="A685" i="3" s="1"/>
  <c r="F686" i="1"/>
  <c r="A686" i="3" s="1"/>
  <c r="F687" i="1"/>
  <c r="A687" i="3" s="1"/>
  <c r="F688" i="1"/>
  <c r="A688" i="3" s="1"/>
  <c r="F689" i="1"/>
  <c r="A689" i="3" s="1"/>
  <c r="F690" i="1"/>
  <c r="A690" i="3" s="1"/>
  <c r="F691" i="1"/>
  <c r="A691" i="3" s="1"/>
  <c r="F692" i="1"/>
  <c r="A692" i="3" s="1"/>
  <c r="F693" i="1"/>
  <c r="A693" i="3" s="1"/>
  <c r="F694" i="1"/>
  <c r="A694" i="3" s="1"/>
  <c r="F695" i="1"/>
  <c r="A695" i="3" s="1"/>
  <c r="F696" i="1"/>
  <c r="A696" i="3" s="1"/>
  <c r="F697" i="1"/>
  <c r="A697" i="3" s="1"/>
  <c r="F698" i="1"/>
  <c r="A698" i="3" s="1"/>
  <c r="F699" i="1"/>
  <c r="A699" i="3" s="1"/>
  <c r="F700" i="1"/>
  <c r="A700" i="3" s="1"/>
  <c r="F701" i="1"/>
  <c r="A701" i="3" s="1"/>
  <c r="F702" i="1"/>
  <c r="A702" i="3" s="1"/>
  <c r="F703" i="1"/>
  <c r="A703" i="3" s="1"/>
  <c r="F704" i="1"/>
  <c r="A704" i="3" s="1"/>
  <c r="F705" i="1"/>
  <c r="A705" i="3" s="1"/>
  <c r="F706" i="1"/>
  <c r="A706" i="3" s="1"/>
  <c r="F707" i="1"/>
  <c r="A707" i="3" s="1"/>
  <c r="F708" i="1"/>
  <c r="A708" i="3" s="1"/>
  <c r="F709" i="1"/>
  <c r="A709" i="3" s="1"/>
  <c r="F710" i="1"/>
  <c r="A710" i="3" s="1"/>
  <c r="F711" i="1"/>
  <c r="A711" i="3" s="1"/>
  <c r="F712" i="1"/>
  <c r="A712" i="3" s="1"/>
  <c r="F713" i="1"/>
  <c r="A713" i="3" s="1"/>
  <c r="F714" i="1"/>
  <c r="A714" i="3" s="1"/>
  <c r="F715" i="1"/>
  <c r="A715" i="3" s="1"/>
  <c r="F716" i="1"/>
  <c r="A716" i="3" s="1"/>
  <c r="F717" i="1"/>
  <c r="A717" i="3" s="1"/>
  <c r="F718" i="1"/>
  <c r="A718" i="3" s="1"/>
  <c r="F719" i="1"/>
  <c r="A719" i="3" s="1"/>
  <c r="F720" i="1"/>
  <c r="A720" i="3" s="1"/>
  <c r="F721" i="1"/>
  <c r="A721" i="3" s="1"/>
  <c r="F722" i="1"/>
  <c r="A722" i="3" s="1"/>
  <c r="F723" i="1"/>
  <c r="A723" i="3" s="1"/>
  <c r="F724" i="1"/>
  <c r="A724" i="3" s="1"/>
  <c r="F725" i="1"/>
  <c r="A725" i="3" s="1"/>
  <c r="F726" i="1"/>
  <c r="A726" i="3" s="1"/>
  <c r="F727" i="1"/>
  <c r="A727" i="3" s="1"/>
  <c r="F728" i="1"/>
  <c r="A728" i="3" s="1"/>
  <c r="F729" i="1"/>
  <c r="A729" i="3" s="1"/>
  <c r="F730" i="1"/>
  <c r="A730" i="3" s="1"/>
  <c r="F731" i="1"/>
  <c r="A731" i="3" s="1"/>
  <c r="F732" i="1"/>
  <c r="A732" i="3" s="1"/>
  <c r="F733" i="1"/>
  <c r="A733" i="3" s="1"/>
  <c r="F734" i="1"/>
  <c r="A734" i="3" s="1"/>
  <c r="F735" i="1"/>
  <c r="A735" i="3" s="1"/>
  <c r="F736" i="1"/>
  <c r="A736" i="3" s="1"/>
  <c r="F737" i="1"/>
  <c r="A737" i="3" s="1"/>
  <c r="F738" i="1"/>
  <c r="A738" i="3" s="1"/>
  <c r="F739" i="1"/>
  <c r="A739" i="3" s="1"/>
  <c r="F740" i="1"/>
  <c r="A740" i="3" s="1"/>
  <c r="F741" i="1"/>
  <c r="A741" i="3" s="1"/>
  <c r="F742" i="1"/>
  <c r="A742" i="3" s="1"/>
  <c r="F743" i="1"/>
  <c r="A743" i="3" s="1"/>
  <c r="F744" i="1"/>
  <c r="A744" i="3" s="1"/>
  <c r="F745" i="1"/>
  <c r="A745" i="3" s="1"/>
  <c r="F746" i="1"/>
  <c r="A746" i="3" s="1"/>
  <c r="F747" i="1"/>
  <c r="A747" i="3" s="1"/>
  <c r="F748" i="1"/>
  <c r="A748" i="3" s="1"/>
  <c r="F749" i="1"/>
  <c r="A749" i="3" s="1"/>
  <c r="F750" i="1"/>
  <c r="A750" i="3" s="1"/>
  <c r="F751" i="1"/>
  <c r="A751" i="3" s="1"/>
  <c r="F752" i="1"/>
  <c r="A752" i="3" s="1"/>
  <c r="F753" i="1"/>
  <c r="A753" i="3" s="1"/>
  <c r="F754" i="1"/>
  <c r="A754" i="3" s="1"/>
  <c r="F755" i="1"/>
  <c r="A755" i="3" s="1"/>
  <c r="F756" i="1"/>
  <c r="A756" i="3" s="1"/>
  <c r="F757" i="1"/>
  <c r="A757" i="3" s="1"/>
  <c r="F758" i="1"/>
  <c r="A758" i="3" s="1"/>
  <c r="F759" i="1"/>
  <c r="A759" i="3" s="1"/>
  <c r="F760" i="1"/>
  <c r="A760" i="3" s="1"/>
  <c r="F761" i="1"/>
  <c r="A761" i="3" s="1"/>
  <c r="F762" i="1"/>
  <c r="A762" i="3" s="1"/>
  <c r="F763" i="1"/>
  <c r="A763" i="3" s="1"/>
  <c r="F764" i="1"/>
  <c r="A764" i="3" s="1"/>
  <c r="F765" i="1"/>
  <c r="A765" i="3" s="1"/>
  <c r="F766" i="1"/>
  <c r="A766" i="3" s="1"/>
  <c r="F767" i="1"/>
  <c r="A767" i="3" s="1"/>
  <c r="F768" i="1"/>
  <c r="A768" i="3" s="1"/>
  <c r="F769" i="1"/>
  <c r="A769" i="3" s="1"/>
  <c r="F770" i="1"/>
  <c r="A770" i="3" s="1"/>
  <c r="F771" i="1"/>
  <c r="A771" i="3" s="1"/>
  <c r="F772" i="1"/>
  <c r="A772" i="3" s="1"/>
  <c r="F773" i="1"/>
  <c r="A773" i="3" s="1"/>
  <c r="F774" i="1"/>
  <c r="A774" i="3" s="1"/>
  <c r="F775" i="1"/>
  <c r="A775" i="3" s="1"/>
  <c r="F776" i="1"/>
  <c r="A776" i="3" s="1"/>
  <c r="F777" i="1"/>
  <c r="A777" i="3" s="1"/>
  <c r="F778" i="1"/>
  <c r="A778" i="3" s="1"/>
  <c r="F779" i="1"/>
  <c r="A779" i="3" s="1"/>
  <c r="F780" i="1"/>
  <c r="A780" i="3" s="1"/>
  <c r="F781" i="1"/>
  <c r="A781" i="3" s="1"/>
  <c r="F782" i="1"/>
  <c r="A782" i="3" s="1"/>
  <c r="F783" i="1"/>
  <c r="A783" i="3" s="1"/>
  <c r="F784" i="1"/>
  <c r="A784" i="3" s="1"/>
  <c r="F785" i="1"/>
  <c r="A785" i="3" s="1"/>
  <c r="F786" i="1"/>
  <c r="A786" i="3" s="1"/>
  <c r="F787" i="1"/>
  <c r="A787" i="3" s="1"/>
  <c r="F788" i="1"/>
  <c r="A788" i="3" s="1"/>
  <c r="F789" i="1"/>
  <c r="A789" i="3" s="1"/>
  <c r="F790" i="1"/>
  <c r="A790" i="3" s="1"/>
  <c r="F791" i="1"/>
  <c r="A791" i="3" s="1"/>
  <c r="F792" i="1"/>
  <c r="A792" i="3" s="1"/>
  <c r="F793" i="1"/>
  <c r="A793" i="3" s="1"/>
  <c r="F794" i="1"/>
  <c r="A794" i="3" s="1"/>
  <c r="F795" i="1"/>
  <c r="A795" i="3" s="1"/>
  <c r="F796" i="1"/>
  <c r="A796" i="3" s="1"/>
  <c r="F797" i="1"/>
  <c r="A797" i="3" s="1"/>
  <c r="F798" i="1"/>
  <c r="A798" i="3" s="1"/>
  <c r="F799" i="1"/>
  <c r="A799" i="3" s="1"/>
  <c r="F800" i="1"/>
  <c r="A800" i="3" s="1"/>
  <c r="F801" i="1"/>
  <c r="A801" i="3" s="1"/>
  <c r="F802" i="1"/>
  <c r="A802" i="3" s="1"/>
  <c r="F803" i="1"/>
  <c r="A803" i="3" s="1"/>
  <c r="F804" i="1"/>
  <c r="A804" i="3" s="1"/>
  <c r="F805" i="1"/>
  <c r="A805" i="3" s="1"/>
  <c r="F806" i="1"/>
  <c r="A806" i="3" s="1"/>
  <c r="F807" i="1"/>
  <c r="A807" i="3" s="1"/>
  <c r="F808" i="1"/>
  <c r="A808" i="3" s="1"/>
  <c r="F809" i="1"/>
  <c r="A809" i="3" s="1"/>
  <c r="F810" i="1"/>
  <c r="A810" i="3" s="1"/>
  <c r="F811" i="1"/>
  <c r="A811" i="3" s="1"/>
  <c r="F812" i="1"/>
  <c r="A812" i="3" s="1"/>
  <c r="F813" i="1"/>
  <c r="A813" i="3" s="1"/>
  <c r="F814" i="1"/>
  <c r="A814" i="3" s="1"/>
  <c r="F815" i="1"/>
  <c r="A815" i="3" s="1"/>
  <c r="F816" i="1"/>
  <c r="A816" i="3" s="1"/>
  <c r="F817" i="1"/>
  <c r="A817" i="3" s="1"/>
  <c r="F818" i="1"/>
  <c r="A818" i="3" s="1"/>
  <c r="F819" i="1"/>
  <c r="A819" i="3" s="1"/>
  <c r="F820" i="1"/>
  <c r="A820" i="3" s="1"/>
  <c r="F821" i="1"/>
  <c r="A821" i="3" s="1"/>
  <c r="F822" i="1"/>
  <c r="A822" i="3" s="1"/>
  <c r="F823" i="1"/>
  <c r="A823" i="3" s="1"/>
  <c r="F824" i="1"/>
  <c r="A824" i="3" s="1"/>
  <c r="F825" i="1"/>
  <c r="A825" i="3" s="1"/>
  <c r="F826" i="1"/>
  <c r="A826" i="3" s="1"/>
  <c r="F827" i="1"/>
  <c r="A827" i="3" s="1"/>
  <c r="F828" i="1"/>
  <c r="A828" i="3" s="1"/>
  <c r="F829" i="1"/>
  <c r="A829" i="3" s="1"/>
  <c r="F830" i="1"/>
  <c r="A830" i="3" s="1"/>
  <c r="F831" i="1"/>
  <c r="A831" i="3" s="1"/>
  <c r="F832" i="1"/>
  <c r="A832" i="3" s="1"/>
  <c r="F833" i="1"/>
  <c r="A833" i="3" s="1"/>
  <c r="F834" i="1"/>
  <c r="A834" i="3" s="1"/>
  <c r="F835" i="1"/>
  <c r="A835" i="3" s="1"/>
  <c r="F836" i="1"/>
  <c r="A836" i="3" s="1"/>
  <c r="F837" i="1"/>
  <c r="A837" i="3" s="1"/>
  <c r="F838" i="1"/>
  <c r="A838" i="3" s="1"/>
  <c r="F839" i="1"/>
  <c r="A839" i="3" s="1"/>
  <c r="F840" i="1"/>
  <c r="A840" i="3" s="1"/>
  <c r="F841" i="1"/>
  <c r="A841" i="3" s="1"/>
  <c r="F842" i="1"/>
  <c r="A842" i="3" s="1"/>
  <c r="F843" i="1"/>
  <c r="A843" i="3" s="1"/>
  <c r="F844" i="1"/>
  <c r="A844" i="3" s="1"/>
  <c r="F845" i="1"/>
  <c r="A845" i="3" s="1"/>
  <c r="F846" i="1"/>
  <c r="A846" i="3" s="1"/>
  <c r="F847" i="1"/>
  <c r="A847" i="3" s="1"/>
  <c r="F848" i="1"/>
  <c r="A848" i="3" s="1"/>
  <c r="F849" i="1"/>
  <c r="A849" i="3" s="1"/>
  <c r="F850" i="1"/>
  <c r="A850" i="3" s="1"/>
  <c r="F851" i="1"/>
  <c r="A851" i="3" s="1"/>
  <c r="F852" i="1"/>
  <c r="A852" i="3" s="1"/>
  <c r="F853" i="1"/>
  <c r="A853" i="3" s="1"/>
  <c r="F854" i="1"/>
  <c r="A854" i="3" s="1"/>
  <c r="F855" i="1"/>
  <c r="A855" i="3" s="1"/>
  <c r="F856" i="1"/>
  <c r="A856" i="3" s="1"/>
  <c r="F857" i="1"/>
  <c r="A857" i="3" s="1"/>
  <c r="F858" i="1"/>
  <c r="A858" i="3" s="1"/>
  <c r="F859" i="1"/>
  <c r="A859" i="3" s="1"/>
  <c r="F860" i="1"/>
  <c r="A860" i="3" s="1"/>
  <c r="F861" i="1"/>
  <c r="A861" i="3" s="1"/>
  <c r="F862" i="1"/>
  <c r="A862" i="3" s="1"/>
  <c r="F863" i="1"/>
  <c r="A863" i="3" s="1"/>
  <c r="F864" i="1"/>
  <c r="A864" i="3" s="1"/>
  <c r="F865" i="1"/>
  <c r="A865" i="3" s="1"/>
  <c r="F866" i="1"/>
  <c r="A866" i="3" s="1"/>
  <c r="F867" i="1"/>
  <c r="A867" i="3" s="1"/>
  <c r="F868" i="1"/>
  <c r="A868" i="3" s="1"/>
  <c r="F869" i="1"/>
  <c r="A869" i="3" s="1"/>
  <c r="F870" i="1"/>
  <c r="A870" i="3" s="1"/>
  <c r="F871" i="1"/>
  <c r="A871" i="3" s="1"/>
  <c r="F872" i="1"/>
  <c r="A872" i="3" s="1"/>
  <c r="F873" i="1"/>
  <c r="A873" i="3" s="1"/>
  <c r="F874" i="1"/>
  <c r="A874" i="3" s="1"/>
  <c r="F875" i="1"/>
  <c r="A875" i="3" s="1"/>
  <c r="F876" i="1"/>
  <c r="A876" i="3" s="1"/>
  <c r="F877" i="1"/>
  <c r="A877" i="3" s="1"/>
  <c r="F878" i="1"/>
  <c r="A878" i="3" s="1"/>
  <c r="F879" i="1"/>
  <c r="A879" i="3" s="1"/>
  <c r="F880" i="1"/>
  <c r="A880" i="3" s="1"/>
  <c r="F881" i="1"/>
  <c r="A881" i="3" s="1"/>
  <c r="F882" i="1"/>
  <c r="A882" i="3" s="1"/>
  <c r="F883" i="1"/>
  <c r="A883" i="3" s="1"/>
  <c r="F884" i="1"/>
  <c r="A884" i="3" s="1"/>
  <c r="F885" i="1"/>
  <c r="A885" i="3" s="1"/>
  <c r="F886" i="1"/>
  <c r="A886" i="3" s="1"/>
  <c r="F887" i="1"/>
  <c r="A887" i="3" s="1"/>
  <c r="F888" i="1"/>
  <c r="A888" i="3" s="1"/>
  <c r="F889" i="1"/>
  <c r="A889" i="3" s="1"/>
  <c r="F890" i="1"/>
  <c r="A890" i="3" s="1"/>
  <c r="F891" i="1"/>
  <c r="A891" i="3" s="1"/>
  <c r="F892" i="1"/>
  <c r="A892" i="3" s="1"/>
  <c r="F893" i="1"/>
  <c r="A893" i="3" s="1"/>
  <c r="F894" i="1"/>
  <c r="A894" i="3" s="1"/>
  <c r="F895" i="1"/>
  <c r="A895" i="3" s="1"/>
  <c r="F896" i="1"/>
  <c r="A896" i="3" s="1"/>
  <c r="F897" i="1"/>
  <c r="A897" i="3" s="1"/>
  <c r="F898" i="1"/>
  <c r="A898" i="3" s="1"/>
  <c r="F899" i="1"/>
  <c r="A899" i="3" s="1"/>
  <c r="F900" i="1"/>
  <c r="A900" i="3" s="1"/>
  <c r="F901" i="1"/>
  <c r="A901" i="3" s="1"/>
  <c r="F902" i="1"/>
  <c r="A902" i="3" s="1"/>
  <c r="F903" i="1"/>
  <c r="A903" i="3" s="1"/>
  <c r="F904" i="1"/>
  <c r="A904" i="3" s="1"/>
  <c r="F905" i="1"/>
  <c r="A905" i="3" s="1"/>
  <c r="F906" i="1"/>
  <c r="A906" i="3" s="1"/>
  <c r="F907" i="1"/>
  <c r="A907" i="3" s="1"/>
  <c r="F908" i="1"/>
  <c r="A908" i="3" s="1"/>
  <c r="F909" i="1"/>
  <c r="A909" i="3" s="1"/>
  <c r="F910" i="1"/>
  <c r="A910" i="3" s="1"/>
  <c r="F911" i="1"/>
  <c r="A911" i="3" s="1"/>
  <c r="F912" i="1"/>
  <c r="A912" i="3" s="1"/>
  <c r="F913" i="1"/>
  <c r="A913" i="3" s="1"/>
  <c r="F914" i="1"/>
  <c r="A914" i="3" s="1"/>
  <c r="F915" i="1"/>
  <c r="A915" i="3" s="1"/>
  <c r="F916" i="1"/>
  <c r="A916" i="3" s="1"/>
  <c r="F917" i="1"/>
  <c r="A917" i="3" s="1"/>
  <c r="F918" i="1"/>
  <c r="A918" i="3" s="1"/>
  <c r="F919" i="1"/>
  <c r="A919" i="3" s="1"/>
  <c r="F920" i="1"/>
  <c r="A920" i="3" s="1"/>
  <c r="F921" i="1"/>
  <c r="A921" i="3" s="1"/>
  <c r="F922" i="1"/>
  <c r="A922" i="3" s="1"/>
  <c r="F923" i="1"/>
  <c r="A923" i="3" s="1"/>
  <c r="F924" i="1"/>
  <c r="A924" i="3" s="1"/>
  <c r="F925" i="1"/>
  <c r="A925" i="3" s="1"/>
  <c r="F926" i="1"/>
  <c r="A926" i="3" s="1"/>
  <c r="F927" i="1"/>
  <c r="A927" i="3" s="1"/>
  <c r="F928" i="1"/>
  <c r="A928" i="3" s="1"/>
  <c r="F929" i="1"/>
  <c r="A929" i="3" s="1"/>
  <c r="F930" i="1"/>
  <c r="A930" i="3" s="1"/>
  <c r="F931" i="1"/>
  <c r="A931" i="3" s="1"/>
  <c r="F932" i="1"/>
  <c r="A932" i="3" s="1"/>
  <c r="F933" i="1"/>
  <c r="A933" i="3" s="1"/>
  <c r="F934" i="1"/>
  <c r="A934" i="3" s="1"/>
  <c r="F935" i="1"/>
  <c r="A935" i="3" s="1"/>
  <c r="F936" i="1"/>
  <c r="A936" i="3" s="1"/>
  <c r="F937" i="1"/>
  <c r="A937" i="3" s="1"/>
  <c r="F938" i="1"/>
  <c r="A938" i="3" s="1"/>
  <c r="F939" i="1"/>
  <c r="A939" i="3" s="1"/>
  <c r="F940" i="1"/>
  <c r="A940" i="3" s="1"/>
  <c r="F941" i="1"/>
  <c r="A941" i="3" s="1"/>
  <c r="F942" i="1"/>
  <c r="A942" i="3" s="1"/>
  <c r="F943" i="1"/>
  <c r="A943" i="3" s="1"/>
  <c r="F944" i="1"/>
  <c r="A944" i="3" s="1"/>
  <c r="F945" i="1"/>
  <c r="A945" i="3" s="1"/>
  <c r="F946" i="1"/>
  <c r="A946" i="3" s="1"/>
  <c r="F947" i="1"/>
  <c r="A947" i="3" s="1"/>
  <c r="F948" i="1"/>
  <c r="A948" i="3" s="1"/>
  <c r="F949" i="1"/>
  <c r="A949" i="3" s="1"/>
  <c r="F950" i="1"/>
  <c r="A950" i="3" s="1"/>
  <c r="F951" i="1"/>
  <c r="A951" i="3" s="1"/>
  <c r="F952" i="1"/>
  <c r="A952" i="3" s="1"/>
  <c r="F953" i="1"/>
  <c r="A953" i="3" s="1"/>
  <c r="F954" i="1"/>
  <c r="A954" i="3" s="1"/>
  <c r="F955" i="1"/>
  <c r="A955" i="3" s="1"/>
  <c r="F956" i="1"/>
  <c r="A956" i="3" s="1"/>
  <c r="F957" i="1"/>
  <c r="A957" i="3" s="1"/>
  <c r="F958" i="1"/>
  <c r="A958" i="3" s="1"/>
  <c r="F959" i="1"/>
  <c r="A959" i="3" s="1"/>
  <c r="F960" i="1"/>
  <c r="A960" i="3" s="1"/>
  <c r="F961" i="1"/>
  <c r="A961" i="3" s="1"/>
  <c r="F962" i="1"/>
  <c r="A962" i="3" s="1"/>
  <c r="F963" i="1"/>
  <c r="A963" i="3" s="1"/>
  <c r="F964" i="1"/>
  <c r="A964" i="3" s="1"/>
  <c r="F965" i="1"/>
  <c r="A965" i="3" s="1"/>
  <c r="F966" i="1"/>
  <c r="A966" i="3" s="1"/>
  <c r="F967" i="1"/>
  <c r="A967" i="3" s="1"/>
  <c r="F968" i="1"/>
  <c r="A968" i="3" s="1"/>
  <c r="F969" i="1"/>
  <c r="A969" i="3" s="1"/>
  <c r="F970" i="1"/>
  <c r="A970" i="3" s="1"/>
  <c r="F971" i="1"/>
  <c r="A971" i="3" s="1"/>
  <c r="F972" i="1"/>
  <c r="A972" i="3" s="1"/>
  <c r="F973" i="1"/>
  <c r="A973" i="3" s="1"/>
  <c r="F974" i="1"/>
  <c r="A974" i="3" s="1"/>
  <c r="F975" i="1"/>
  <c r="A975" i="3" s="1"/>
  <c r="F976" i="1"/>
  <c r="A976" i="3" s="1"/>
  <c r="F977" i="1"/>
  <c r="A977" i="3" s="1"/>
  <c r="F978" i="1"/>
  <c r="A978" i="3" s="1"/>
  <c r="F979" i="1"/>
  <c r="A979" i="3" s="1"/>
  <c r="F980" i="1"/>
  <c r="A980" i="3" s="1"/>
  <c r="F981" i="1"/>
  <c r="A981" i="3" s="1"/>
  <c r="F982" i="1"/>
  <c r="A982" i="3" s="1"/>
  <c r="F983" i="1"/>
  <c r="A983" i="3" s="1"/>
  <c r="F984" i="1"/>
  <c r="A984" i="3" s="1"/>
  <c r="F985" i="1"/>
  <c r="A985" i="3" s="1"/>
  <c r="F986" i="1"/>
  <c r="A986" i="3" s="1"/>
  <c r="F987" i="1"/>
  <c r="A987" i="3" s="1"/>
  <c r="F988" i="1"/>
  <c r="A988" i="3" s="1"/>
  <c r="F989" i="1"/>
  <c r="A989" i="3" s="1"/>
  <c r="F990" i="1"/>
  <c r="A990" i="3" s="1"/>
  <c r="F991" i="1"/>
  <c r="A991" i="3" s="1"/>
  <c r="F992" i="1"/>
  <c r="A992" i="3" s="1"/>
  <c r="F993" i="1"/>
  <c r="A993" i="3" s="1"/>
  <c r="F994" i="1"/>
  <c r="A994" i="3" s="1"/>
  <c r="F995" i="1"/>
  <c r="A995" i="3" s="1"/>
  <c r="F996" i="1"/>
  <c r="A996" i="3" s="1"/>
  <c r="F997" i="1"/>
  <c r="A997" i="3" s="1"/>
  <c r="F998" i="1"/>
  <c r="A998" i="3" s="1"/>
  <c r="F999" i="1"/>
  <c r="A999" i="3" s="1"/>
  <c r="F1000" i="1"/>
  <c r="A1000" i="3" s="1"/>
  <c r="F1001" i="1"/>
  <c r="A1001" i="3" s="1"/>
  <c r="F1002" i="1"/>
  <c r="A1002" i="3" s="1"/>
  <c r="F1003" i="1"/>
  <c r="A1003" i="3" s="1"/>
  <c r="F4" i="1"/>
  <c r="A4" i="3" s="1"/>
  <c r="A31" i="2"/>
  <c r="A30" i="2"/>
</calcChain>
</file>

<file path=xl/sharedStrings.xml><?xml version="1.0" encoding="utf-8"?>
<sst xmlns="http://schemas.openxmlformats.org/spreadsheetml/2006/main" count="2096" uniqueCount="400">
  <si>
    <t>id</t>
  </si>
  <si>
    <t>data</t>
  </si>
  <si>
    <t>loja</t>
  </si>
  <si>
    <t>cliente</t>
  </si>
  <si>
    <t>valor</t>
  </si>
  <si>
    <t>Rio de Janeiro</t>
  </si>
  <si>
    <t>Mydeo</t>
  </si>
  <si>
    <t>Fortaleza</t>
  </si>
  <si>
    <t>Brainlounge</t>
  </si>
  <si>
    <t>Fadeo</t>
  </si>
  <si>
    <t>Estados Unidos de Sobral</t>
  </si>
  <si>
    <t>Devshare</t>
  </si>
  <si>
    <t>Belo Horizonte</t>
  </si>
  <si>
    <t>Gabtype</t>
  </si>
  <si>
    <t>Linkbridge</t>
  </si>
  <si>
    <t>Vidoo</t>
  </si>
  <si>
    <t>Quinu</t>
  </si>
  <si>
    <t>Flipstorm</t>
  </si>
  <si>
    <t>Curitiba</t>
  </si>
  <si>
    <t>Fanoodle</t>
  </si>
  <si>
    <t>Jazzy</t>
  </si>
  <si>
    <t>Skyble</t>
  </si>
  <si>
    <t>Edgepulse</t>
  </si>
  <si>
    <t>Youspan</t>
  </si>
  <si>
    <t>Skinte</t>
  </si>
  <si>
    <t>Talane</t>
  </si>
  <si>
    <t>Eimbee</t>
  </si>
  <si>
    <t>Oloo</t>
  </si>
  <si>
    <t>Voonix</t>
  </si>
  <si>
    <t>Shuffledrive</t>
  </si>
  <si>
    <t>Twitternation</t>
  </si>
  <si>
    <t>Npath</t>
  </si>
  <si>
    <t>Jabbersphere</t>
  </si>
  <si>
    <t>Jabbertype</t>
  </si>
  <si>
    <t>Midel</t>
  </si>
  <si>
    <t>Bubbletube</t>
  </si>
  <si>
    <t>Viva</t>
  </si>
  <si>
    <t>Eare</t>
  </si>
  <si>
    <t>Lajo</t>
  </si>
  <si>
    <t>Izio</t>
  </si>
  <si>
    <t>Jaloo</t>
  </si>
  <si>
    <t>Myworks</t>
  </si>
  <si>
    <t>Einti</t>
  </si>
  <si>
    <t>Blogspan</t>
  </si>
  <si>
    <t>Ntag</t>
  </si>
  <si>
    <t>Rhyzio</t>
  </si>
  <si>
    <t>Feedfire</t>
  </si>
  <si>
    <t>Zoombeat</t>
  </si>
  <si>
    <t>Zazio</t>
  </si>
  <si>
    <t>Innojam</t>
  </si>
  <si>
    <t>Skynoodle</t>
  </si>
  <si>
    <t>Riffpath</t>
  </si>
  <si>
    <t>Photobean</t>
  </si>
  <si>
    <t>Twimbo</t>
  </si>
  <si>
    <t>Dabfeed</t>
  </si>
  <si>
    <t>Kimia</t>
  </si>
  <si>
    <t>Fivespan</t>
  </si>
  <si>
    <t>Yadel</t>
  </si>
  <si>
    <t>Plajo</t>
  </si>
  <si>
    <t>Bubblebox</t>
  </si>
  <si>
    <t>Skiptube</t>
  </si>
  <si>
    <t>Buzzshare</t>
  </si>
  <si>
    <t>Zava</t>
  </si>
  <si>
    <t>Photojam</t>
  </si>
  <si>
    <t>Dablist</t>
  </si>
  <si>
    <t>Oyondu</t>
  </si>
  <si>
    <t>Oozz</t>
  </si>
  <si>
    <t>Abatz</t>
  </si>
  <si>
    <t>Photolist</t>
  </si>
  <si>
    <t>Kaymbo</t>
  </si>
  <si>
    <t>Brightdog</t>
  </si>
  <si>
    <t>Shuffletag</t>
  </si>
  <si>
    <t>Mycat</t>
  </si>
  <si>
    <t>Quamba</t>
  </si>
  <si>
    <t>Yambee</t>
  </si>
  <si>
    <t>Muxo</t>
  </si>
  <si>
    <t>Realblab</t>
  </si>
  <si>
    <t>Ooba</t>
  </si>
  <si>
    <t>Edgewire</t>
  </si>
  <si>
    <t>Skyba</t>
  </si>
  <si>
    <t>Bluejam</t>
  </si>
  <si>
    <t>Shufflester</t>
  </si>
  <si>
    <t>Wordtune</t>
  </si>
  <si>
    <t>Trudeo</t>
  </si>
  <si>
    <t>Tazzy</t>
  </si>
  <si>
    <t>Layo</t>
  </si>
  <si>
    <t>Agimba</t>
  </si>
  <si>
    <t>Yakijo</t>
  </si>
  <si>
    <t>Skipfire</t>
  </si>
  <si>
    <t>Zoonder</t>
  </si>
  <si>
    <t>Wikido</t>
  </si>
  <si>
    <t>Katz</t>
  </si>
  <si>
    <t>Divavu</t>
  </si>
  <si>
    <t>Dynabox</t>
  </si>
  <si>
    <t>Browsetype</t>
  </si>
  <si>
    <t>Vinte</t>
  </si>
  <si>
    <t>Topicshots</t>
  </si>
  <si>
    <t>Yodoo</t>
  </si>
  <si>
    <t>Fivechat</t>
  </si>
  <si>
    <t>Eadel</t>
  </si>
  <si>
    <t>Babblestorm</t>
  </si>
  <si>
    <t>Yamia</t>
  </si>
  <si>
    <t>Jayo</t>
  </si>
  <si>
    <t>Meevee</t>
  </si>
  <si>
    <t>Edgetag</t>
  </si>
  <si>
    <t>Meetz</t>
  </si>
  <si>
    <t>Riffpedia</t>
  </si>
  <si>
    <t>Realpoint</t>
  </si>
  <si>
    <t>Cogidoo</t>
  </si>
  <si>
    <t>Centizu</t>
  </si>
  <si>
    <t>Dabjam</t>
  </si>
  <si>
    <t>Eayo</t>
  </si>
  <si>
    <t>Rhynoodle</t>
  </si>
  <si>
    <t>Livetube</t>
  </si>
  <si>
    <t>Plambee</t>
  </si>
  <si>
    <t>Mudo</t>
  </si>
  <si>
    <t>Thoughtblab</t>
  </si>
  <si>
    <t>Centidel</t>
  </si>
  <si>
    <t>Edgeclub</t>
  </si>
  <si>
    <t>Zooveo</t>
  </si>
  <si>
    <t>Wordpedia</t>
  </si>
  <si>
    <t>Divanoodle</t>
  </si>
  <si>
    <t>Oba</t>
  </si>
  <si>
    <t>Skidoo</t>
  </si>
  <si>
    <t>Eamia</t>
  </si>
  <si>
    <t>Demivee</t>
  </si>
  <si>
    <t>Podcat</t>
  </si>
  <si>
    <t>Rhybox</t>
  </si>
  <si>
    <t>Avamm</t>
  </si>
  <si>
    <t>Browsecat</t>
  </si>
  <si>
    <t>Skibox</t>
  </si>
  <si>
    <t>Voonyx</t>
  </si>
  <si>
    <t>Wikizz</t>
  </si>
  <si>
    <t>Trilia</t>
  </si>
  <si>
    <t>Skiba</t>
  </si>
  <si>
    <t>Skipstorm</t>
  </si>
  <si>
    <t>Avavee</t>
  </si>
  <si>
    <t>Lazz</t>
  </si>
  <si>
    <t>Tagchat</t>
  </si>
  <si>
    <t>Topicblab</t>
  </si>
  <si>
    <t>Thoughtstorm</t>
  </si>
  <si>
    <t>JumpXS</t>
  </si>
  <si>
    <t>Kanoodle</t>
  </si>
  <si>
    <t>Meejo</t>
  </si>
  <si>
    <t>Zoombox</t>
  </si>
  <si>
    <t>Yabox</t>
  </si>
  <si>
    <t>Flashpoint</t>
  </si>
  <si>
    <t>Skalith</t>
  </si>
  <si>
    <t>Vitz</t>
  </si>
  <si>
    <t>Twiyo</t>
  </si>
  <si>
    <t>Quimba</t>
  </si>
  <si>
    <t>Zoomzone</t>
  </si>
  <si>
    <t>BlogXS</t>
  </si>
  <si>
    <t>Mybuzz</t>
  </si>
  <si>
    <t>Zoomcast</t>
  </si>
  <si>
    <t>Dabvine</t>
  </si>
  <si>
    <t>Snaptags</t>
  </si>
  <si>
    <t>Skajo</t>
  </si>
  <si>
    <t>Twimm</t>
  </si>
  <si>
    <t>Zoomlounge</t>
  </si>
  <si>
    <t>Tavu</t>
  </si>
  <si>
    <t>Blogtag</t>
  </si>
  <si>
    <t>Skinix</t>
  </si>
  <si>
    <t>Livepath</t>
  </si>
  <si>
    <t>Digitube</t>
  </si>
  <si>
    <t>Kamba</t>
  </si>
  <si>
    <t>Shufflebeat</t>
  </si>
  <si>
    <t>Topdrive</t>
  </si>
  <si>
    <t>Skinder</t>
  </si>
  <si>
    <t>Yozio</t>
  </si>
  <si>
    <t>Blogpad</t>
  </si>
  <si>
    <t>Wordware</t>
  </si>
  <si>
    <t>Devbug</t>
  </si>
  <si>
    <t>Gigashots</t>
  </si>
  <si>
    <t>Rooxo</t>
  </si>
  <si>
    <t>Camido</t>
  </si>
  <si>
    <t>Yotz</t>
  </si>
  <si>
    <t>Flipopia</t>
  </si>
  <si>
    <t>Yakidoo</t>
  </si>
  <si>
    <t>Eidel</t>
  </si>
  <si>
    <t>Ailane</t>
  </si>
  <si>
    <t>Quatz</t>
  </si>
  <si>
    <t>Voomm</t>
  </si>
  <si>
    <t>Yacero</t>
  </si>
  <si>
    <t>Yombu</t>
  </si>
  <si>
    <t>Jatri</t>
  </si>
  <si>
    <t>Brainsphere</t>
  </si>
  <si>
    <t>Browseblab</t>
  </si>
  <si>
    <t>Wikibox</t>
  </si>
  <si>
    <t>Zoonoodle</t>
  </si>
  <si>
    <t>Yodel</t>
  </si>
  <si>
    <t>Zoovu</t>
  </si>
  <si>
    <t>Minyx</t>
  </si>
  <si>
    <t>Realmix</t>
  </si>
  <si>
    <t>Flashset</t>
  </si>
  <si>
    <t>Twinder</t>
  </si>
  <si>
    <t>Jaxnation</t>
  </si>
  <si>
    <t>Chatterbridge</t>
  </si>
  <si>
    <t>Gigabox</t>
  </si>
  <si>
    <t>Edgeblab</t>
  </si>
  <si>
    <t>Edgeify</t>
  </si>
  <si>
    <t>Camimbo</t>
  </si>
  <si>
    <t>Thoughtsphere</t>
  </si>
  <si>
    <t>Tekfly</t>
  </si>
  <si>
    <t>Topicstorm</t>
  </si>
  <si>
    <t>Yoveo</t>
  </si>
  <si>
    <t>Demizz</t>
  </si>
  <si>
    <t>Roodel</t>
  </si>
  <si>
    <t>Yata</t>
  </si>
  <si>
    <t>Jaxworks</t>
  </si>
  <si>
    <t>Tanoodle</t>
  </si>
  <si>
    <t>Kwilith</t>
  </si>
  <si>
    <t>Aimbu</t>
  </si>
  <si>
    <t>Reallinks</t>
  </si>
  <si>
    <t>Meeveo</t>
  </si>
  <si>
    <t>Kwinu</t>
  </si>
  <si>
    <t>Vimbo</t>
  </si>
  <si>
    <t>Youopia</t>
  </si>
  <si>
    <t>Latz</t>
  </si>
  <si>
    <t>Photofeed</t>
  </si>
  <si>
    <t>Voonder</t>
  </si>
  <si>
    <t>Blognation</t>
  </si>
  <si>
    <t>Kayveo</t>
  </si>
  <si>
    <t>Tagcat</t>
  </si>
  <si>
    <t>Buzzster</t>
  </si>
  <si>
    <t>Twitterworks</t>
  </si>
  <si>
    <t>Oyope</t>
  </si>
  <si>
    <t>Gabvine</t>
  </si>
  <si>
    <t>Quire</t>
  </si>
  <si>
    <t>Quaxo</t>
  </si>
  <si>
    <t>DabZ</t>
  </si>
  <si>
    <t>Kazu</t>
  </si>
  <si>
    <t>Kare</t>
  </si>
  <si>
    <t>Roombo</t>
  </si>
  <si>
    <t>Realbridge</t>
  </si>
  <si>
    <t>Trilith</t>
  </si>
  <si>
    <t>Jabbercube</t>
  </si>
  <si>
    <t>Vinder</t>
  </si>
  <si>
    <t>Dazzlesphere</t>
  </si>
  <si>
    <t>Jamia</t>
  </si>
  <si>
    <t>Trunyx</t>
  </si>
  <si>
    <t>Rhynyx</t>
  </si>
  <si>
    <t>Brainverse</t>
  </si>
  <si>
    <t>Skaboo</t>
  </si>
  <si>
    <t>Vipe</t>
  </si>
  <si>
    <t>Eazzy</t>
  </si>
  <si>
    <t>Rhyloo</t>
  </si>
  <si>
    <t>Feedmix</t>
  </si>
  <si>
    <t>Tagfeed</t>
  </si>
  <si>
    <t>Linklinks</t>
  </si>
  <si>
    <t>Topiczoom</t>
  </si>
  <si>
    <t>Ozu</t>
  </si>
  <si>
    <t>Mita</t>
  </si>
  <si>
    <t>Fatz</t>
  </si>
  <si>
    <t>Zooxo</t>
  </si>
  <si>
    <t>Pixonyx</t>
  </si>
  <si>
    <t>Babbleset</t>
  </si>
  <si>
    <t>Topicware</t>
  </si>
  <si>
    <t>Fliptune</t>
  </si>
  <si>
    <t>Flashspan</t>
  </si>
  <si>
    <t>Cogilith</t>
  </si>
  <si>
    <t>Browsedrive</t>
  </si>
  <si>
    <t>Skyndu</t>
  </si>
  <si>
    <t>Aimbo</t>
  </si>
  <si>
    <t>Gigaclub</t>
  </si>
  <si>
    <t>Meemm</t>
  </si>
  <si>
    <t>Zoomdog</t>
  </si>
  <si>
    <t>Photobug</t>
  </si>
  <si>
    <t>Livefish</t>
  </si>
  <si>
    <t>Mymm</t>
  </si>
  <si>
    <t>Youbridge</t>
  </si>
  <si>
    <t>Kazio</t>
  </si>
  <si>
    <t>Meembee</t>
  </si>
  <si>
    <t>Miboo</t>
  </si>
  <si>
    <t>Youtags</t>
  </si>
  <si>
    <t>Browsebug</t>
  </si>
  <si>
    <t>Devpoint</t>
  </si>
  <si>
    <t>Linktype</t>
  </si>
  <si>
    <t>Yodo</t>
  </si>
  <si>
    <t>Browsezoom</t>
  </si>
  <si>
    <t>Cogibox</t>
  </si>
  <si>
    <t>Eabox</t>
  </si>
  <si>
    <t>Roomm</t>
  </si>
  <si>
    <t>Oyonder</t>
  </si>
  <si>
    <t>Gabtune</t>
  </si>
  <si>
    <t>Twinte</t>
  </si>
  <si>
    <t>Jaxbean</t>
  </si>
  <si>
    <t>Dynava</t>
  </si>
  <si>
    <t>Abata</t>
  </si>
  <si>
    <t>Tagpad</t>
  </si>
  <si>
    <t>Skippad</t>
  </si>
  <si>
    <t>Twitterbeat</t>
  </si>
  <si>
    <t>Wordify</t>
  </si>
  <si>
    <t>Topiclounge</t>
  </si>
  <si>
    <t>Brainbox</t>
  </si>
  <si>
    <t>Ntags</t>
  </si>
  <si>
    <t>Skilith</t>
  </si>
  <si>
    <t>Aivee</t>
  </si>
  <si>
    <t>Voolith</t>
  </si>
  <si>
    <t>Devify</t>
  </si>
  <si>
    <t>LiveZ</t>
  </si>
  <si>
    <t>Youfeed</t>
  </si>
  <si>
    <t>Ainyx</t>
  </si>
  <si>
    <t>Dabshots</t>
  </si>
  <si>
    <t>Oodoo</t>
  </si>
  <si>
    <t>Thoughtbridge</t>
  </si>
  <si>
    <t>Skimia</t>
  </si>
  <si>
    <t>Bubblemix</t>
  </si>
  <si>
    <t>Jabberstorm</t>
  </si>
  <si>
    <t>Avaveo</t>
  </si>
  <si>
    <t>Trupe</t>
  </si>
  <si>
    <t>Riffwire</t>
  </si>
  <si>
    <t>Feedspan</t>
  </si>
  <si>
    <t>Leenti</t>
  </si>
  <si>
    <t>Flipbug</t>
  </si>
  <si>
    <t>Thoughtworks</t>
  </si>
  <si>
    <t>Tagtune</t>
  </si>
  <si>
    <t>Wikivu</t>
  </si>
  <si>
    <t>Quimm</t>
  </si>
  <si>
    <t>Realbuzz</t>
  </si>
  <si>
    <t>Skyvu</t>
  </si>
  <si>
    <t>Innotype</t>
  </si>
  <si>
    <t>Tambee</t>
  </si>
  <si>
    <t>Aibox</t>
  </si>
  <si>
    <t>Twitterlist</t>
  </si>
  <si>
    <t>Gigazoom</t>
  </si>
  <si>
    <t>Gabspot</t>
  </si>
  <si>
    <t>Brightbean</t>
  </si>
  <si>
    <t>Fiveclub</t>
  </si>
  <si>
    <t>Realcube</t>
  </si>
  <si>
    <t>Fivebridge</t>
  </si>
  <si>
    <t>Janyx</t>
  </si>
  <si>
    <t>Chatterpoint</t>
  </si>
  <si>
    <t>Centimia</t>
  </si>
  <si>
    <t>Twitterwire</t>
  </si>
  <si>
    <t>Jetpulse</t>
  </si>
  <si>
    <t>Jetwire</t>
  </si>
  <si>
    <t>Twitterbridge</t>
  </si>
  <si>
    <t>Tazz</t>
  </si>
  <si>
    <t>Kwimbee</t>
  </si>
  <si>
    <t>Blogtags</t>
  </si>
  <si>
    <t>Jaxspan</t>
  </si>
  <si>
    <t>Babbleblab</t>
  </si>
  <si>
    <t>Lazzy</t>
  </si>
  <si>
    <t>Trudoo</t>
  </si>
  <si>
    <t>Oyoyo</t>
  </si>
  <si>
    <t>Zoozzy</t>
  </si>
  <si>
    <t>Jabberbean</t>
  </si>
  <si>
    <t>Bluezoom</t>
  </si>
  <si>
    <t>Feedfish</t>
  </si>
  <si>
    <t>Realfire</t>
  </si>
  <si>
    <t>Rhycero</t>
  </si>
  <si>
    <t>Flashdog</t>
  </si>
  <si>
    <t>Devcast</t>
  </si>
  <si>
    <t>Linkbuzz</t>
  </si>
  <si>
    <t>Eire</t>
  </si>
  <si>
    <t>Feedbug</t>
  </si>
  <si>
    <t>Oyoloo</t>
  </si>
  <si>
    <t>Pixope</t>
  </si>
  <si>
    <t>Nlounge</t>
  </si>
  <si>
    <t>Dynazzy</t>
  </si>
  <si>
    <t>Tagopia</t>
  </si>
  <si>
    <t>Divape</t>
  </si>
  <si>
    <t>Geba</t>
  </si>
  <si>
    <t>Omba</t>
  </si>
  <si>
    <t>Gevee</t>
  </si>
  <si>
    <t>Meedoo</t>
  </si>
  <si>
    <t>Row Labels</t>
  </si>
  <si>
    <t>Grand Total</t>
  </si>
  <si>
    <t>Sum of valor</t>
  </si>
  <si>
    <t>TABELA DINÂMICA</t>
  </si>
  <si>
    <t>TOP 3 DE CADA LOJA</t>
  </si>
  <si>
    <t>RESULTADO DESEJADO VIA SQL</t>
  </si>
  <si>
    <t>Desafio SQL</t>
  </si>
  <si>
    <t>Construir uma consulta sql (PostgreSQL) que retorne os 3 maiores clientes de cada loja e, o somatório das compras de cada um dos 3 clientes pra cada loja.</t>
  </si>
  <si>
    <t>Maior cliente = maior sum(valor) da loja</t>
  </si>
  <si>
    <t>O maior cliente de uma loja pode ser diferente do maior cliente de outra loja, cada loja pode ter os seus 3 maiores clientes diferentes.</t>
  </si>
  <si>
    <t>Exemplo do resultado:</t>
  </si>
  <si>
    <t>loja1 cliente100 1245.00</t>
  </si>
  <si>
    <t>loja1 cliente87  1244.00</t>
  </si>
  <si>
    <t>loja1 cliente23  1023.00</t>
  </si>
  <si>
    <t>loja2 cliente12    98.76</t>
  </si>
  <si>
    <t>loja2 cliente123   98.45</t>
  </si>
  <si>
    <t>loja2 cliente1     11.11</t>
  </si>
  <si>
    <t>create table vendas (</t>
  </si>
  <si>
    <t xml:space="preserve">  id integer,</t>
  </si>
  <si>
    <t xml:space="preserve">  data date,</t>
  </si>
  <si>
    <t xml:space="preserve">  loja VARCHAR,</t>
  </si>
  <si>
    <t xml:space="preserve">  cliente varchar,</t>
  </si>
  <si>
    <t xml:space="preserve">  valor double precision</t>
  </si>
  <si>
    <t>)</t>
  </si>
  <si>
    <t>restrições:</t>
  </si>
  <si>
    <t>- Apenas uma consulta!</t>
  </si>
  <si>
    <t>- Não fazer uso de tabelas temporárias;</t>
  </si>
  <si>
    <t>- Pode usar CTE;</t>
  </si>
  <si>
    <t>VENDAS</t>
  </si>
  <si>
    <t>top3loja</t>
  </si>
  <si>
    <t>drop table if exists vendas;</t>
  </si>
  <si>
    <t>create table vendas (id smallint, data date, loja varchar, cliente varchar, valor double precision);</t>
  </si>
  <si>
    <t>dicas: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</si>
</sst>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theme="9" tint="0.39997558519241921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" fontId="0" fillId="0" borderId="1" xfId="0" applyNumberFormat="1" applyFont="1" applyBorder="1"/>
    <xf numFmtId="0" fontId="2" fillId="3" borderId="1" xfId="0" applyFont="1" applyFill="1" applyBorder="1" applyAlignment="1">
      <alignment horizontal="left"/>
    </xf>
    <xf numFmtId="4" fontId="2" fillId="3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2" xfId="0" applyBorder="1"/>
    <xf numFmtId="0" fontId="0" fillId="0" borderId="2" xfId="0" applyFont="1" applyBorder="1" applyAlignment="1">
      <alignment horizontal="left" indent="1"/>
    </xf>
    <xf numFmtId="4" fontId="0" fillId="0" borderId="2" xfId="0" applyNumberFormat="1" applyFont="1" applyBorder="1"/>
    <xf numFmtId="0" fontId="2" fillId="2" borderId="2" xfId="0" applyFont="1" applyFill="1" applyBorder="1" applyAlignment="1">
      <alignment horizontal="center"/>
    </xf>
    <xf numFmtId="0" fontId="3" fillId="0" borderId="0" xfId="0" applyFont="1"/>
    <xf numFmtId="14" fontId="1" fillId="2" borderId="0" xfId="0" applyNumberFormat="1" applyFont="1" applyFill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21.439445023148" createdVersion="4" refreshedVersion="4" minRefreshableVersion="3" recordCount="1001" xr:uid="{00000000-000A-0000-FFFF-FFFF00000000}">
  <cacheSource type="worksheet">
    <worksheetSource ref="A1:E1048576" sheet="SQL"/>
  </cacheSource>
  <cacheFields count="5">
    <cacheField name="id" numFmtId="0">
      <sharedItems containsString="0" containsBlank="1" containsNumber="1" containsInteger="1" minValue="1" maxValue="1000"/>
    </cacheField>
    <cacheField name="data" numFmtId="0">
      <sharedItems containsDate="1" containsBlank="1" containsMixedTypes="1" minDate="2018-01-01T00:00:00" maxDate="2018-12-08T00:00:00"/>
    </cacheField>
    <cacheField name="loja" numFmtId="0">
      <sharedItems containsBlank="1" count="6">
        <s v="Rio de Janeiro"/>
        <s v="Fortaleza"/>
        <s v="Estados Unidos de Sobral"/>
        <s v="Belo Horizonte"/>
        <s v="Curitiba"/>
        <m/>
      </sharedItems>
    </cacheField>
    <cacheField name="cliente" numFmtId="0">
      <sharedItems containsBlank="1" count="358">
        <s v="Mydeo"/>
        <s v="Brainlounge"/>
        <s v="Fadeo"/>
        <s v="Devshare"/>
        <s v="Gabtype"/>
        <s v="Linkbridge"/>
        <s v="Vidoo"/>
        <s v="Quinu"/>
        <s v="Flipstorm"/>
        <s v="Fanoodle"/>
        <s v="Jazzy"/>
        <s v="Skyble"/>
        <s v="Edgepulse"/>
        <s v="Youspan"/>
        <s v="Skinte"/>
        <s v="Talane"/>
        <s v="Eimbee"/>
        <s v="Oloo"/>
        <s v="Voonix"/>
        <s v="Shuffledrive"/>
        <s v="Twitternation"/>
        <s v="Npath"/>
        <s v="Jabbersphere"/>
        <s v="Jabbertype"/>
        <s v="Midel"/>
        <s v="Bubbletube"/>
        <s v="Viva"/>
        <s v="Eare"/>
        <s v="Lajo"/>
        <s v="Izio"/>
        <s v="Jaloo"/>
        <s v="Myworks"/>
        <s v="Einti"/>
        <s v="Blogspan"/>
        <s v="Ntag"/>
        <s v="Rhyzio"/>
        <s v="Feedfire"/>
        <s v="Zoombeat"/>
        <s v="Zazio"/>
        <s v="Innojam"/>
        <s v="Skynoodle"/>
        <s v="Riffpath"/>
        <s v="Photobean"/>
        <s v="Twimbo"/>
        <s v="Dabfeed"/>
        <s v="Kimia"/>
        <s v="Fivespan"/>
        <s v="Yadel"/>
        <s v="Plajo"/>
        <s v="Bubblebox"/>
        <s v="Skiptube"/>
        <s v="Buzzshare"/>
        <s v="Zava"/>
        <s v="Photojam"/>
        <s v="Dablist"/>
        <s v="Oyondu"/>
        <s v="Oozz"/>
        <s v="Abatz"/>
        <s v="Photolist"/>
        <s v="Kaymbo"/>
        <s v="Brightdog"/>
        <s v="Shuffletag"/>
        <s v="Mycat"/>
        <s v="Quamba"/>
        <s v="Yambee"/>
        <s v="Muxo"/>
        <s v="Realblab"/>
        <s v="Ooba"/>
        <s v="Edgewire"/>
        <s v="Skyba"/>
        <s v="Bluejam"/>
        <s v="Shufflester"/>
        <s v="Wordtune"/>
        <s v="Trudeo"/>
        <s v="Tazzy"/>
        <s v="Layo"/>
        <s v="Agimba"/>
        <s v="Yakijo"/>
        <s v="Skipfire"/>
        <s v="Zoonder"/>
        <s v="Wikido"/>
        <s v="Katz"/>
        <s v="Divavu"/>
        <s v="Dynabox"/>
        <s v="Browsetype"/>
        <s v="Vinte"/>
        <s v="Topicshots"/>
        <s v="Yodoo"/>
        <s v="Fivechat"/>
        <s v="Eadel"/>
        <s v="Babblestorm"/>
        <s v="Yamia"/>
        <s v="Jayo"/>
        <s v="Meevee"/>
        <s v="Edgetag"/>
        <s v="Meetz"/>
        <s v="Riffpedia"/>
        <s v="Realpoint"/>
        <s v="Cogidoo"/>
        <s v="Centizu"/>
        <s v="Dabjam"/>
        <s v="Eayo"/>
        <s v="Rhynoodle"/>
        <s v="Livetube"/>
        <s v="Plambee"/>
        <s v="Mudo"/>
        <s v="Thoughtblab"/>
        <s v="Centidel"/>
        <s v="Edgeclub"/>
        <s v="Zooveo"/>
        <s v="Wordpedia"/>
        <s v="Divanoodle"/>
        <s v="Oba"/>
        <s v="Skidoo"/>
        <s v="Eamia"/>
        <s v="Demivee"/>
        <s v="Podcat"/>
        <s v="Rhybox"/>
        <s v="Avamm"/>
        <s v="Browsecat"/>
        <s v="Skibox"/>
        <s v="Voonyx"/>
        <s v="Wikizz"/>
        <s v="Trilia"/>
        <s v="Skiba"/>
        <s v="Skipstorm"/>
        <s v="Avavee"/>
        <s v="Lazz"/>
        <s v="Tagchat"/>
        <s v="Topicblab"/>
        <s v="Thoughtstorm"/>
        <s v="JumpXS"/>
        <s v="Kanoodle"/>
        <s v="Meejo"/>
        <s v="Zoombox"/>
        <s v="Yabox"/>
        <s v="Flashpoint"/>
        <s v="Skalith"/>
        <s v="Vitz"/>
        <s v="Twiyo"/>
        <s v="Quimba"/>
        <s v="Zoomzone"/>
        <s v="BlogXS"/>
        <s v="Mybuzz"/>
        <s v="Zoomcast"/>
        <s v="Dabvine"/>
        <s v="Snaptags"/>
        <s v="Skajo"/>
        <s v="Twimm"/>
        <s v="Zoomlounge"/>
        <s v="Tavu"/>
        <s v="Blogtag"/>
        <s v="Skinix"/>
        <s v="Livepath"/>
        <s v="Digitube"/>
        <s v="Kamba"/>
        <s v="Shufflebeat"/>
        <s v="Topdrive"/>
        <s v="Skinder"/>
        <s v="Yozio"/>
        <s v="Blogpad"/>
        <s v="Wordware"/>
        <s v="Devbug"/>
        <s v="Gigashots"/>
        <s v="Rooxo"/>
        <s v="Camido"/>
        <s v="Yotz"/>
        <s v="Flipopia"/>
        <s v="Yakidoo"/>
        <s v="Eidel"/>
        <s v="Ailane"/>
        <s v="Quatz"/>
        <s v="Voomm"/>
        <s v="Yacero"/>
        <s v="Yombu"/>
        <s v="Jatri"/>
        <s v="Brainsphere"/>
        <s v="Browseblab"/>
        <s v="Wikibox"/>
        <s v="Zoonoodle"/>
        <s v="Yodel"/>
        <s v="Zoovu"/>
        <s v="Minyx"/>
        <s v="Realmix"/>
        <s v="Flashset"/>
        <s v="Twinder"/>
        <s v="Jaxnation"/>
        <s v="Chatterbridge"/>
        <s v="Gigabox"/>
        <s v="Edgeblab"/>
        <s v="Edgeify"/>
        <s v="Camimbo"/>
        <s v="Thoughtsphere"/>
        <s v="Tekfly"/>
        <s v="Topicstorm"/>
        <s v="Yoveo"/>
        <s v="Demizz"/>
        <s v="Roodel"/>
        <s v="Yata"/>
        <s v="Jaxworks"/>
        <s v="Tanoodle"/>
        <s v="Kwilith"/>
        <s v="Aimbu"/>
        <s v="Reallinks"/>
        <s v="Meeveo"/>
        <s v="Kwinu"/>
        <s v="Vimbo"/>
        <s v="Youopia"/>
        <s v="Latz"/>
        <s v="Photofeed"/>
        <s v="Voonder"/>
        <s v="Blognation"/>
        <s v="Kayveo"/>
        <s v="Tagcat"/>
        <s v="Buzzster"/>
        <s v="Twitterworks"/>
        <s v="Oyope"/>
        <s v="Gabvine"/>
        <s v="Quire"/>
        <s v="Quaxo"/>
        <s v="DabZ"/>
        <s v="Kazu"/>
        <s v="Kare"/>
        <s v="Roombo"/>
        <s v="Realbridge"/>
        <s v="Trilith"/>
        <s v="Jabbercube"/>
        <s v="Vinder"/>
        <s v="Dazzlesphere"/>
        <s v="Jamia"/>
        <s v="Trunyx"/>
        <s v="Rhynyx"/>
        <s v="Brainverse"/>
        <s v="Skaboo"/>
        <s v="Vipe"/>
        <s v="Eazzy"/>
        <s v="Rhyloo"/>
        <s v="Feedmix"/>
        <s v="Tagfeed"/>
        <s v="Linklinks"/>
        <s v="Topiczoom"/>
        <s v="Ozu"/>
        <s v="Mita"/>
        <s v="Fatz"/>
        <s v="Zooxo"/>
        <s v="Pixonyx"/>
        <s v="Babbleset"/>
        <s v="Topicware"/>
        <s v="Fliptune"/>
        <s v="Flashspan"/>
        <s v="Cogilith"/>
        <s v="Browsedrive"/>
        <s v="Skyndu"/>
        <s v="Aimbo"/>
        <s v="Gigaclub"/>
        <s v="Meemm"/>
        <s v="Zoomdog"/>
        <s v="Photobug"/>
        <s v="Livefish"/>
        <s v="Mymm"/>
        <s v="Youbridge"/>
        <s v="Kazio"/>
        <s v="Meembee"/>
        <s v="Miboo"/>
        <s v="Youtags"/>
        <s v="Browsebug"/>
        <s v="Devpoint"/>
        <s v="Linktype"/>
        <s v="Yodo"/>
        <s v="Browsezoom"/>
        <s v="Cogibox"/>
        <s v="Eabox"/>
        <s v="Roomm"/>
        <s v="Oyonder"/>
        <s v="Gabtune"/>
        <s v="Twinte"/>
        <s v="Jaxbean"/>
        <s v="Dynava"/>
        <s v="Abata"/>
        <s v="Tagpad"/>
        <s v="Skippad"/>
        <s v="Twitterbeat"/>
        <s v="Wordify"/>
        <s v="Topiclounge"/>
        <s v="Brainbox"/>
        <s v="Ntags"/>
        <s v="Skilith"/>
        <s v="Aivee"/>
        <s v="Voolith"/>
        <s v="Devify"/>
        <s v="LiveZ"/>
        <s v="Youfeed"/>
        <s v="Ainyx"/>
        <s v="Dabshots"/>
        <s v="Oodoo"/>
        <s v="Thoughtbridge"/>
        <s v="Skimia"/>
        <s v="Bubblemix"/>
        <s v="Jabberstorm"/>
        <s v="Avaveo"/>
        <s v="Trupe"/>
        <s v="Riffwire"/>
        <s v="Feedspan"/>
        <s v="Leenti"/>
        <s v="Flipbug"/>
        <s v="Thoughtworks"/>
        <s v="Tagtune"/>
        <s v="Wikivu"/>
        <s v="Quimm"/>
        <s v="Realbuzz"/>
        <s v="Skyvu"/>
        <s v="Innotype"/>
        <s v="Tambee"/>
        <s v="Aibox"/>
        <s v="Twitterlist"/>
        <s v="Gigazoom"/>
        <s v="Gabspot"/>
        <s v="Brightbean"/>
        <s v="Fiveclub"/>
        <s v="Realcube"/>
        <s v="Fivebridge"/>
        <s v="Janyx"/>
        <s v="Chatterpoint"/>
        <s v="Centimia"/>
        <s v="Twitterwire"/>
        <s v="Jetpulse"/>
        <s v="Jetwire"/>
        <s v="Twitterbridge"/>
        <s v="Tazz"/>
        <s v="Kwimbee"/>
        <s v="Blogtags"/>
        <s v="Jaxspan"/>
        <s v="Babbleblab"/>
        <s v="Lazzy"/>
        <s v="Trudoo"/>
        <s v="Oyoyo"/>
        <s v="Zoozzy"/>
        <s v="Jabberbean"/>
        <s v="Bluezoom"/>
        <s v="Feedfish"/>
        <s v="Realfire"/>
        <s v="Rhycero"/>
        <s v="Flashdog"/>
        <s v="Devcast"/>
        <s v="Linkbuzz"/>
        <s v="Eire"/>
        <s v="Feedbug"/>
        <s v="Oyoloo"/>
        <s v="Pixope"/>
        <s v="Nlounge"/>
        <s v="Dynazzy"/>
        <s v="Tagopia"/>
        <s v="Divape"/>
        <s v="Geba"/>
        <s v="Omba"/>
        <s v="Gevee"/>
        <s v="Meedoo"/>
        <m/>
      </sharedItems>
    </cacheField>
    <cacheField name="valor" numFmtId="0">
      <sharedItems containsString="0" containsBlank="1" containsNumber="1" minValue="1.65" maxValue="499.35" count="989">
        <n v="190.53"/>
        <n v="338.46"/>
        <n v="467.58"/>
        <n v="103.69"/>
        <n v="401.18"/>
        <n v="86.62"/>
        <n v="456.14"/>
        <n v="122.99"/>
        <n v="132.4"/>
        <n v="77.2"/>
        <n v="74.66"/>
        <n v="413.81"/>
        <n v="467.76"/>
        <n v="497.27"/>
        <n v="24.12"/>
        <n v="397.65"/>
        <n v="338.13"/>
        <n v="480.51"/>
        <n v="109.74"/>
        <n v="86.65"/>
        <n v="355.26"/>
        <n v="206.47"/>
        <n v="13.67"/>
        <n v="124.35"/>
        <n v="360.69"/>
        <n v="399.06"/>
        <n v="41.34"/>
        <n v="166.16"/>
        <n v="35.630000000000003"/>
        <n v="101.85"/>
        <n v="219.3"/>
        <n v="435.86"/>
        <n v="83.02"/>
        <n v="319.54000000000002"/>
        <n v="49.91"/>
        <n v="78.3"/>
        <n v="387.19"/>
        <n v="151.65"/>
        <n v="25.94"/>
        <n v="271.72000000000003"/>
        <n v="1.65"/>
        <n v="263.02999999999997"/>
        <n v="131.28"/>
        <n v="359.1"/>
        <n v="65.25"/>
        <n v="435.44"/>
        <n v="463.18"/>
        <n v="479.72"/>
        <n v="478.19"/>
        <n v="371.14"/>
        <n v="19.170000000000002"/>
        <n v="381.47"/>
        <n v="365.69"/>
        <n v="30.85"/>
        <n v="365.59"/>
        <n v="381.5"/>
        <n v="312.99"/>
        <n v="45.95"/>
        <n v="58.88"/>
        <n v="203.33"/>
        <n v="484.21"/>
        <n v="332.94"/>
        <n v="273.70999999999998"/>
        <n v="491.3"/>
        <n v="333.8"/>
        <n v="293.45"/>
        <n v="468.74"/>
        <n v="393.5"/>
        <n v="494.17"/>
        <n v="27.58"/>
        <n v="12.53"/>
        <n v="154.26"/>
        <n v="473.71"/>
        <n v="81.59"/>
        <n v="295.63"/>
        <n v="259.72000000000003"/>
        <n v="378.75"/>
        <n v="272.95"/>
        <n v="93.5"/>
        <n v="189.18"/>
        <n v="207.68"/>
        <n v="270.02999999999997"/>
        <n v="194.72"/>
        <n v="36.68"/>
        <n v="451.27"/>
        <n v="77.48"/>
        <n v="11.79"/>
        <n v="308.47000000000003"/>
        <n v="175.54"/>
        <n v="8.16"/>
        <n v="213.01"/>
        <n v="132.32"/>
        <n v="311.52"/>
        <n v="331.55"/>
        <n v="205.35"/>
        <n v="17.940000000000001"/>
        <n v="201.47"/>
        <n v="131.83000000000001"/>
        <n v="473.47"/>
        <n v="78.84"/>
        <n v="163.19"/>
        <n v="374.29"/>
        <n v="465.35"/>
        <n v="468.93"/>
        <n v="223.84"/>
        <n v="206.1"/>
        <n v="398.85"/>
        <n v="158.24"/>
        <n v="480.66"/>
        <n v="24.06"/>
        <n v="499.35"/>
        <n v="42.42"/>
        <n v="301.36"/>
        <n v="395.92"/>
        <n v="103.85"/>
        <n v="412.03"/>
        <n v="372.41"/>
        <n v="400.92"/>
        <n v="73.67"/>
        <n v="258.27"/>
        <n v="49.09"/>
        <n v="140.82"/>
        <n v="340.07"/>
        <n v="258.77"/>
        <n v="81.66"/>
        <n v="409.7"/>
        <n v="129.75"/>
        <n v="215.99"/>
        <n v="368.08"/>
        <n v="87.71"/>
        <n v="381.09"/>
        <n v="58.95"/>
        <n v="133.33000000000001"/>
        <n v="185.34"/>
        <n v="223.58"/>
        <n v="309.43"/>
        <n v="239.34"/>
        <n v="219.52"/>
        <n v="418.29"/>
        <n v="416.42"/>
        <n v="279.33"/>
        <n v="123.38"/>
        <n v="436.69"/>
        <n v="252.75"/>
        <n v="241.01"/>
        <n v="28.88"/>
        <n v="276.83"/>
        <n v="366.2"/>
        <n v="106.28"/>
        <n v="370.83"/>
        <n v="473.98"/>
        <n v="410.59"/>
        <n v="476.65"/>
        <n v="48.14"/>
        <n v="392.52"/>
        <n v="450.93"/>
        <n v="227.2"/>
        <n v="143.68"/>
        <n v="39.229999999999997"/>
        <n v="402.57"/>
        <n v="286.77999999999997"/>
        <n v="198.95"/>
        <n v="272.01"/>
        <n v="183.11"/>
        <n v="477.95"/>
        <n v="84.56"/>
        <n v="350.37"/>
        <n v="314.2"/>
        <n v="19.03"/>
        <n v="118.99"/>
        <n v="119.29"/>
        <n v="329.2"/>
        <n v="411.86"/>
        <n v="336.79"/>
        <n v="407.15"/>
        <n v="43.78"/>
        <n v="120.8"/>
        <n v="489.15"/>
        <n v="184.59"/>
        <n v="308.63"/>
        <n v="124.24"/>
        <n v="100.13"/>
        <n v="481.77"/>
        <n v="231.97"/>
        <n v="451.15"/>
        <n v="94.61"/>
        <n v="488.96"/>
        <n v="99.23"/>
        <n v="143.32"/>
        <n v="327.08"/>
        <n v="178.04"/>
        <n v="306.26"/>
        <n v="353.69"/>
        <n v="340.97"/>
        <n v="163.58000000000001"/>
        <n v="497.59"/>
        <n v="410.03"/>
        <n v="322.60000000000002"/>
        <n v="285.49"/>
        <n v="79.2"/>
        <n v="111.93"/>
        <n v="457.97"/>
        <n v="258.57"/>
        <n v="34.44"/>
        <n v="174.72"/>
        <n v="101.78"/>
        <n v="238.81"/>
        <n v="368.39"/>
        <n v="169.01"/>
        <n v="353.24"/>
        <n v="341.03"/>
        <n v="477.36"/>
        <n v="486.87"/>
        <n v="283.85000000000002"/>
        <n v="12.85"/>
        <n v="427.49"/>
        <n v="349.65"/>
        <n v="29.95"/>
        <n v="379.87"/>
        <n v="374.82"/>
        <n v="4.6500000000000004"/>
        <n v="293.67"/>
        <n v="347.6"/>
        <n v="480.7"/>
        <n v="65.59"/>
        <n v="110.39"/>
        <n v="86.46"/>
        <n v="431.57"/>
        <n v="241.95"/>
        <n v="176.68"/>
        <n v="385.77"/>
        <n v="322.22000000000003"/>
        <n v="214.17"/>
        <n v="291.61"/>
        <n v="422.62"/>
        <n v="449.37"/>
        <n v="190.16"/>
        <n v="445.94"/>
        <n v="48.25"/>
        <n v="90.97"/>
        <n v="404.7"/>
        <n v="359.99"/>
        <n v="83.39"/>
        <n v="123.88"/>
        <n v="39.07"/>
        <n v="489.5"/>
        <n v="8.83"/>
        <n v="228.01"/>
        <n v="191.37"/>
        <n v="56.16"/>
        <n v="395.84"/>
        <n v="296.02999999999997"/>
        <n v="268.58"/>
        <n v="436.9"/>
        <n v="473.78"/>
        <n v="446.95"/>
        <n v="100.25"/>
        <n v="188.83"/>
        <n v="42.78"/>
        <n v="164.23"/>
        <n v="358.03"/>
        <n v="159.37"/>
        <n v="425.32"/>
        <n v="309.26"/>
        <n v="122.22"/>
        <n v="185.61"/>
        <n v="487.31"/>
        <n v="67.05"/>
        <n v="54.24"/>
        <n v="445.78"/>
        <n v="401.34"/>
        <n v="136.01"/>
        <n v="336.17"/>
        <n v="174.93"/>
        <n v="235.4"/>
        <n v="268.17"/>
        <n v="461.93"/>
        <n v="293.35000000000002"/>
        <n v="400.62"/>
        <n v="220.44"/>
        <n v="246"/>
        <n v="19.57"/>
        <n v="335.8"/>
        <n v="273.47000000000003"/>
        <n v="285.94"/>
        <n v="120.18"/>
        <n v="363.17"/>
        <n v="257.24"/>
        <n v="306.77"/>
        <n v="421.84"/>
        <n v="104.75"/>
        <n v="336.88"/>
        <n v="85.72"/>
        <n v="182"/>
        <n v="103.67"/>
        <n v="93.4"/>
        <n v="496.51"/>
        <n v="268.3"/>
        <n v="290.77999999999997"/>
        <n v="19.75"/>
        <n v="277.26"/>
        <n v="473.86"/>
        <n v="293.60000000000002"/>
        <n v="318.77999999999997"/>
        <n v="182.3"/>
        <n v="73.44"/>
        <n v="307.24"/>
        <n v="384.14"/>
        <n v="273.36"/>
        <n v="403.76"/>
        <n v="465.21"/>
        <n v="139.69"/>
        <n v="69.55"/>
        <n v="391.56"/>
        <n v="180.71"/>
        <n v="404.75"/>
        <n v="54.67"/>
        <n v="90.76"/>
        <n v="145.02000000000001"/>
        <n v="212.12"/>
        <n v="354.29"/>
        <n v="458.94"/>
        <n v="495.98"/>
        <n v="280.08"/>
        <n v="82.35"/>
        <n v="245.44"/>
        <n v="283.43"/>
        <n v="480.56"/>
        <n v="31.4"/>
        <n v="181.15"/>
        <n v="209.54"/>
        <n v="87.06"/>
        <n v="112.62"/>
        <n v="181.43"/>
        <n v="93.54"/>
        <n v="321.75"/>
        <n v="71.260000000000005"/>
        <n v="351.11"/>
        <n v="125.01"/>
        <n v="193.62"/>
        <n v="271.57"/>
        <n v="279.27"/>
        <n v="129.37"/>
        <n v="206.32"/>
        <n v="30.48"/>
        <n v="338.06"/>
        <n v="181.96"/>
        <n v="108.24"/>
        <n v="54.35"/>
        <n v="139.88"/>
        <n v="132.84"/>
        <n v="325.64"/>
        <n v="178.9"/>
        <n v="155.13"/>
        <n v="175.7"/>
        <n v="286.92"/>
        <n v="55.28"/>
        <n v="393.64"/>
        <n v="296.55"/>
        <n v="41.61"/>
        <n v="218.35"/>
        <n v="256.88"/>
        <n v="431.34"/>
        <n v="347.43"/>
        <n v="266.64"/>
        <n v="305.58999999999997"/>
        <n v="151.24"/>
        <n v="242.66"/>
        <n v="311.32"/>
        <n v="240.76"/>
        <n v="274.94"/>
        <n v="95.63"/>
        <n v="396.92"/>
        <n v="251.73"/>
        <n v="203.76"/>
        <n v="20.84"/>
        <n v="177.74"/>
        <n v="389.31"/>
        <n v="374.15"/>
        <n v="479.8"/>
        <n v="206.93"/>
        <n v="238.09"/>
        <n v="161.38"/>
        <n v="452.43"/>
        <n v="361.73"/>
        <n v="56.62"/>
        <n v="219.02"/>
        <n v="123.56"/>
        <n v="213.03"/>
        <n v="72.989999999999995"/>
        <n v="196.14"/>
        <n v="219.03"/>
        <n v="148.86000000000001"/>
        <n v="349.93"/>
        <n v="189.75"/>
        <n v="288.04000000000002"/>
        <n v="452.18"/>
        <n v="9.73"/>
        <n v="162.1"/>
        <n v="16.2"/>
        <n v="180.94"/>
        <n v="188.01"/>
        <n v="68.319999999999993"/>
        <n v="178.3"/>
        <n v="9.7899999999999991"/>
        <n v="462.38"/>
        <n v="406.64"/>
        <n v="130.15"/>
        <n v="419.27"/>
        <n v="200.31"/>
        <n v="499.34"/>
        <n v="434.68"/>
        <n v="331.77"/>
        <n v="476.75"/>
        <n v="140.22999999999999"/>
        <n v="204.41"/>
        <n v="98.47"/>
        <n v="157.51"/>
        <n v="416.35"/>
        <n v="65.819999999999993"/>
        <n v="99"/>
        <n v="127.83"/>
        <n v="451.12"/>
        <n v="63.92"/>
        <n v="140.81"/>
        <n v="3.88"/>
        <n v="124.95"/>
        <n v="272.02999999999997"/>
        <n v="441.51"/>
        <n v="160.88"/>
        <n v="137.47"/>
        <n v="20.89"/>
        <n v="341.62"/>
        <n v="445.15"/>
        <n v="34.32"/>
        <n v="168.71"/>
        <n v="96.8"/>
        <n v="319.47000000000003"/>
        <n v="69.3"/>
        <n v="139.96"/>
        <n v="14.27"/>
        <n v="429.56"/>
        <n v="223.61"/>
        <n v="292.74"/>
        <n v="82.98"/>
        <n v="13.76"/>
        <n v="393.35"/>
        <n v="401.56"/>
        <n v="401.65"/>
        <n v="304.83999999999997"/>
        <n v="168.95"/>
        <n v="27.27"/>
        <n v="195.2"/>
        <n v="289.64"/>
        <n v="346.98"/>
        <n v="465.14"/>
        <n v="349.96"/>
        <n v="492.84"/>
        <n v="17.829999999999998"/>
        <n v="488.42"/>
        <n v="465.93"/>
        <n v="437.75"/>
        <n v="127.17"/>
        <n v="279.76"/>
        <n v="419.71"/>
        <n v="380.87"/>
        <n v="256.18"/>
        <n v="112.81"/>
        <n v="10.16"/>
        <n v="411.44"/>
        <n v="374.17"/>
        <n v="88.91"/>
        <n v="380.03"/>
        <n v="373.3"/>
        <n v="32.61"/>
        <n v="187.06"/>
        <n v="236.3"/>
        <n v="38.19"/>
        <n v="92.75"/>
        <n v="187.37"/>
        <n v="344.42"/>
        <n v="481.92"/>
        <n v="384.19"/>
        <n v="36.92"/>
        <n v="499.05"/>
        <n v="70.87"/>
        <n v="370.44"/>
        <n v="50.39"/>
        <n v="309.49"/>
        <n v="155.96"/>
        <n v="388.49"/>
        <n v="407.78"/>
        <n v="39.799999999999997"/>
        <n v="92.47"/>
        <n v="42.95"/>
        <n v="83.61"/>
        <n v="150"/>
        <n v="99.09"/>
        <n v="235.3"/>
        <n v="10.220000000000001"/>
        <n v="22.99"/>
        <n v="140.78"/>
        <n v="380.37"/>
        <n v="403.85"/>
        <n v="386.58"/>
        <n v="274.12"/>
        <n v="350.61"/>
        <n v="465.84"/>
        <n v="364.5"/>
        <n v="222.41"/>
        <n v="236.14"/>
        <n v="475.76"/>
        <n v="138.52000000000001"/>
        <n v="454.64"/>
        <n v="240.9"/>
        <n v="355.67"/>
        <n v="83.86"/>
        <n v="382.49"/>
        <n v="317.2"/>
        <n v="394.14"/>
        <n v="381.45"/>
        <n v="11.41"/>
        <n v="129.76"/>
        <n v="301.06"/>
        <n v="388.94"/>
        <n v="292.07"/>
        <n v="340.19"/>
        <n v="199.78"/>
        <n v="478.88"/>
        <n v="20.69"/>
        <n v="489.88"/>
        <n v="433.71"/>
        <n v="100.4"/>
        <n v="67.58"/>
        <n v="469.77"/>
        <n v="33.06"/>
        <n v="430.72"/>
        <n v="42.91"/>
        <n v="229.91"/>
        <n v="415.45"/>
        <n v="389.58"/>
        <n v="162.63999999999999"/>
        <n v="406.92"/>
        <n v="298.98"/>
        <n v="242.31"/>
        <n v="183.97"/>
        <n v="178.64"/>
        <n v="146.58000000000001"/>
        <n v="179.84"/>
        <n v="237.21"/>
        <n v="337.23"/>
        <n v="186.36"/>
        <n v="305.26"/>
        <n v="135.69999999999999"/>
        <n v="434.37"/>
        <n v="188.58"/>
        <n v="278.91000000000003"/>
        <n v="226.14"/>
        <n v="239.63"/>
        <n v="159.80000000000001"/>
        <n v="352.88"/>
        <n v="63.99"/>
        <n v="247.5"/>
        <n v="272.94"/>
        <n v="467.13"/>
        <n v="398.44"/>
        <n v="55.01"/>
        <n v="32.68"/>
        <n v="425.61"/>
        <n v="244.25"/>
        <n v="79.11"/>
        <n v="177.33"/>
        <n v="240.64"/>
        <n v="94.75"/>
        <n v="53.87"/>
        <n v="272.74"/>
        <n v="236.08"/>
        <n v="119.92"/>
        <n v="72.790000000000006"/>
        <n v="347.56"/>
        <n v="361.64"/>
        <n v="264.49"/>
        <n v="80.06"/>
        <n v="55.81"/>
        <n v="319.45"/>
        <n v="257.82"/>
        <n v="316.64999999999998"/>
        <n v="412.65"/>
        <n v="417.94"/>
        <n v="164.21"/>
        <n v="480.85"/>
        <n v="53.38"/>
        <n v="351.41"/>
        <n v="458.62"/>
        <n v="35.54"/>
        <n v="399.5"/>
        <n v="256.66000000000003"/>
        <n v="469.68"/>
        <n v="304.88"/>
        <n v="66.599999999999994"/>
        <n v="15.34"/>
        <n v="233.86"/>
        <n v="283.61"/>
        <n v="489.31"/>
        <n v="348.99"/>
        <n v="43.39"/>
        <n v="306.08999999999997"/>
        <n v="155.57"/>
        <n v="401.29"/>
        <n v="48.02"/>
        <n v="448.75"/>
        <n v="347.8"/>
        <n v="477.98"/>
        <n v="443.34"/>
        <n v="129.94"/>
        <n v="80.33"/>
        <n v="162.41"/>
        <n v="63.48"/>
        <n v="79.349999999999994"/>
        <n v="174.32"/>
        <n v="323.52"/>
        <n v="398.97"/>
        <n v="191.24"/>
        <n v="327.71"/>
        <n v="70.319999999999993"/>
        <n v="346.48"/>
        <n v="143.85"/>
        <n v="31.98"/>
        <n v="164.7"/>
        <n v="407.92"/>
        <n v="199.38"/>
        <n v="424.22"/>
        <n v="203.91"/>
        <n v="37.08"/>
        <n v="260.3"/>
        <n v="131.96"/>
        <n v="246.08"/>
        <n v="309.01"/>
        <n v="224.46"/>
        <n v="485.93"/>
        <n v="278.61"/>
        <n v="425.06"/>
        <n v="73.2"/>
        <n v="402.87"/>
        <n v="36.18"/>
        <n v="268.55"/>
        <n v="477.59"/>
        <n v="121.94"/>
        <n v="392.44"/>
        <n v="3.35"/>
        <n v="277.01"/>
        <n v="337.87"/>
        <n v="71.739999999999995"/>
        <n v="307.83999999999997"/>
        <n v="171.92"/>
        <n v="170.04"/>
        <n v="420.83"/>
        <n v="410.87"/>
        <n v="174.24"/>
        <n v="285.22000000000003"/>
        <n v="159.29"/>
        <n v="441.74"/>
        <n v="206.54"/>
        <n v="456.11"/>
        <n v="321.35000000000002"/>
        <n v="128.13999999999999"/>
        <n v="291.41000000000003"/>
        <n v="202.97"/>
        <n v="118.8"/>
        <n v="61.29"/>
        <n v="145.04"/>
        <n v="45.84"/>
        <n v="192.44"/>
        <n v="305.74"/>
        <n v="431.01"/>
        <n v="82.34"/>
        <n v="10.27"/>
        <n v="325.45999999999998"/>
        <n v="249.98"/>
        <n v="117.43"/>
        <n v="451.74"/>
        <n v="380.6"/>
        <n v="8.68"/>
        <n v="43.89"/>
        <n v="22.85"/>
        <n v="56.11"/>
        <n v="476.6"/>
        <n v="450.76"/>
        <n v="54.05"/>
        <n v="147.31"/>
        <n v="166.73"/>
        <n v="468.12"/>
        <n v="240.16"/>
        <n v="58.49"/>
        <n v="275.92"/>
        <n v="317.81"/>
        <n v="22.78"/>
        <n v="487.06"/>
        <n v="492.34"/>
        <n v="3.5"/>
        <n v="162.29"/>
        <n v="353.45"/>
        <n v="395.6"/>
        <n v="109.34"/>
        <n v="273.63"/>
        <n v="175.61"/>
        <n v="110.63"/>
        <n v="495.53"/>
        <n v="35.57"/>
        <n v="167.63"/>
        <n v="7.56"/>
        <n v="174.6"/>
        <n v="437.86"/>
        <n v="404.98"/>
        <n v="458.77"/>
        <n v="155.9"/>
        <n v="147.25"/>
        <n v="355.47"/>
        <n v="74.94"/>
        <n v="67.19"/>
        <n v="187.51"/>
        <n v="394.57"/>
        <n v="208.8"/>
        <n v="151.51"/>
        <n v="408.51"/>
        <n v="119.84"/>
        <n v="181.05"/>
        <n v="74.37"/>
        <n v="70.06"/>
        <n v="217.4"/>
        <n v="103.47"/>
        <n v="48.92"/>
        <n v="401"/>
        <n v="12.71"/>
        <n v="144.13999999999999"/>
        <n v="269.79000000000002"/>
        <n v="436.47"/>
        <n v="452.65"/>
        <n v="279.81"/>
        <n v="161.91"/>
        <n v="62.52"/>
        <n v="49.44"/>
        <n v="304.51"/>
        <n v="234.24"/>
        <n v="7.85"/>
        <n v="283.47000000000003"/>
        <n v="130.28"/>
        <n v="220.79"/>
        <n v="488.88"/>
        <n v="239.04"/>
        <n v="251.79"/>
        <n v="362.4"/>
        <n v="190.22"/>
        <n v="112.18"/>
        <n v="241.59"/>
        <n v="348.82"/>
        <n v="245.76"/>
        <n v="200.83"/>
        <n v="449.68"/>
        <n v="86.7"/>
        <n v="70.099999999999994"/>
        <n v="85.38"/>
        <n v="3.82"/>
        <n v="416.78"/>
        <n v="188"/>
        <n v="212.6"/>
        <n v="111.86"/>
        <n v="44.62"/>
        <n v="22.83"/>
        <n v="247.95"/>
        <n v="341.63"/>
        <n v="150.13999999999999"/>
        <n v="171.53"/>
        <n v="203.28"/>
        <n v="332.47"/>
        <n v="438.83"/>
        <n v="6.81"/>
        <n v="108.88"/>
        <n v="261.77"/>
        <n v="136.66999999999999"/>
        <n v="113.93"/>
        <n v="309.16000000000003"/>
        <n v="464.33"/>
        <n v="93.04"/>
        <n v="466.86"/>
        <n v="475.6"/>
        <n v="491.13"/>
        <n v="87.03"/>
        <n v="465"/>
        <n v="390.9"/>
        <n v="280.75"/>
        <n v="193.23"/>
        <n v="329.69"/>
        <n v="45.35"/>
        <n v="18.440000000000001"/>
        <n v="169.13"/>
        <n v="403.4"/>
        <n v="485.68"/>
        <n v="276.2"/>
        <n v="124.16"/>
        <n v="236.13"/>
        <n v="465.18"/>
        <n v="235.88"/>
        <n v="19.79"/>
        <n v="20.82"/>
        <n v="115.21"/>
        <n v="129.6"/>
        <n v="37.659999999999997"/>
        <n v="222.96"/>
        <n v="194.96"/>
        <n v="136.85"/>
        <n v="98.97"/>
        <n v="182.7"/>
        <n v="492.18"/>
        <n v="100.62"/>
        <n v="259.69"/>
        <n v="210.47"/>
        <n v="105.29"/>
        <n v="491.38"/>
        <n v="281.85000000000002"/>
        <n v="295.12"/>
        <n v="438.73"/>
        <n v="347.42"/>
        <n v="446.15"/>
        <n v="421.78"/>
        <n v="331.63"/>
        <n v="370.8"/>
        <n v="303.33"/>
        <n v="90.07"/>
        <n v="429.52"/>
        <n v="476.46"/>
        <n v="274.25"/>
        <n v="271.48"/>
        <n v="306.73"/>
        <n v="409.95"/>
        <n v="51.45"/>
        <n v="236.35"/>
        <n v="53.6"/>
        <n v="21.32"/>
        <n v="24.84"/>
        <n v="34.450000000000003"/>
        <n v="64.900000000000006"/>
        <n v="58.8"/>
        <n v="423.98"/>
        <n v="213"/>
        <n v="218.27"/>
        <n v="212.58"/>
        <n v="482.25"/>
        <n v="313.99"/>
        <n v="51.94"/>
        <n v="435.68"/>
        <n v="172.35"/>
        <n v="84.26"/>
        <n v="386.72"/>
        <n v="275.7"/>
        <n v="146.54"/>
        <n v="450.47"/>
        <n v="51.89"/>
        <n v="492.2"/>
        <n v="127.79"/>
        <n v="365.33"/>
        <n v="91.73"/>
        <n v="324.58"/>
        <n v="93.07"/>
        <n v="274.58"/>
        <n v="221.35"/>
        <n v="382.86"/>
        <n v="307.47000000000003"/>
        <n v="108.43"/>
        <n v="227.07"/>
        <n v="119.31"/>
        <n v="116.08"/>
        <n v="148.72999999999999"/>
        <n v="251.05"/>
        <n v="470.79"/>
        <n v="248.67"/>
        <n v="194.08"/>
        <n v="311.39999999999998"/>
        <n v="306.45999999999998"/>
        <n v="255.66"/>
        <n v="196.1"/>
        <n v="423.31"/>
        <n v="349.88"/>
        <n v="121.77"/>
        <n v="285.74"/>
        <n v="421.15"/>
        <n v="412.81"/>
        <n v="483.76"/>
        <n v="380.45"/>
        <n v="73.930000000000007"/>
        <n v="63.03"/>
        <n v="363.29"/>
        <n v="84.24"/>
        <n v="307.33"/>
        <n v="245.1"/>
        <n v="432.02"/>
        <n v="161.29"/>
        <n v="345.45"/>
        <n v="358.83"/>
        <n v="20.66"/>
        <n v="347.58"/>
        <n v="163.41999999999999"/>
        <n v="22.34"/>
        <n v="133.84"/>
        <n v="295.31"/>
        <n v="7.63"/>
        <n v="97.37"/>
        <n v="348.29"/>
        <n v="266.36"/>
        <n v="276.99"/>
        <n v="497.24"/>
        <n v="26.88"/>
        <n v="55.9"/>
        <n v="461.07"/>
        <n v="130.13999999999999"/>
        <n v="452.07"/>
        <n v="245.22"/>
        <n v="241.71"/>
        <n v="428.17"/>
        <n v="411.01"/>
        <n v="91.35"/>
        <n v="301.52"/>
        <n v="270.82"/>
        <n v="482.76"/>
        <n v="59.38"/>
        <n v="367.08"/>
        <n v="412.9"/>
        <n v="479.15"/>
        <n v="73.790000000000006"/>
        <n v="271.31"/>
        <n v="328.09"/>
        <n v="409.49"/>
        <n v="117.26"/>
        <n v="492.01"/>
        <n v="281"/>
        <n v="167.19"/>
        <n v="65.61"/>
        <n v="2.21"/>
        <n v="489.14"/>
        <n v="82.56"/>
        <n v="120.87"/>
        <n v="394.36"/>
        <n v="309.14999999999998"/>
        <n v="458.25"/>
        <n v="390.69"/>
        <n v="303.60000000000002"/>
        <n v="436.58"/>
        <n v="191.69"/>
        <n v="49.47"/>
        <n v="158.93"/>
        <n v="69.459999999999994"/>
        <n v="371.87"/>
        <n v="103.7"/>
        <n v="217.11"/>
        <n v="491.94"/>
        <n v="384.17"/>
        <n v="2.78"/>
        <n v="268.86"/>
        <n v="237.91"/>
        <n v="433.09"/>
        <n v="337.66"/>
        <n v="340.22"/>
        <n v="122.16"/>
        <n v="146.16"/>
        <n v="412.8"/>
        <n v="382.79"/>
        <n v="186.83"/>
        <n v="421.73"/>
        <n v="317.83"/>
        <n v="323.67"/>
        <n v="261.87"/>
        <n v="366.49"/>
        <n v="59.21"/>
        <n v="335.71"/>
        <n v="32.43"/>
        <n v="75.94"/>
        <n v="4.16"/>
        <n v="408.82"/>
        <n v="268.04000000000002"/>
        <n v="274.68"/>
        <n v="31.71"/>
        <n v="376.46"/>
        <n v="296.99"/>
        <n v="279.89"/>
        <n v="474.41"/>
        <n v="400.06"/>
        <n v="459.18"/>
        <n v="435.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s v="4/14/2018"/>
    <x v="0"/>
    <x v="0"/>
    <x v="0"/>
  </r>
  <r>
    <n v="2"/>
    <s v="4/16/2018"/>
    <x v="1"/>
    <x v="1"/>
    <x v="1"/>
  </r>
  <r>
    <n v="3"/>
    <s v="5/18/2018"/>
    <x v="0"/>
    <x v="2"/>
    <x v="2"/>
  </r>
  <r>
    <n v="4"/>
    <s v="1/19/2018"/>
    <x v="2"/>
    <x v="3"/>
    <x v="3"/>
  </r>
  <r>
    <n v="5"/>
    <s v="5/18/2018"/>
    <x v="3"/>
    <x v="4"/>
    <x v="4"/>
  </r>
  <r>
    <n v="6"/>
    <s v="4/29/2018"/>
    <x v="3"/>
    <x v="5"/>
    <x v="5"/>
  </r>
  <r>
    <n v="7"/>
    <d v="2018-03-03T00:00:00"/>
    <x v="2"/>
    <x v="6"/>
    <x v="6"/>
  </r>
  <r>
    <n v="8"/>
    <d v="2018-06-03T00:00:00"/>
    <x v="2"/>
    <x v="7"/>
    <x v="7"/>
  </r>
  <r>
    <n v="9"/>
    <s v="5/24/2018"/>
    <x v="1"/>
    <x v="8"/>
    <x v="8"/>
  </r>
  <r>
    <n v="10"/>
    <s v="1/19/2018"/>
    <x v="4"/>
    <x v="9"/>
    <x v="9"/>
  </r>
  <r>
    <n v="11"/>
    <d v="2018-09-07T00:00:00"/>
    <x v="1"/>
    <x v="10"/>
    <x v="10"/>
  </r>
  <r>
    <n v="12"/>
    <s v="7/14/2018"/>
    <x v="3"/>
    <x v="11"/>
    <x v="11"/>
  </r>
  <r>
    <n v="13"/>
    <s v="6/18/2018"/>
    <x v="3"/>
    <x v="12"/>
    <x v="12"/>
  </r>
  <r>
    <n v="14"/>
    <d v="2018-12-07T00:00:00"/>
    <x v="4"/>
    <x v="13"/>
    <x v="13"/>
  </r>
  <r>
    <n v="15"/>
    <s v="6/26/2018"/>
    <x v="3"/>
    <x v="14"/>
    <x v="14"/>
  </r>
  <r>
    <n v="16"/>
    <s v="1/20/2018"/>
    <x v="2"/>
    <x v="15"/>
    <x v="15"/>
  </r>
  <r>
    <n v="17"/>
    <d v="2018-12-06T00:00:00"/>
    <x v="1"/>
    <x v="16"/>
    <x v="16"/>
  </r>
  <r>
    <n v="18"/>
    <d v="2018-07-03T00:00:00"/>
    <x v="4"/>
    <x v="17"/>
    <x v="17"/>
  </r>
  <r>
    <n v="19"/>
    <s v="2/25/2018"/>
    <x v="3"/>
    <x v="18"/>
    <x v="18"/>
  </r>
  <r>
    <n v="20"/>
    <s v="2/17/2018"/>
    <x v="2"/>
    <x v="19"/>
    <x v="19"/>
  </r>
  <r>
    <n v="21"/>
    <d v="2018-03-07T00:00:00"/>
    <x v="4"/>
    <x v="20"/>
    <x v="20"/>
  </r>
  <r>
    <n v="22"/>
    <s v="5/13/2018"/>
    <x v="2"/>
    <x v="21"/>
    <x v="21"/>
  </r>
  <r>
    <n v="23"/>
    <s v="4/30/2018"/>
    <x v="1"/>
    <x v="22"/>
    <x v="22"/>
  </r>
  <r>
    <n v="24"/>
    <s v="5/19/2018"/>
    <x v="4"/>
    <x v="23"/>
    <x v="23"/>
  </r>
  <r>
    <n v="25"/>
    <d v="2018-05-01T00:00:00"/>
    <x v="2"/>
    <x v="24"/>
    <x v="24"/>
  </r>
  <r>
    <n v="26"/>
    <s v="5/19/2018"/>
    <x v="2"/>
    <x v="25"/>
    <x v="25"/>
  </r>
  <r>
    <n v="27"/>
    <s v="2/20/2018"/>
    <x v="0"/>
    <x v="26"/>
    <x v="26"/>
  </r>
  <r>
    <n v="28"/>
    <d v="2018-05-03T00:00:00"/>
    <x v="0"/>
    <x v="27"/>
    <x v="27"/>
  </r>
  <r>
    <n v="29"/>
    <s v="4/16/2018"/>
    <x v="2"/>
    <x v="28"/>
    <x v="28"/>
  </r>
  <r>
    <n v="30"/>
    <s v="6/27/2018"/>
    <x v="0"/>
    <x v="29"/>
    <x v="29"/>
  </r>
  <r>
    <n v="31"/>
    <s v="1/31/2018"/>
    <x v="2"/>
    <x v="30"/>
    <x v="30"/>
  </r>
  <r>
    <n v="32"/>
    <s v="3/22/2018"/>
    <x v="4"/>
    <x v="14"/>
    <x v="31"/>
  </r>
  <r>
    <n v="33"/>
    <s v="3/31/2018"/>
    <x v="0"/>
    <x v="31"/>
    <x v="32"/>
  </r>
  <r>
    <n v="34"/>
    <s v="3/26/2018"/>
    <x v="4"/>
    <x v="32"/>
    <x v="33"/>
  </r>
  <r>
    <n v="35"/>
    <d v="2018-05-06T00:00:00"/>
    <x v="0"/>
    <x v="33"/>
    <x v="34"/>
  </r>
  <r>
    <n v="36"/>
    <s v="2/26/2018"/>
    <x v="2"/>
    <x v="34"/>
    <x v="35"/>
  </r>
  <r>
    <n v="37"/>
    <s v="3/29/2018"/>
    <x v="4"/>
    <x v="35"/>
    <x v="36"/>
  </r>
  <r>
    <n v="38"/>
    <s v="3/26/2018"/>
    <x v="0"/>
    <x v="36"/>
    <x v="37"/>
  </r>
  <r>
    <n v="39"/>
    <s v="4/20/2018"/>
    <x v="1"/>
    <x v="37"/>
    <x v="38"/>
  </r>
  <r>
    <n v="40"/>
    <d v="2018-01-05T00:00:00"/>
    <x v="1"/>
    <x v="21"/>
    <x v="39"/>
  </r>
  <r>
    <n v="41"/>
    <s v="7/31/2018"/>
    <x v="4"/>
    <x v="17"/>
    <x v="40"/>
  </r>
  <r>
    <n v="42"/>
    <d v="2018-02-06T00:00:00"/>
    <x v="2"/>
    <x v="38"/>
    <x v="41"/>
  </r>
  <r>
    <n v="43"/>
    <d v="2018-08-06T00:00:00"/>
    <x v="3"/>
    <x v="39"/>
    <x v="42"/>
  </r>
  <r>
    <n v="44"/>
    <s v="2/17/2018"/>
    <x v="4"/>
    <x v="40"/>
    <x v="43"/>
  </r>
  <r>
    <n v="45"/>
    <d v="2018-09-02T00:00:00"/>
    <x v="0"/>
    <x v="41"/>
    <x v="44"/>
  </r>
  <r>
    <n v="46"/>
    <d v="2018-07-06T00:00:00"/>
    <x v="1"/>
    <x v="33"/>
    <x v="45"/>
  </r>
  <r>
    <n v="47"/>
    <d v="2018-05-02T00:00:00"/>
    <x v="2"/>
    <x v="42"/>
    <x v="46"/>
  </r>
  <r>
    <n v="48"/>
    <s v="6/26/2018"/>
    <x v="4"/>
    <x v="43"/>
    <x v="47"/>
  </r>
  <r>
    <n v="49"/>
    <d v="2018-08-07T00:00:00"/>
    <x v="2"/>
    <x v="44"/>
    <x v="48"/>
  </r>
  <r>
    <n v="50"/>
    <s v="3/17/2018"/>
    <x v="3"/>
    <x v="45"/>
    <x v="49"/>
  </r>
  <r>
    <n v="51"/>
    <s v="4/25/2018"/>
    <x v="4"/>
    <x v="46"/>
    <x v="50"/>
  </r>
  <r>
    <n v="52"/>
    <d v="2018-08-04T00:00:00"/>
    <x v="1"/>
    <x v="18"/>
    <x v="51"/>
  </r>
  <r>
    <n v="53"/>
    <d v="2018-08-08T00:00:00"/>
    <x v="2"/>
    <x v="12"/>
    <x v="52"/>
  </r>
  <r>
    <n v="54"/>
    <s v="4/29/2018"/>
    <x v="2"/>
    <x v="47"/>
    <x v="53"/>
  </r>
  <r>
    <n v="55"/>
    <s v="4/24/2018"/>
    <x v="4"/>
    <x v="48"/>
    <x v="54"/>
  </r>
  <r>
    <n v="56"/>
    <s v="2/17/2018"/>
    <x v="4"/>
    <x v="49"/>
    <x v="55"/>
  </r>
  <r>
    <n v="57"/>
    <d v="2018-08-05T00:00:00"/>
    <x v="0"/>
    <x v="50"/>
    <x v="56"/>
  </r>
  <r>
    <n v="58"/>
    <s v="6/28/2018"/>
    <x v="1"/>
    <x v="44"/>
    <x v="57"/>
  </r>
  <r>
    <n v="59"/>
    <s v="5/15/2018"/>
    <x v="1"/>
    <x v="51"/>
    <x v="58"/>
  </r>
  <r>
    <n v="60"/>
    <s v="6/23/2018"/>
    <x v="2"/>
    <x v="52"/>
    <x v="59"/>
  </r>
  <r>
    <n v="61"/>
    <d v="2018-10-04T00:00:00"/>
    <x v="1"/>
    <x v="53"/>
    <x v="60"/>
  </r>
  <r>
    <n v="62"/>
    <s v="2/25/2018"/>
    <x v="0"/>
    <x v="47"/>
    <x v="61"/>
  </r>
  <r>
    <n v="63"/>
    <s v="3/16/2018"/>
    <x v="3"/>
    <x v="54"/>
    <x v="62"/>
  </r>
  <r>
    <n v="64"/>
    <s v="7/19/2018"/>
    <x v="3"/>
    <x v="55"/>
    <x v="63"/>
  </r>
  <r>
    <n v="65"/>
    <s v="5/23/2018"/>
    <x v="3"/>
    <x v="56"/>
    <x v="64"/>
  </r>
  <r>
    <n v="66"/>
    <d v="2018-03-07T00:00:00"/>
    <x v="0"/>
    <x v="57"/>
    <x v="65"/>
  </r>
  <r>
    <n v="67"/>
    <s v="2/17/2018"/>
    <x v="2"/>
    <x v="26"/>
    <x v="66"/>
  </r>
  <r>
    <n v="68"/>
    <s v="7/23/2018"/>
    <x v="1"/>
    <x v="58"/>
    <x v="67"/>
  </r>
  <r>
    <n v="69"/>
    <s v="3/14/2018"/>
    <x v="2"/>
    <x v="59"/>
    <x v="68"/>
  </r>
  <r>
    <n v="70"/>
    <s v="1/18/2018"/>
    <x v="4"/>
    <x v="60"/>
    <x v="69"/>
  </r>
  <r>
    <n v="71"/>
    <s v="5/19/2018"/>
    <x v="0"/>
    <x v="61"/>
    <x v="70"/>
  </r>
  <r>
    <n v="72"/>
    <s v="6/17/2018"/>
    <x v="1"/>
    <x v="62"/>
    <x v="71"/>
  </r>
  <r>
    <n v="73"/>
    <d v="2018-02-06T00:00:00"/>
    <x v="0"/>
    <x v="5"/>
    <x v="72"/>
  </r>
  <r>
    <n v="74"/>
    <d v="2018-04-03T00:00:00"/>
    <x v="2"/>
    <x v="48"/>
    <x v="73"/>
  </r>
  <r>
    <n v="75"/>
    <s v="3/25/2018"/>
    <x v="0"/>
    <x v="63"/>
    <x v="74"/>
  </r>
  <r>
    <n v="76"/>
    <s v="3/28/2018"/>
    <x v="1"/>
    <x v="64"/>
    <x v="75"/>
  </r>
  <r>
    <n v="77"/>
    <d v="2018-02-06T00:00:00"/>
    <x v="3"/>
    <x v="65"/>
    <x v="76"/>
  </r>
  <r>
    <n v="78"/>
    <s v="4/14/2018"/>
    <x v="4"/>
    <x v="66"/>
    <x v="77"/>
  </r>
  <r>
    <n v="79"/>
    <s v="7/30/2018"/>
    <x v="2"/>
    <x v="67"/>
    <x v="78"/>
  </r>
  <r>
    <n v="80"/>
    <s v="1/30/2018"/>
    <x v="4"/>
    <x v="68"/>
    <x v="79"/>
  </r>
  <r>
    <n v="81"/>
    <s v="1/24/2018"/>
    <x v="1"/>
    <x v="40"/>
    <x v="80"/>
  </r>
  <r>
    <n v="82"/>
    <d v="2018-07-08T00:00:00"/>
    <x v="0"/>
    <x v="1"/>
    <x v="81"/>
  </r>
  <r>
    <n v="83"/>
    <d v="2018-08-06T00:00:00"/>
    <x v="2"/>
    <x v="69"/>
    <x v="82"/>
  </r>
  <r>
    <n v="84"/>
    <s v="1/16/2018"/>
    <x v="0"/>
    <x v="70"/>
    <x v="83"/>
  </r>
  <r>
    <n v="85"/>
    <s v="4/18/2018"/>
    <x v="4"/>
    <x v="71"/>
    <x v="84"/>
  </r>
  <r>
    <n v="86"/>
    <d v="2018-10-07T00:00:00"/>
    <x v="4"/>
    <x v="72"/>
    <x v="85"/>
  </r>
  <r>
    <n v="87"/>
    <d v="2018-08-05T00:00:00"/>
    <x v="4"/>
    <x v="73"/>
    <x v="86"/>
  </r>
  <r>
    <n v="88"/>
    <s v="1/23/2018"/>
    <x v="4"/>
    <x v="21"/>
    <x v="87"/>
  </r>
  <r>
    <n v="89"/>
    <d v="2018-08-07T00:00:00"/>
    <x v="4"/>
    <x v="20"/>
    <x v="88"/>
  </r>
  <r>
    <n v="90"/>
    <s v="2/14/2018"/>
    <x v="0"/>
    <x v="74"/>
    <x v="89"/>
  </r>
  <r>
    <n v="91"/>
    <d v="2018-09-07T00:00:00"/>
    <x v="4"/>
    <x v="75"/>
    <x v="90"/>
  </r>
  <r>
    <n v="92"/>
    <d v="2018-05-08T00:00:00"/>
    <x v="3"/>
    <x v="76"/>
    <x v="91"/>
  </r>
  <r>
    <n v="93"/>
    <s v="7/21/2018"/>
    <x v="1"/>
    <x v="77"/>
    <x v="92"/>
  </r>
  <r>
    <n v="94"/>
    <d v="2018-03-04T00:00:00"/>
    <x v="2"/>
    <x v="78"/>
    <x v="93"/>
  </r>
  <r>
    <n v="95"/>
    <s v="2/19/2018"/>
    <x v="1"/>
    <x v="5"/>
    <x v="94"/>
  </r>
  <r>
    <n v="96"/>
    <s v="4/26/2018"/>
    <x v="2"/>
    <x v="37"/>
    <x v="95"/>
  </r>
  <r>
    <n v="97"/>
    <s v="4/25/2018"/>
    <x v="3"/>
    <x v="79"/>
    <x v="96"/>
  </r>
  <r>
    <n v="98"/>
    <s v="3/28/2018"/>
    <x v="0"/>
    <x v="51"/>
    <x v="97"/>
  </r>
  <r>
    <n v="99"/>
    <s v="5/15/2018"/>
    <x v="0"/>
    <x v="80"/>
    <x v="98"/>
  </r>
  <r>
    <n v="100"/>
    <d v="2018-02-07T00:00:00"/>
    <x v="0"/>
    <x v="81"/>
    <x v="99"/>
  </r>
  <r>
    <n v="101"/>
    <s v="6/26/2018"/>
    <x v="1"/>
    <x v="82"/>
    <x v="100"/>
  </r>
  <r>
    <n v="102"/>
    <s v="5/31/2018"/>
    <x v="1"/>
    <x v="40"/>
    <x v="101"/>
  </r>
  <r>
    <n v="103"/>
    <d v="2018-11-01T00:00:00"/>
    <x v="1"/>
    <x v="83"/>
    <x v="102"/>
  </r>
  <r>
    <n v="104"/>
    <s v="5/17/2018"/>
    <x v="4"/>
    <x v="84"/>
    <x v="103"/>
  </r>
  <r>
    <n v="105"/>
    <d v="2018-09-01T00:00:00"/>
    <x v="4"/>
    <x v="16"/>
    <x v="104"/>
  </r>
  <r>
    <n v="106"/>
    <s v="6/21/2018"/>
    <x v="4"/>
    <x v="85"/>
    <x v="105"/>
  </r>
  <r>
    <n v="107"/>
    <d v="2018-05-04T00:00:00"/>
    <x v="4"/>
    <x v="81"/>
    <x v="106"/>
  </r>
  <r>
    <n v="108"/>
    <s v="7/24/2018"/>
    <x v="2"/>
    <x v="86"/>
    <x v="107"/>
  </r>
  <r>
    <n v="109"/>
    <s v="5/20/2018"/>
    <x v="3"/>
    <x v="74"/>
    <x v="108"/>
  </r>
  <r>
    <n v="110"/>
    <s v="7/30/2018"/>
    <x v="2"/>
    <x v="54"/>
    <x v="109"/>
  </r>
  <r>
    <n v="111"/>
    <s v="4/20/2018"/>
    <x v="2"/>
    <x v="87"/>
    <x v="110"/>
  </r>
  <r>
    <n v="112"/>
    <d v="2018-02-08T00:00:00"/>
    <x v="1"/>
    <x v="88"/>
    <x v="111"/>
  </r>
  <r>
    <n v="113"/>
    <d v="2018-08-02T00:00:00"/>
    <x v="4"/>
    <x v="89"/>
    <x v="112"/>
  </r>
  <r>
    <n v="114"/>
    <s v="2/18/2018"/>
    <x v="4"/>
    <x v="90"/>
    <x v="113"/>
  </r>
  <r>
    <n v="115"/>
    <s v="1/28/2018"/>
    <x v="2"/>
    <x v="91"/>
    <x v="114"/>
  </r>
  <r>
    <n v="116"/>
    <d v="2018-11-01T00:00:00"/>
    <x v="0"/>
    <x v="92"/>
    <x v="115"/>
  </r>
  <r>
    <n v="117"/>
    <d v="2018-07-01T00:00:00"/>
    <x v="2"/>
    <x v="93"/>
    <x v="116"/>
  </r>
  <r>
    <n v="118"/>
    <d v="2018-07-01T00:00:00"/>
    <x v="3"/>
    <x v="94"/>
    <x v="117"/>
  </r>
  <r>
    <n v="119"/>
    <d v="2018-08-06T00:00:00"/>
    <x v="3"/>
    <x v="95"/>
    <x v="118"/>
  </r>
  <r>
    <n v="120"/>
    <d v="2018-06-08T00:00:00"/>
    <x v="1"/>
    <x v="96"/>
    <x v="119"/>
  </r>
  <r>
    <n v="121"/>
    <d v="2018-02-05T00:00:00"/>
    <x v="3"/>
    <x v="97"/>
    <x v="120"/>
  </r>
  <r>
    <n v="122"/>
    <d v="2018-02-01T00:00:00"/>
    <x v="4"/>
    <x v="15"/>
    <x v="121"/>
  </r>
  <r>
    <n v="123"/>
    <s v="1/18/2018"/>
    <x v="3"/>
    <x v="98"/>
    <x v="122"/>
  </r>
  <r>
    <n v="124"/>
    <s v="7/30/2018"/>
    <x v="1"/>
    <x v="72"/>
    <x v="123"/>
  </r>
  <r>
    <n v="125"/>
    <d v="2018-01-02T00:00:00"/>
    <x v="1"/>
    <x v="99"/>
    <x v="124"/>
  </r>
  <r>
    <n v="126"/>
    <d v="2018-12-07T00:00:00"/>
    <x v="4"/>
    <x v="62"/>
    <x v="125"/>
  </r>
  <r>
    <n v="127"/>
    <s v="1/30/2018"/>
    <x v="4"/>
    <x v="52"/>
    <x v="126"/>
  </r>
  <r>
    <n v="128"/>
    <s v="7/30/2018"/>
    <x v="4"/>
    <x v="81"/>
    <x v="127"/>
  </r>
  <r>
    <n v="129"/>
    <s v="2/13/2018"/>
    <x v="4"/>
    <x v="100"/>
    <x v="128"/>
  </r>
  <r>
    <n v="130"/>
    <d v="2018-09-04T00:00:00"/>
    <x v="2"/>
    <x v="68"/>
    <x v="129"/>
  </r>
  <r>
    <n v="131"/>
    <d v="2018-06-02T00:00:00"/>
    <x v="1"/>
    <x v="101"/>
    <x v="130"/>
  </r>
  <r>
    <n v="132"/>
    <d v="2018-04-07T00:00:00"/>
    <x v="2"/>
    <x v="88"/>
    <x v="131"/>
  </r>
  <r>
    <n v="133"/>
    <d v="2018-08-06T00:00:00"/>
    <x v="2"/>
    <x v="102"/>
    <x v="132"/>
  </r>
  <r>
    <n v="134"/>
    <d v="2018-09-06T00:00:00"/>
    <x v="0"/>
    <x v="78"/>
    <x v="133"/>
  </r>
  <r>
    <n v="135"/>
    <d v="2018-10-02T00:00:00"/>
    <x v="2"/>
    <x v="103"/>
    <x v="134"/>
  </r>
  <r>
    <n v="136"/>
    <d v="2018-11-02T00:00:00"/>
    <x v="4"/>
    <x v="104"/>
    <x v="135"/>
  </r>
  <r>
    <n v="137"/>
    <s v="1/15/2018"/>
    <x v="4"/>
    <x v="63"/>
    <x v="136"/>
  </r>
  <r>
    <n v="138"/>
    <s v="3/27/2018"/>
    <x v="4"/>
    <x v="105"/>
    <x v="137"/>
  </r>
  <r>
    <n v="139"/>
    <d v="2018-09-06T00:00:00"/>
    <x v="1"/>
    <x v="106"/>
    <x v="138"/>
  </r>
  <r>
    <n v="140"/>
    <d v="2018-03-06T00:00:00"/>
    <x v="0"/>
    <x v="107"/>
    <x v="139"/>
  </r>
  <r>
    <n v="141"/>
    <s v="6/15/2018"/>
    <x v="4"/>
    <x v="108"/>
    <x v="140"/>
  </r>
  <r>
    <n v="142"/>
    <s v="3/27/2018"/>
    <x v="3"/>
    <x v="109"/>
    <x v="141"/>
  </r>
  <r>
    <n v="143"/>
    <s v="6/20/2018"/>
    <x v="1"/>
    <x v="110"/>
    <x v="142"/>
  </r>
  <r>
    <n v="144"/>
    <d v="2018-01-08T00:00:00"/>
    <x v="3"/>
    <x v="111"/>
    <x v="143"/>
  </r>
  <r>
    <n v="145"/>
    <d v="2018-02-08T00:00:00"/>
    <x v="3"/>
    <x v="112"/>
    <x v="144"/>
  </r>
  <r>
    <n v="146"/>
    <d v="2018-05-05T00:00:00"/>
    <x v="4"/>
    <x v="15"/>
    <x v="145"/>
  </r>
  <r>
    <n v="147"/>
    <d v="2018-07-04T00:00:00"/>
    <x v="0"/>
    <x v="113"/>
    <x v="146"/>
  </r>
  <r>
    <n v="148"/>
    <s v="3/22/2018"/>
    <x v="3"/>
    <x v="114"/>
    <x v="147"/>
  </r>
  <r>
    <n v="149"/>
    <s v="7/13/2018"/>
    <x v="2"/>
    <x v="115"/>
    <x v="148"/>
  </r>
  <r>
    <n v="150"/>
    <s v="2/14/2018"/>
    <x v="4"/>
    <x v="116"/>
    <x v="149"/>
  </r>
  <r>
    <n v="151"/>
    <d v="2018-03-04T00:00:00"/>
    <x v="0"/>
    <x v="117"/>
    <x v="150"/>
  </r>
  <r>
    <n v="152"/>
    <s v="2/24/2018"/>
    <x v="4"/>
    <x v="48"/>
    <x v="151"/>
  </r>
  <r>
    <n v="153"/>
    <s v="7/23/2018"/>
    <x v="4"/>
    <x v="28"/>
    <x v="152"/>
  </r>
  <r>
    <n v="154"/>
    <s v="1/13/2018"/>
    <x v="2"/>
    <x v="118"/>
    <x v="153"/>
  </r>
  <r>
    <n v="155"/>
    <d v="2018-06-07T00:00:00"/>
    <x v="3"/>
    <x v="68"/>
    <x v="154"/>
  </r>
  <r>
    <n v="156"/>
    <s v="5/14/2018"/>
    <x v="0"/>
    <x v="119"/>
    <x v="155"/>
  </r>
  <r>
    <n v="157"/>
    <d v="2018-05-02T00:00:00"/>
    <x v="0"/>
    <x v="120"/>
    <x v="156"/>
  </r>
  <r>
    <n v="158"/>
    <s v="4/26/2018"/>
    <x v="2"/>
    <x v="17"/>
    <x v="157"/>
  </r>
  <r>
    <n v="159"/>
    <d v="2018-12-04T00:00:00"/>
    <x v="1"/>
    <x v="120"/>
    <x v="158"/>
  </r>
  <r>
    <n v="160"/>
    <s v="1/18/2018"/>
    <x v="3"/>
    <x v="69"/>
    <x v="159"/>
  </r>
  <r>
    <n v="161"/>
    <d v="2018-01-06T00:00:00"/>
    <x v="4"/>
    <x v="109"/>
    <x v="160"/>
  </r>
  <r>
    <n v="162"/>
    <s v="7/15/2018"/>
    <x v="4"/>
    <x v="121"/>
    <x v="161"/>
  </r>
  <r>
    <n v="163"/>
    <d v="2018-10-05T00:00:00"/>
    <x v="1"/>
    <x v="54"/>
    <x v="162"/>
  </r>
  <r>
    <n v="164"/>
    <d v="2018-07-02T00:00:00"/>
    <x v="4"/>
    <x v="122"/>
    <x v="163"/>
  </r>
  <r>
    <n v="165"/>
    <d v="2018-05-02T00:00:00"/>
    <x v="3"/>
    <x v="123"/>
    <x v="164"/>
  </r>
  <r>
    <n v="166"/>
    <s v="3/29/2018"/>
    <x v="3"/>
    <x v="124"/>
    <x v="165"/>
  </r>
  <r>
    <n v="167"/>
    <d v="2018-09-03T00:00:00"/>
    <x v="2"/>
    <x v="125"/>
    <x v="166"/>
  </r>
  <r>
    <n v="168"/>
    <s v="2/23/2018"/>
    <x v="2"/>
    <x v="51"/>
    <x v="167"/>
  </r>
  <r>
    <n v="169"/>
    <d v="2018-01-03T00:00:00"/>
    <x v="4"/>
    <x v="126"/>
    <x v="168"/>
  </r>
  <r>
    <n v="170"/>
    <d v="2018-09-01T00:00:00"/>
    <x v="4"/>
    <x v="127"/>
    <x v="169"/>
  </r>
  <r>
    <n v="171"/>
    <d v="2018-02-01T00:00:00"/>
    <x v="0"/>
    <x v="128"/>
    <x v="170"/>
  </r>
  <r>
    <n v="172"/>
    <s v="5/30/2018"/>
    <x v="3"/>
    <x v="129"/>
    <x v="171"/>
  </r>
  <r>
    <n v="173"/>
    <s v="6/15/2018"/>
    <x v="0"/>
    <x v="130"/>
    <x v="172"/>
  </r>
  <r>
    <n v="174"/>
    <d v="2018-03-02T00:00:00"/>
    <x v="4"/>
    <x v="131"/>
    <x v="173"/>
  </r>
  <r>
    <n v="175"/>
    <s v="7/20/2018"/>
    <x v="4"/>
    <x v="132"/>
    <x v="174"/>
  </r>
  <r>
    <n v="176"/>
    <d v="2018-06-08T00:00:00"/>
    <x v="4"/>
    <x v="133"/>
    <x v="175"/>
  </r>
  <r>
    <n v="177"/>
    <s v="2/14/2018"/>
    <x v="0"/>
    <x v="13"/>
    <x v="176"/>
  </r>
  <r>
    <n v="178"/>
    <d v="2018-11-03T00:00:00"/>
    <x v="2"/>
    <x v="36"/>
    <x v="177"/>
  </r>
  <r>
    <n v="179"/>
    <s v="5/27/2018"/>
    <x v="2"/>
    <x v="134"/>
    <x v="178"/>
  </r>
  <r>
    <n v="180"/>
    <s v="5/28/2018"/>
    <x v="2"/>
    <x v="2"/>
    <x v="179"/>
  </r>
  <r>
    <n v="181"/>
    <s v="5/23/2018"/>
    <x v="1"/>
    <x v="128"/>
    <x v="180"/>
  </r>
  <r>
    <n v="182"/>
    <s v="5/13/2018"/>
    <x v="0"/>
    <x v="74"/>
    <x v="181"/>
  </r>
  <r>
    <n v="183"/>
    <d v="2018-12-05T00:00:00"/>
    <x v="2"/>
    <x v="135"/>
    <x v="182"/>
  </r>
  <r>
    <n v="184"/>
    <d v="2018-12-04T00:00:00"/>
    <x v="2"/>
    <x v="67"/>
    <x v="183"/>
  </r>
  <r>
    <n v="185"/>
    <d v="2018-05-04T00:00:00"/>
    <x v="0"/>
    <x v="81"/>
    <x v="184"/>
  </r>
  <r>
    <n v="186"/>
    <s v="6/27/2018"/>
    <x v="0"/>
    <x v="59"/>
    <x v="185"/>
  </r>
  <r>
    <n v="187"/>
    <s v="1/27/2018"/>
    <x v="2"/>
    <x v="136"/>
    <x v="186"/>
  </r>
  <r>
    <n v="188"/>
    <s v="4/18/2018"/>
    <x v="4"/>
    <x v="137"/>
    <x v="187"/>
  </r>
  <r>
    <n v="189"/>
    <s v="3/19/2018"/>
    <x v="0"/>
    <x v="138"/>
    <x v="188"/>
  </r>
  <r>
    <n v="190"/>
    <s v="7/31/2018"/>
    <x v="4"/>
    <x v="119"/>
    <x v="189"/>
  </r>
  <r>
    <n v="191"/>
    <s v="6/22/2018"/>
    <x v="2"/>
    <x v="139"/>
    <x v="190"/>
  </r>
  <r>
    <n v="192"/>
    <s v="3/31/2018"/>
    <x v="4"/>
    <x v="140"/>
    <x v="191"/>
  </r>
  <r>
    <n v="193"/>
    <d v="2018-09-05T00:00:00"/>
    <x v="2"/>
    <x v="141"/>
    <x v="192"/>
  </r>
  <r>
    <n v="194"/>
    <s v="1/26/2018"/>
    <x v="2"/>
    <x v="89"/>
    <x v="193"/>
  </r>
  <r>
    <n v="195"/>
    <d v="2018-01-03T00:00:00"/>
    <x v="2"/>
    <x v="142"/>
    <x v="194"/>
  </r>
  <r>
    <n v="196"/>
    <d v="2018-04-03T00:00:00"/>
    <x v="1"/>
    <x v="143"/>
    <x v="195"/>
  </r>
  <r>
    <n v="197"/>
    <s v="4/30/2018"/>
    <x v="0"/>
    <x v="85"/>
    <x v="196"/>
  </r>
  <r>
    <n v="198"/>
    <s v="1/23/2018"/>
    <x v="0"/>
    <x v="144"/>
    <x v="197"/>
  </r>
  <r>
    <n v="199"/>
    <s v="6/25/2018"/>
    <x v="0"/>
    <x v="106"/>
    <x v="198"/>
  </r>
  <r>
    <n v="200"/>
    <d v="2018-05-08T00:00:00"/>
    <x v="2"/>
    <x v="145"/>
    <x v="199"/>
  </r>
  <r>
    <n v="201"/>
    <d v="2018-05-06T00:00:00"/>
    <x v="0"/>
    <x v="146"/>
    <x v="200"/>
  </r>
  <r>
    <n v="202"/>
    <d v="2018-06-02T00:00:00"/>
    <x v="3"/>
    <x v="147"/>
    <x v="201"/>
  </r>
  <r>
    <n v="203"/>
    <s v="5/22/2018"/>
    <x v="4"/>
    <x v="98"/>
    <x v="202"/>
  </r>
  <r>
    <n v="204"/>
    <s v="4/23/2018"/>
    <x v="4"/>
    <x v="22"/>
    <x v="203"/>
  </r>
  <r>
    <n v="205"/>
    <s v="1/21/2018"/>
    <x v="3"/>
    <x v="148"/>
    <x v="204"/>
  </r>
  <r>
    <n v="206"/>
    <d v="2018-07-05T00:00:00"/>
    <x v="4"/>
    <x v="149"/>
    <x v="205"/>
  </r>
  <r>
    <n v="207"/>
    <s v="5/13/2018"/>
    <x v="1"/>
    <x v="122"/>
    <x v="206"/>
  </r>
  <r>
    <n v="208"/>
    <d v="2018-04-02T00:00:00"/>
    <x v="3"/>
    <x v="150"/>
    <x v="207"/>
  </r>
  <r>
    <n v="209"/>
    <s v="1/29/2018"/>
    <x v="0"/>
    <x v="151"/>
    <x v="208"/>
  </r>
  <r>
    <n v="210"/>
    <s v="3/23/2018"/>
    <x v="3"/>
    <x v="10"/>
    <x v="209"/>
  </r>
  <r>
    <n v="211"/>
    <s v="1/31/2018"/>
    <x v="3"/>
    <x v="152"/>
    <x v="210"/>
  </r>
  <r>
    <n v="212"/>
    <s v="5/13/2018"/>
    <x v="2"/>
    <x v="153"/>
    <x v="211"/>
  </r>
  <r>
    <n v="213"/>
    <s v="6/18/2018"/>
    <x v="1"/>
    <x v="129"/>
    <x v="212"/>
  </r>
  <r>
    <n v="214"/>
    <s v="3/17/2018"/>
    <x v="4"/>
    <x v="154"/>
    <x v="213"/>
  </r>
  <r>
    <n v="215"/>
    <s v="7/15/2018"/>
    <x v="0"/>
    <x v="155"/>
    <x v="214"/>
  </r>
  <r>
    <n v="216"/>
    <s v="2/28/2018"/>
    <x v="1"/>
    <x v="156"/>
    <x v="215"/>
  </r>
  <r>
    <n v="217"/>
    <s v="5/30/2018"/>
    <x v="3"/>
    <x v="57"/>
    <x v="216"/>
  </r>
  <r>
    <n v="218"/>
    <s v="4/17/2018"/>
    <x v="3"/>
    <x v="157"/>
    <x v="217"/>
  </r>
  <r>
    <n v="219"/>
    <s v="3/28/2018"/>
    <x v="0"/>
    <x v="158"/>
    <x v="218"/>
  </r>
  <r>
    <n v="220"/>
    <d v="2018-04-02T00:00:00"/>
    <x v="1"/>
    <x v="159"/>
    <x v="219"/>
  </r>
  <r>
    <n v="221"/>
    <s v="1/22/2018"/>
    <x v="2"/>
    <x v="160"/>
    <x v="220"/>
  </r>
  <r>
    <n v="222"/>
    <s v="3/20/2018"/>
    <x v="2"/>
    <x v="161"/>
    <x v="221"/>
  </r>
  <r>
    <n v="223"/>
    <s v="7/14/2018"/>
    <x v="2"/>
    <x v="46"/>
    <x v="222"/>
  </r>
  <r>
    <n v="224"/>
    <s v="6/15/2018"/>
    <x v="1"/>
    <x v="2"/>
    <x v="223"/>
  </r>
  <r>
    <n v="225"/>
    <d v="2018-03-06T00:00:00"/>
    <x v="0"/>
    <x v="162"/>
    <x v="224"/>
  </r>
  <r>
    <n v="226"/>
    <d v="2018-03-08T00:00:00"/>
    <x v="3"/>
    <x v="126"/>
    <x v="225"/>
  </r>
  <r>
    <n v="227"/>
    <s v="4/16/2018"/>
    <x v="2"/>
    <x v="163"/>
    <x v="226"/>
  </r>
  <r>
    <n v="228"/>
    <s v="3/22/2018"/>
    <x v="0"/>
    <x v="9"/>
    <x v="227"/>
  </r>
  <r>
    <n v="229"/>
    <d v="2018-07-06T00:00:00"/>
    <x v="0"/>
    <x v="164"/>
    <x v="228"/>
  </r>
  <r>
    <n v="230"/>
    <s v="1/14/2018"/>
    <x v="0"/>
    <x v="165"/>
    <x v="229"/>
  </r>
  <r>
    <n v="231"/>
    <d v="2018-01-01T00:00:00"/>
    <x v="4"/>
    <x v="166"/>
    <x v="230"/>
  </r>
  <r>
    <n v="232"/>
    <s v="4/25/2018"/>
    <x v="4"/>
    <x v="71"/>
    <x v="231"/>
  </r>
  <r>
    <n v="233"/>
    <s v="7/31/2018"/>
    <x v="4"/>
    <x v="57"/>
    <x v="232"/>
  </r>
  <r>
    <n v="234"/>
    <d v="2018-08-05T00:00:00"/>
    <x v="2"/>
    <x v="102"/>
    <x v="233"/>
  </r>
  <r>
    <n v="235"/>
    <s v="1/29/2018"/>
    <x v="4"/>
    <x v="167"/>
    <x v="234"/>
  </r>
  <r>
    <n v="236"/>
    <d v="2018-10-06T00:00:00"/>
    <x v="3"/>
    <x v="168"/>
    <x v="235"/>
  </r>
  <r>
    <n v="237"/>
    <s v="4/21/2018"/>
    <x v="2"/>
    <x v="169"/>
    <x v="236"/>
  </r>
  <r>
    <n v="238"/>
    <s v="6/23/2018"/>
    <x v="1"/>
    <x v="80"/>
    <x v="237"/>
  </r>
  <r>
    <n v="239"/>
    <d v="2018-07-06T00:00:00"/>
    <x v="2"/>
    <x v="170"/>
    <x v="238"/>
  </r>
  <r>
    <n v="240"/>
    <d v="2018-11-07T00:00:00"/>
    <x v="4"/>
    <x v="111"/>
    <x v="239"/>
  </r>
  <r>
    <n v="241"/>
    <s v="3/18/2018"/>
    <x v="1"/>
    <x v="90"/>
    <x v="240"/>
  </r>
  <r>
    <n v="242"/>
    <d v="2018-02-06T00:00:00"/>
    <x v="1"/>
    <x v="171"/>
    <x v="241"/>
  </r>
  <r>
    <n v="243"/>
    <s v="5/17/2018"/>
    <x v="3"/>
    <x v="132"/>
    <x v="242"/>
  </r>
  <r>
    <n v="244"/>
    <s v="4/28/2018"/>
    <x v="4"/>
    <x v="46"/>
    <x v="243"/>
  </r>
  <r>
    <n v="245"/>
    <s v="5/20/2018"/>
    <x v="4"/>
    <x v="130"/>
    <x v="244"/>
  </r>
  <r>
    <n v="246"/>
    <s v="5/16/2018"/>
    <x v="0"/>
    <x v="172"/>
    <x v="245"/>
  </r>
  <r>
    <n v="247"/>
    <d v="2018-11-03T00:00:00"/>
    <x v="1"/>
    <x v="173"/>
    <x v="246"/>
  </r>
  <r>
    <n v="248"/>
    <s v="1/18/2018"/>
    <x v="0"/>
    <x v="83"/>
    <x v="247"/>
  </r>
  <r>
    <n v="249"/>
    <s v="2/19/2018"/>
    <x v="4"/>
    <x v="123"/>
    <x v="248"/>
  </r>
  <r>
    <n v="250"/>
    <d v="2018-04-03T00:00:00"/>
    <x v="4"/>
    <x v="16"/>
    <x v="249"/>
  </r>
  <r>
    <n v="251"/>
    <d v="2018-01-02T00:00:00"/>
    <x v="3"/>
    <x v="174"/>
    <x v="250"/>
  </r>
  <r>
    <n v="252"/>
    <s v="6/18/2018"/>
    <x v="0"/>
    <x v="175"/>
    <x v="251"/>
  </r>
  <r>
    <n v="253"/>
    <d v="2018-12-02T00:00:00"/>
    <x v="2"/>
    <x v="176"/>
    <x v="252"/>
  </r>
  <r>
    <n v="254"/>
    <s v="5/28/2018"/>
    <x v="4"/>
    <x v="144"/>
    <x v="253"/>
  </r>
  <r>
    <n v="255"/>
    <s v="6/22/2018"/>
    <x v="1"/>
    <x v="177"/>
    <x v="254"/>
  </r>
  <r>
    <n v="256"/>
    <d v="2018-06-05T00:00:00"/>
    <x v="1"/>
    <x v="178"/>
    <x v="255"/>
  </r>
  <r>
    <n v="257"/>
    <s v="6/23/2018"/>
    <x v="0"/>
    <x v="179"/>
    <x v="256"/>
  </r>
  <r>
    <n v="258"/>
    <s v="7/13/2018"/>
    <x v="4"/>
    <x v="161"/>
    <x v="257"/>
  </r>
  <r>
    <n v="259"/>
    <s v="7/26/2018"/>
    <x v="2"/>
    <x v="180"/>
    <x v="258"/>
  </r>
  <r>
    <n v="260"/>
    <d v="2018-01-03T00:00:00"/>
    <x v="1"/>
    <x v="27"/>
    <x v="259"/>
  </r>
  <r>
    <n v="261"/>
    <d v="2018-12-07T00:00:00"/>
    <x v="4"/>
    <x v="181"/>
    <x v="260"/>
  </r>
  <r>
    <n v="262"/>
    <d v="2018-08-07T00:00:00"/>
    <x v="2"/>
    <x v="182"/>
    <x v="261"/>
  </r>
  <r>
    <n v="263"/>
    <d v="2018-01-05T00:00:00"/>
    <x v="2"/>
    <x v="182"/>
    <x v="262"/>
  </r>
  <r>
    <n v="264"/>
    <d v="2018-01-07T00:00:00"/>
    <x v="3"/>
    <x v="183"/>
    <x v="263"/>
  </r>
  <r>
    <n v="265"/>
    <s v="6/23/2018"/>
    <x v="1"/>
    <x v="104"/>
    <x v="264"/>
  </r>
  <r>
    <n v="266"/>
    <d v="2018-12-01T00:00:00"/>
    <x v="3"/>
    <x v="184"/>
    <x v="265"/>
  </r>
  <r>
    <n v="267"/>
    <d v="2018-08-02T00:00:00"/>
    <x v="0"/>
    <x v="185"/>
    <x v="266"/>
  </r>
  <r>
    <n v="268"/>
    <s v="6/27/2018"/>
    <x v="2"/>
    <x v="162"/>
    <x v="267"/>
  </r>
  <r>
    <n v="269"/>
    <s v="2/21/2018"/>
    <x v="4"/>
    <x v="74"/>
    <x v="268"/>
  </r>
  <r>
    <n v="270"/>
    <d v="2018-12-04T00:00:00"/>
    <x v="2"/>
    <x v="61"/>
    <x v="269"/>
  </r>
  <r>
    <n v="271"/>
    <s v="7/30/2018"/>
    <x v="2"/>
    <x v="176"/>
    <x v="270"/>
  </r>
  <r>
    <n v="272"/>
    <d v="2018-08-07T00:00:00"/>
    <x v="1"/>
    <x v="186"/>
    <x v="271"/>
  </r>
  <r>
    <n v="273"/>
    <s v="1/24/2018"/>
    <x v="2"/>
    <x v="187"/>
    <x v="272"/>
  </r>
  <r>
    <n v="274"/>
    <d v="2018-12-03T00:00:00"/>
    <x v="0"/>
    <x v="188"/>
    <x v="273"/>
  </r>
  <r>
    <n v="275"/>
    <s v="7/15/2018"/>
    <x v="1"/>
    <x v="18"/>
    <x v="274"/>
  </r>
  <r>
    <n v="276"/>
    <d v="2018-10-01T00:00:00"/>
    <x v="0"/>
    <x v="155"/>
    <x v="275"/>
  </r>
  <r>
    <n v="277"/>
    <d v="2018-08-07T00:00:00"/>
    <x v="2"/>
    <x v="88"/>
    <x v="276"/>
  </r>
  <r>
    <n v="278"/>
    <d v="2018-06-08T00:00:00"/>
    <x v="2"/>
    <x v="189"/>
    <x v="277"/>
  </r>
  <r>
    <n v="279"/>
    <s v="3/23/2018"/>
    <x v="0"/>
    <x v="37"/>
    <x v="278"/>
  </r>
  <r>
    <n v="280"/>
    <d v="2018-01-03T00:00:00"/>
    <x v="1"/>
    <x v="190"/>
    <x v="279"/>
  </r>
  <r>
    <n v="281"/>
    <s v="5/16/2018"/>
    <x v="4"/>
    <x v="36"/>
    <x v="280"/>
  </r>
  <r>
    <n v="282"/>
    <d v="2018-09-07T00:00:00"/>
    <x v="3"/>
    <x v="120"/>
    <x v="281"/>
  </r>
  <r>
    <n v="283"/>
    <s v="2/28/2018"/>
    <x v="1"/>
    <x v="157"/>
    <x v="282"/>
  </r>
  <r>
    <n v="284"/>
    <d v="2018-04-01T00:00:00"/>
    <x v="1"/>
    <x v="191"/>
    <x v="283"/>
  </r>
  <r>
    <n v="285"/>
    <d v="2018-04-07T00:00:00"/>
    <x v="2"/>
    <x v="73"/>
    <x v="284"/>
  </r>
  <r>
    <n v="286"/>
    <s v="5/28/2018"/>
    <x v="0"/>
    <x v="192"/>
    <x v="285"/>
  </r>
  <r>
    <n v="287"/>
    <s v="4/17/2018"/>
    <x v="3"/>
    <x v="193"/>
    <x v="286"/>
  </r>
  <r>
    <n v="288"/>
    <s v="4/17/2018"/>
    <x v="4"/>
    <x v="194"/>
    <x v="287"/>
  </r>
  <r>
    <n v="289"/>
    <d v="2018-10-05T00:00:00"/>
    <x v="3"/>
    <x v="167"/>
    <x v="288"/>
  </r>
  <r>
    <n v="290"/>
    <d v="2018-12-05T00:00:00"/>
    <x v="2"/>
    <x v="195"/>
    <x v="289"/>
  </r>
  <r>
    <n v="291"/>
    <d v="2018-04-08T00:00:00"/>
    <x v="0"/>
    <x v="196"/>
    <x v="290"/>
  </r>
  <r>
    <n v="292"/>
    <d v="2018-07-08T00:00:00"/>
    <x v="2"/>
    <x v="76"/>
    <x v="291"/>
  </r>
  <r>
    <n v="293"/>
    <s v="2/24/2018"/>
    <x v="0"/>
    <x v="20"/>
    <x v="292"/>
  </r>
  <r>
    <n v="294"/>
    <d v="2018-01-08T00:00:00"/>
    <x v="3"/>
    <x v="144"/>
    <x v="293"/>
  </r>
  <r>
    <n v="295"/>
    <d v="2018-01-02T00:00:00"/>
    <x v="4"/>
    <x v="129"/>
    <x v="294"/>
  </r>
  <r>
    <n v="296"/>
    <s v="2/17/2018"/>
    <x v="3"/>
    <x v="197"/>
    <x v="295"/>
  </r>
  <r>
    <n v="297"/>
    <s v="6/26/2018"/>
    <x v="0"/>
    <x v="198"/>
    <x v="296"/>
  </r>
  <r>
    <n v="298"/>
    <d v="2018-12-02T00:00:00"/>
    <x v="3"/>
    <x v="199"/>
    <x v="297"/>
  </r>
  <r>
    <n v="299"/>
    <d v="2018-11-06T00:00:00"/>
    <x v="3"/>
    <x v="26"/>
    <x v="298"/>
  </r>
  <r>
    <n v="300"/>
    <d v="2018-02-02T00:00:00"/>
    <x v="4"/>
    <x v="200"/>
    <x v="299"/>
  </r>
  <r>
    <n v="301"/>
    <s v="3/20/2018"/>
    <x v="0"/>
    <x v="27"/>
    <x v="300"/>
  </r>
  <r>
    <n v="302"/>
    <s v="4/16/2018"/>
    <x v="2"/>
    <x v="201"/>
    <x v="301"/>
  </r>
  <r>
    <n v="303"/>
    <d v="2018-04-02T00:00:00"/>
    <x v="2"/>
    <x v="186"/>
    <x v="302"/>
  </r>
  <r>
    <n v="304"/>
    <d v="2018-01-08T00:00:00"/>
    <x v="4"/>
    <x v="195"/>
    <x v="303"/>
  </r>
  <r>
    <n v="305"/>
    <s v="7/28/2018"/>
    <x v="1"/>
    <x v="202"/>
    <x v="304"/>
  </r>
  <r>
    <n v="306"/>
    <d v="2018-01-01T00:00:00"/>
    <x v="2"/>
    <x v="180"/>
    <x v="305"/>
  </r>
  <r>
    <n v="307"/>
    <s v="6/30/2018"/>
    <x v="2"/>
    <x v="177"/>
    <x v="306"/>
  </r>
  <r>
    <n v="308"/>
    <d v="2018-02-05T00:00:00"/>
    <x v="0"/>
    <x v="180"/>
    <x v="307"/>
  </r>
  <r>
    <n v="309"/>
    <d v="2018-08-01T00:00:00"/>
    <x v="2"/>
    <x v="203"/>
    <x v="308"/>
  </r>
  <r>
    <n v="310"/>
    <s v="1/17/2018"/>
    <x v="1"/>
    <x v="2"/>
    <x v="309"/>
  </r>
  <r>
    <n v="311"/>
    <d v="2018-10-05T00:00:00"/>
    <x v="2"/>
    <x v="27"/>
    <x v="310"/>
  </r>
  <r>
    <n v="312"/>
    <d v="2018-10-03T00:00:00"/>
    <x v="3"/>
    <x v="170"/>
    <x v="311"/>
  </r>
  <r>
    <n v="313"/>
    <d v="2018-09-02T00:00:00"/>
    <x v="1"/>
    <x v="204"/>
    <x v="312"/>
  </r>
  <r>
    <n v="314"/>
    <s v="5/18/2018"/>
    <x v="1"/>
    <x v="202"/>
    <x v="313"/>
  </r>
  <r>
    <n v="315"/>
    <s v="3/25/2018"/>
    <x v="3"/>
    <x v="205"/>
    <x v="314"/>
  </r>
  <r>
    <n v="316"/>
    <s v="3/23/2018"/>
    <x v="2"/>
    <x v="206"/>
    <x v="315"/>
  </r>
  <r>
    <n v="317"/>
    <s v="5/30/2018"/>
    <x v="2"/>
    <x v="74"/>
    <x v="316"/>
  </r>
  <r>
    <n v="318"/>
    <d v="2018-05-03T00:00:00"/>
    <x v="1"/>
    <x v="207"/>
    <x v="317"/>
  </r>
  <r>
    <n v="319"/>
    <s v="5/13/2018"/>
    <x v="1"/>
    <x v="46"/>
    <x v="318"/>
  </r>
  <r>
    <n v="320"/>
    <s v="1/31/2018"/>
    <x v="3"/>
    <x v="120"/>
    <x v="319"/>
  </r>
  <r>
    <n v="321"/>
    <s v="7/20/2018"/>
    <x v="3"/>
    <x v="105"/>
    <x v="320"/>
  </r>
  <r>
    <n v="322"/>
    <s v="4/27/2018"/>
    <x v="1"/>
    <x v="34"/>
    <x v="321"/>
  </r>
  <r>
    <n v="323"/>
    <d v="2018-09-01T00:00:00"/>
    <x v="3"/>
    <x v="208"/>
    <x v="322"/>
  </r>
  <r>
    <n v="324"/>
    <d v="2018-11-04T00:00:00"/>
    <x v="3"/>
    <x v="46"/>
    <x v="323"/>
  </r>
  <r>
    <n v="325"/>
    <d v="2018-07-06T00:00:00"/>
    <x v="0"/>
    <x v="130"/>
    <x v="324"/>
  </r>
  <r>
    <n v="326"/>
    <s v="4/29/2018"/>
    <x v="3"/>
    <x v="93"/>
    <x v="325"/>
  </r>
  <r>
    <n v="327"/>
    <s v="1/17/2018"/>
    <x v="1"/>
    <x v="171"/>
    <x v="326"/>
  </r>
  <r>
    <n v="328"/>
    <d v="2018-08-01T00:00:00"/>
    <x v="4"/>
    <x v="209"/>
    <x v="327"/>
  </r>
  <r>
    <n v="329"/>
    <d v="2018-09-02T00:00:00"/>
    <x v="3"/>
    <x v="210"/>
    <x v="328"/>
  </r>
  <r>
    <n v="330"/>
    <s v="2/22/2018"/>
    <x v="3"/>
    <x v="211"/>
    <x v="329"/>
  </r>
  <r>
    <n v="331"/>
    <s v="4/24/2018"/>
    <x v="4"/>
    <x v="212"/>
    <x v="330"/>
  </r>
  <r>
    <n v="332"/>
    <s v="3/21/2018"/>
    <x v="3"/>
    <x v="100"/>
    <x v="331"/>
  </r>
  <r>
    <n v="333"/>
    <d v="2018-08-01T00:00:00"/>
    <x v="3"/>
    <x v="180"/>
    <x v="332"/>
  </r>
  <r>
    <n v="334"/>
    <s v="5/20/2018"/>
    <x v="0"/>
    <x v="131"/>
    <x v="333"/>
  </r>
  <r>
    <n v="335"/>
    <d v="2018-02-06T00:00:00"/>
    <x v="3"/>
    <x v="38"/>
    <x v="334"/>
  </r>
  <r>
    <n v="336"/>
    <s v="3/15/2018"/>
    <x v="2"/>
    <x v="187"/>
    <x v="335"/>
  </r>
  <r>
    <n v="337"/>
    <s v="5/15/2018"/>
    <x v="3"/>
    <x v="147"/>
    <x v="336"/>
  </r>
  <r>
    <n v="338"/>
    <d v="2018-03-01T00:00:00"/>
    <x v="2"/>
    <x v="77"/>
    <x v="337"/>
  </r>
  <r>
    <n v="339"/>
    <d v="2018-07-01T00:00:00"/>
    <x v="4"/>
    <x v="213"/>
    <x v="338"/>
  </r>
  <r>
    <n v="340"/>
    <s v="7/19/2018"/>
    <x v="0"/>
    <x v="214"/>
    <x v="339"/>
  </r>
  <r>
    <n v="341"/>
    <d v="2018-07-06T00:00:00"/>
    <x v="0"/>
    <x v="215"/>
    <x v="340"/>
  </r>
  <r>
    <n v="342"/>
    <s v="7/22/2018"/>
    <x v="2"/>
    <x v="25"/>
    <x v="341"/>
  </r>
  <r>
    <n v="343"/>
    <d v="2018-10-02T00:00:00"/>
    <x v="3"/>
    <x v="67"/>
    <x v="342"/>
  </r>
  <r>
    <n v="344"/>
    <s v="7/25/2018"/>
    <x v="1"/>
    <x v="216"/>
    <x v="343"/>
  </r>
  <r>
    <n v="345"/>
    <s v="3/23/2018"/>
    <x v="2"/>
    <x v="57"/>
    <x v="344"/>
  </r>
  <r>
    <n v="346"/>
    <d v="2018-02-01T00:00:00"/>
    <x v="2"/>
    <x v="217"/>
    <x v="345"/>
  </r>
  <r>
    <n v="347"/>
    <d v="2018-11-01T00:00:00"/>
    <x v="2"/>
    <x v="218"/>
    <x v="346"/>
  </r>
  <r>
    <n v="348"/>
    <s v="6/23/2018"/>
    <x v="2"/>
    <x v="182"/>
    <x v="347"/>
  </r>
  <r>
    <n v="349"/>
    <d v="2018-08-07T00:00:00"/>
    <x v="0"/>
    <x v="147"/>
    <x v="348"/>
  </r>
  <r>
    <n v="350"/>
    <d v="2018-10-05T00:00:00"/>
    <x v="0"/>
    <x v="219"/>
    <x v="349"/>
  </r>
  <r>
    <n v="351"/>
    <s v="7/23/2018"/>
    <x v="1"/>
    <x v="130"/>
    <x v="350"/>
  </r>
  <r>
    <n v="352"/>
    <s v="4/16/2018"/>
    <x v="0"/>
    <x v="98"/>
    <x v="351"/>
  </r>
  <r>
    <n v="353"/>
    <s v="5/30/2018"/>
    <x v="0"/>
    <x v="119"/>
    <x v="352"/>
  </r>
  <r>
    <n v="354"/>
    <d v="2018-05-05T00:00:00"/>
    <x v="4"/>
    <x v="193"/>
    <x v="22"/>
  </r>
  <r>
    <n v="355"/>
    <d v="2018-08-05T00:00:00"/>
    <x v="2"/>
    <x v="160"/>
    <x v="353"/>
  </r>
  <r>
    <n v="356"/>
    <s v="2/25/2018"/>
    <x v="4"/>
    <x v="220"/>
    <x v="354"/>
  </r>
  <r>
    <n v="357"/>
    <s v="3/28/2018"/>
    <x v="4"/>
    <x v="221"/>
    <x v="355"/>
  </r>
  <r>
    <n v="358"/>
    <d v="2018-09-04T00:00:00"/>
    <x v="2"/>
    <x v="197"/>
    <x v="356"/>
  </r>
  <r>
    <n v="359"/>
    <s v="3/22/2018"/>
    <x v="3"/>
    <x v="185"/>
    <x v="357"/>
  </r>
  <r>
    <n v="360"/>
    <s v="3/18/2018"/>
    <x v="1"/>
    <x v="222"/>
    <x v="358"/>
  </r>
  <r>
    <n v="361"/>
    <s v="3/28/2018"/>
    <x v="0"/>
    <x v="223"/>
    <x v="359"/>
  </r>
  <r>
    <n v="362"/>
    <s v="4/19/2018"/>
    <x v="4"/>
    <x v="224"/>
    <x v="360"/>
  </r>
  <r>
    <n v="363"/>
    <d v="2018-06-01T00:00:00"/>
    <x v="4"/>
    <x v="225"/>
    <x v="361"/>
  </r>
  <r>
    <n v="364"/>
    <s v="3/17/2018"/>
    <x v="1"/>
    <x v="111"/>
    <x v="362"/>
  </r>
  <r>
    <n v="365"/>
    <d v="2018-03-07T00:00:00"/>
    <x v="0"/>
    <x v="213"/>
    <x v="363"/>
  </r>
  <r>
    <n v="366"/>
    <d v="2018-07-06T00:00:00"/>
    <x v="0"/>
    <x v="226"/>
    <x v="364"/>
  </r>
  <r>
    <n v="367"/>
    <s v="7/21/2018"/>
    <x v="1"/>
    <x v="83"/>
    <x v="365"/>
  </r>
  <r>
    <n v="368"/>
    <d v="2018-01-04T00:00:00"/>
    <x v="2"/>
    <x v="131"/>
    <x v="366"/>
  </r>
  <r>
    <n v="369"/>
    <d v="2018-07-02T00:00:00"/>
    <x v="3"/>
    <x v="227"/>
    <x v="367"/>
  </r>
  <r>
    <n v="370"/>
    <d v="2018-11-05T00:00:00"/>
    <x v="4"/>
    <x v="195"/>
    <x v="355"/>
  </r>
  <r>
    <n v="371"/>
    <d v="2018-05-07T00:00:00"/>
    <x v="2"/>
    <x v="130"/>
    <x v="368"/>
  </r>
  <r>
    <n v="372"/>
    <d v="2018-02-05T00:00:00"/>
    <x v="3"/>
    <x v="228"/>
    <x v="369"/>
  </r>
  <r>
    <n v="373"/>
    <d v="2018-01-02T00:00:00"/>
    <x v="0"/>
    <x v="229"/>
    <x v="370"/>
  </r>
  <r>
    <n v="374"/>
    <s v="1/30/2018"/>
    <x v="2"/>
    <x v="85"/>
    <x v="371"/>
  </r>
  <r>
    <n v="375"/>
    <s v="2/15/2018"/>
    <x v="1"/>
    <x v="230"/>
    <x v="18"/>
  </r>
  <r>
    <n v="376"/>
    <d v="2018-04-02T00:00:00"/>
    <x v="2"/>
    <x v="142"/>
    <x v="372"/>
  </r>
  <r>
    <n v="377"/>
    <s v="3/29/2018"/>
    <x v="2"/>
    <x v="103"/>
    <x v="373"/>
  </r>
  <r>
    <n v="378"/>
    <s v="4/25/2018"/>
    <x v="4"/>
    <x v="231"/>
    <x v="374"/>
  </r>
  <r>
    <n v="379"/>
    <d v="2018-05-08T00:00:00"/>
    <x v="0"/>
    <x v="204"/>
    <x v="375"/>
  </r>
  <r>
    <n v="380"/>
    <s v="6/15/2018"/>
    <x v="3"/>
    <x v="126"/>
    <x v="376"/>
  </r>
  <r>
    <n v="381"/>
    <s v="7/29/2018"/>
    <x v="2"/>
    <x v="103"/>
    <x v="377"/>
  </r>
  <r>
    <n v="382"/>
    <d v="2018-01-03T00:00:00"/>
    <x v="2"/>
    <x v="232"/>
    <x v="378"/>
  </r>
  <r>
    <n v="383"/>
    <d v="2018-07-04T00:00:00"/>
    <x v="3"/>
    <x v="25"/>
    <x v="379"/>
  </r>
  <r>
    <n v="384"/>
    <s v="2/15/2018"/>
    <x v="3"/>
    <x v="113"/>
    <x v="380"/>
  </r>
  <r>
    <n v="385"/>
    <d v="2018-10-01T00:00:00"/>
    <x v="3"/>
    <x v="85"/>
    <x v="381"/>
  </r>
  <r>
    <n v="386"/>
    <d v="2018-11-01T00:00:00"/>
    <x v="2"/>
    <x v="206"/>
    <x v="382"/>
  </r>
  <r>
    <n v="387"/>
    <d v="2018-04-06T00:00:00"/>
    <x v="2"/>
    <x v="233"/>
    <x v="383"/>
  </r>
  <r>
    <n v="388"/>
    <s v="4/30/2018"/>
    <x v="2"/>
    <x v="234"/>
    <x v="384"/>
  </r>
  <r>
    <n v="389"/>
    <d v="2018-12-02T00:00:00"/>
    <x v="0"/>
    <x v="72"/>
    <x v="385"/>
  </r>
  <r>
    <n v="390"/>
    <s v="4/30/2018"/>
    <x v="0"/>
    <x v="179"/>
    <x v="386"/>
  </r>
  <r>
    <n v="391"/>
    <s v="5/17/2018"/>
    <x v="2"/>
    <x v="235"/>
    <x v="387"/>
  </r>
  <r>
    <n v="392"/>
    <d v="2018-03-06T00:00:00"/>
    <x v="3"/>
    <x v="236"/>
    <x v="388"/>
  </r>
  <r>
    <n v="393"/>
    <s v="5/28/2018"/>
    <x v="1"/>
    <x v="123"/>
    <x v="389"/>
  </r>
  <r>
    <n v="394"/>
    <d v="2018-01-08T00:00:00"/>
    <x v="2"/>
    <x v="75"/>
    <x v="390"/>
  </r>
  <r>
    <n v="395"/>
    <s v="1/14/2018"/>
    <x v="0"/>
    <x v="237"/>
    <x v="391"/>
  </r>
  <r>
    <n v="396"/>
    <s v="1/30/2018"/>
    <x v="4"/>
    <x v="50"/>
    <x v="392"/>
  </r>
  <r>
    <n v="397"/>
    <s v="2/26/2018"/>
    <x v="1"/>
    <x v="209"/>
    <x v="393"/>
  </r>
  <r>
    <n v="398"/>
    <s v="7/31/2018"/>
    <x v="0"/>
    <x v="172"/>
    <x v="394"/>
  </r>
  <r>
    <n v="399"/>
    <d v="2018-06-04T00:00:00"/>
    <x v="4"/>
    <x v="238"/>
    <x v="395"/>
  </r>
  <r>
    <n v="400"/>
    <s v="2/19/2018"/>
    <x v="0"/>
    <x v="239"/>
    <x v="396"/>
  </r>
  <r>
    <n v="401"/>
    <d v="2018-08-04T00:00:00"/>
    <x v="2"/>
    <x v="110"/>
    <x v="397"/>
  </r>
  <r>
    <n v="402"/>
    <s v="5/30/2018"/>
    <x v="1"/>
    <x v="240"/>
    <x v="398"/>
  </r>
  <r>
    <n v="403"/>
    <s v="7/25/2018"/>
    <x v="2"/>
    <x v="214"/>
    <x v="399"/>
  </r>
  <r>
    <n v="404"/>
    <s v="5/17/2018"/>
    <x v="3"/>
    <x v="241"/>
    <x v="400"/>
  </r>
  <r>
    <n v="405"/>
    <s v="6/17/2018"/>
    <x v="1"/>
    <x v="125"/>
    <x v="401"/>
  </r>
  <r>
    <n v="406"/>
    <d v="2018-01-01T00:00:00"/>
    <x v="0"/>
    <x v="242"/>
    <x v="402"/>
  </r>
  <r>
    <n v="407"/>
    <d v="2018-11-01T00:00:00"/>
    <x v="4"/>
    <x v="243"/>
    <x v="403"/>
  </r>
  <r>
    <n v="408"/>
    <s v="4/27/2018"/>
    <x v="2"/>
    <x v="18"/>
    <x v="404"/>
  </r>
  <r>
    <n v="409"/>
    <s v="3/14/2018"/>
    <x v="2"/>
    <x v="156"/>
    <x v="405"/>
  </r>
  <r>
    <n v="410"/>
    <s v="5/26/2018"/>
    <x v="0"/>
    <x v="68"/>
    <x v="406"/>
  </r>
  <r>
    <n v="411"/>
    <d v="2018-11-02T00:00:00"/>
    <x v="1"/>
    <x v="129"/>
    <x v="407"/>
  </r>
  <r>
    <n v="412"/>
    <s v="3/14/2018"/>
    <x v="3"/>
    <x v="141"/>
    <x v="408"/>
  </r>
  <r>
    <n v="413"/>
    <d v="2018-01-03T00:00:00"/>
    <x v="2"/>
    <x v="244"/>
    <x v="409"/>
  </r>
  <r>
    <n v="414"/>
    <d v="2018-09-01T00:00:00"/>
    <x v="0"/>
    <x v="52"/>
    <x v="410"/>
  </r>
  <r>
    <n v="415"/>
    <s v="3/16/2018"/>
    <x v="4"/>
    <x v="3"/>
    <x v="411"/>
  </r>
  <r>
    <n v="416"/>
    <s v="6/21/2018"/>
    <x v="2"/>
    <x v="245"/>
    <x v="412"/>
  </r>
  <r>
    <n v="417"/>
    <s v="5/22/2018"/>
    <x v="4"/>
    <x v="246"/>
    <x v="413"/>
  </r>
  <r>
    <n v="418"/>
    <d v="2018-07-08T00:00:00"/>
    <x v="0"/>
    <x v="112"/>
    <x v="414"/>
  </r>
  <r>
    <n v="419"/>
    <s v="4/14/2018"/>
    <x v="1"/>
    <x v="247"/>
    <x v="415"/>
  </r>
  <r>
    <n v="420"/>
    <s v="7/13/2018"/>
    <x v="2"/>
    <x v="61"/>
    <x v="416"/>
  </r>
  <r>
    <n v="421"/>
    <d v="2018-09-07T00:00:00"/>
    <x v="0"/>
    <x v="248"/>
    <x v="417"/>
  </r>
  <r>
    <n v="422"/>
    <s v="6/18/2018"/>
    <x v="3"/>
    <x v="249"/>
    <x v="418"/>
  </r>
  <r>
    <n v="423"/>
    <d v="2018-01-08T00:00:00"/>
    <x v="1"/>
    <x v="250"/>
    <x v="419"/>
  </r>
  <r>
    <n v="424"/>
    <d v="2018-03-05T00:00:00"/>
    <x v="0"/>
    <x v="21"/>
    <x v="420"/>
  </r>
  <r>
    <n v="425"/>
    <d v="2018-09-03T00:00:00"/>
    <x v="2"/>
    <x v="243"/>
    <x v="421"/>
  </r>
  <r>
    <n v="426"/>
    <s v="3/15/2018"/>
    <x v="3"/>
    <x v="7"/>
    <x v="422"/>
  </r>
  <r>
    <n v="427"/>
    <s v="5/23/2018"/>
    <x v="3"/>
    <x v="184"/>
    <x v="423"/>
  </r>
  <r>
    <n v="428"/>
    <s v="2/27/2018"/>
    <x v="4"/>
    <x v="251"/>
    <x v="424"/>
  </r>
  <r>
    <n v="429"/>
    <s v="4/18/2018"/>
    <x v="4"/>
    <x v="17"/>
    <x v="425"/>
  </r>
  <r>
    <n v="430"/>
    <s v="1/16/2018"/>
    <x v="1"/>
    <x v="151"/>
    <x v="426"/>
  </r>
  <r>
    <n v="431"/>
    <d v="2018-06-08T00:00:00"/>
    <x v="1"/>
    <x v="252"/>
    <x v="427"/>
  </r>
  <r>
    <n v="432"/>
    <s v="5/25/2018"/>
    <x v="3"/>
    <x v="114"/>
    <x v="428"/>
  </r>
  <r>
    <n v="433"/>
    <s v="2/27/2018"/>
    <x v="1"/>
    <x v="253"/>
    <x v="429"/>
  </r>
  <r>
    <n v="434"/>
    <d v="2018-05-01T00:00:00"/>
    <x v="3"/>
    <x v="254"/>
    <x v="430"/>
  </r>
  <r>
    <n v="435"/>
    <d v="2018-07-06T00:00:00"/>
    <x v="1"/>
    <x v="244"/>
    <x v="431"/>
  </r>
  <r>
    <n v="436"/>
    <d v="2018-11-04T00:00:00"/>
    <x v="3"/>
    <x v="129"/>
    <x v="432"/>
  </r>
  <r>
    <n v="437"/>
    <d v="2018-07-08T00:00:00"/>
    <x v="2"/>
    <x v="255"/>
    <x v="433"/>
  </r>
  <r>
    <n v="438"/>
    <d v="2018-05-04T00:00:00"/>
    <x v="1"/>
    <x v="161"/>
    <x v="434"/>
  </r>
  <r>
    <n v="439"/>
    <s v="6/23/2018"/>
    <x v="0"/>
    <x v="81"/>
    <x v="435"/>
  </r>
  <r>
    <n v="440"/>
    <d v="2018-12-07T00:00:00"/>
    <x v="1"/>
    <x v="256"/>
    <x v="436"/>
  </r>
  <r>
    <n v="441"/>
    <s v="4/21/2018"/>
    <x v="3"/>
    <x v="193"/>
    <x v="437"/>
  </r>
  <r>
    <n v="442"/>
    <s v="5/31/2018"/>
    <x v="4"/>
    <x v="106"/>
    <x v="438"/>
  </r>
  <r>
    <n v="443"/>
    <s v="6/17/2018"/>
    <x v="2"/>
    <x v="257"/>
    <x v="439"/>
  </r>
  <r>
    <n v="444"/>
    <d v="2018-05-05T00:00:00"/>
    <x v="0"/>
    <x v="74"/>
    <x v="440"/>
  </r>
  <r>
    <n v="445"/>
    <d v="2018-08-04T00:00:00"/>
    <x v="1"/>
    <x v="253"/>
    <x v="441"/>
  </r>
  <r>
    <n v="446"/>
    <s v="3/16/2018"/>
    <x v="3"/>
    <x v="167"/>
    <x v="442"/>
  </r>
  <r>
    <n v="447"/>
    <s v="4/27/2018"/>
    <x v="4"/>
    <x v="16"/>
    <x v="443"/>
  </r>
  <r>
    <n v="448"/>
    <s v="3/15/2018"/>
    <x v="3"/>
    <x v="252"/>
    <x v="444"/>
  </r>
  <r>
    <n v="449"/>
    <d v="2018-06-04T00:00:00"/>
    <x v="4"/>
    <x v="258"/>
    <x v="445"/>
  </r>
  <r>
    <n v="450"/>
    <d v="2018-06-06T00:00:00"/>
    <x v="1"/>
    <x v="183"/>
    <x v="446"/>
  </r>
  <r>
    <n v="451"/>
    <s v="3/22/2018"/>
    <x v="3"/>
    <x v="259"/>
    <x v="447"/>
  </r>
  <r>
    <n v="452"/>
    <d v="2018-10-04T00:00:00"/>
    <x v="3"/>
    <x v="107"/>
    <x v="448"/>
  </r>
  <r>
    <n v="453"/>
    <s v="4/30/2018"/>
    <x v="3"/>
    <x v="131"/>
    <x v="449"/>
  </r>
  <r>
    <n v="454"/>
    <d v="2018-08-08T00:00:00"/>
    <x v="3"/>
    <x v="62"/>
    <x v="450"/>
  </r>
  <r>
    <n v="455"/>
    <s v="7/25/2018"/>
    <x v="3"/>
    <x v="144"/>
    <x v="451"/>
  </r>
  <r>
    <n v="456"/>
    <s v="3/22/2018"/>
    <x v="0"/>
    <x v="260"/>
    <x v="452"/>
  </r>
  <r>
    <n v="457"/>
    <s v="5/25/2018"/>
    <x v="0"/>
    <x v="142"/>
    <x v="453"/>
  </r>
  <r>
    <n v="458"/>
    <s v="3/31/2018"/>
    <x v="0"/>
    <x v="100"/>
    <x v="454"/>
  </r>
  <r>
    <n v="459"/>
    <s v="4/27/2018"/>
    <x v="1"/>
    <x v="210"/>
    <x v="455"/>
  </r>
  <r>
    <n v="460"/>
    <s v="2/27/2018"/>
    <x v="3"/>
    <x v="106"/>
    <x v="456"/>
  </r>
  <r>
    <n v="461"/>
    <s v="3/26/2018"/>
    <x v="1"/>
    <x v="108"/>
    <x v="457"/>
  </r>
  <r>
    <n v="462"/>
    <s v="6/27/2018"/>
    <x v="0"/>
    <x v="39"/>
    <x v="458"/>
  </r>
  <r>
    <n v="463"/>
    <s v="2/14/2018"/>
    <x v="4"/>
    <x v="188"/>
    <x v="459"/>
  </r>
  <r>
    <n v="464"/>
    <d v="2018-03-03T00:00:00"/>
    <x v="3"/>
    <x v="261"/>
    <x v="460"/>
  </r>
  <r>
    <n v="465"/>
    <d v="2018-06-08T00:00:00"/>
    <x v="0"/>
    <x v="262"/>
    <x v="461"/>
  </r>
  <r>
    <n v="466"/>
    <s v="7/25/2018"/>
    <x v="3"/>
    <x v="263"/>
    <x v="462"/>
  </r>
  <r>
    <n v="467"/>
    <s v="3/18/2018"/>
    <x v="1"/>
    <x v="176"/>
    <x v="463"/>
  </r>
  <r>
    <n v="468"/>
    <d v="2018-01-06T00:00:00"/>
    <x v="3"/>
    <x v="233"/>
    <x v="464"/>
  </r>
  <r>
    <n v="469"/>
    <s v="6/27/2018"/>
    <x v="4"/>
    <x v="264"/>
    <x v="465"/>
  </r>
  <r>
    <n v="470"/>
    <s v="3/24/2018"/>
    <x v="2"/>
    <x v="265"/>
    <x v="466"/>
  </r>
  <r>
    <n v="471"/>
    <d v="2018-09-06T00:00:00"/>
    <x v="0"/>
    <x v="193"/>
    <x v="467"/>
  </r>
  <r>
    <n v="472"/>
    <d v="2018-03-05T00:00:00"/>
    <x v="1"/>
    <x v="215"/>
    <x v="468"/>
  </r>
  <r>
    <n v="473"/>
    <d v="2018-07-01T00:00:00"/>
    <x v="3"/>
    <x v="73"/>
    <x v="469"/>
  </r>
  <r>
    <n v="474"/>
    <s v="2/26/2018"/>
    <x v="1"/>
    <x v="266"/>
    <x v="470"/>
  </r>
  <r>
    <n v="475"/>
    <d v="2018-08-08T00:00:00"/>
    <x v="4"/>
    <x v="267"/>
    <x v="471"/>
  </r>
  <r>
    <n v="476"/>
    <d v="2018-04-04T00:00:00"/>
    <x v="4"/>
    <x v="128"/>
    <x v="472"/>
  </r>
  <r>
    <n v="477"/>
    <d v="2018-08-05T00:00:00"/>
    <x v="0"/>
    <x v="146"/>
    <x v="473"/>
  </r>
  <r>
    <n v="478"/>
    <d v="2018-07-08T00:00:00"/>
    <x v="2"/>
    <x v="268"/>
    <x v="474"/>
  </r>
  <r>
    <n v="479"/>
    <d v="2018-06-02T00:00:00"/>
    <x v="3"/>
    <x v="269"/>
    <x v="475"/>
  </r>
  <r>
    <n v="480"/>
    <d v="2018-09-02T00:00:00"/>
    <x v="3"/>
    <x v="216"/>
    <x v="476"/>
  </r>
  <r>
    <n v="481"/>
    <d v="2018-01-06T00:00:00"/>
    <x v="1"/>
    <x v="270"/>
    <x v="477"/>
  </r>
  <r>
    <n v="482"/>
    <d v="2018-03-01T00:00:00"/>
    <x v="4"/>
    <x v="271"/>
    <x v="478"/>
  </r>
  <r>
    <n v="483"/>
    <d v="2018-02-06T00:00:00"/>
    <x v="1"/>
    <x v="255"/>
    <x v="479"/>
  </r>
  <r>
    <n v="484"/>
    <d v="2018-12-02T00:00:00"/>
    <x v="1"/>
    <x v="106"/>
    <x v="480"/>
  </r>
  <r>
    <n v="485"/>
    <d v="2018-12-07T00:00:00"/>
    <x v="3"/>
    <x v="136"/>
    <x v="481"/>
  </r>
  <r>
    <n v="486"/>
    <s v="7/15/2018"/>
    <x v="2"/>
    <x v="217"/>
    <x v="482"/>
  </r>
  <r>
    <n v="487"/>
    <d v="2018-11-04T00:00:00"/>
    <x v="1"/>
    <x v="258"/>
    <x v="483"/>
  </r>
  <r>
    <n v="488"/>
    <s v="6/15/2018"/>
    <x v="4"/>
    <x v="19"/>
    <x v="484"/>
  </r>
  <r>
    <n v="489"/>
    <s v="5/13/2018"/>
    <x v="2"/>
    <x v="272"/>
    <x v="485"/>
  </r>
  <r>
    <n v="490"/>
    <d v="2018-10-04T00:00:00"/>
    <x v="4"/>
    <x v="96"/>
    <x v="486"/>
  </r>
  <r>
    <n v="491"/>
    <d v="2018-05-05T00:00:00"/>
    <x v="4"/>
    <x v="28"/>
    <x v="487"/>
  </r>
  <r>
    <n v="492"/>
    <s v="5/29/2018"/>
    <x v="4"/>
    <x v="249"/>
    <x v="488"/>
  </r>
  <r>
    <n v="493"/>
    <s v="4/27/2018"/>
    <x v="4"/>
    <x v="273"/>
    <x v="489"/>
  </r>
  <r>
    <n v="494"/>
    <s v="4/17/2018"/>
    <x v="4"/>
    <x v="274"/>
    <x v="490"/>
  </r>
  <r>
    <n v="495"/>
    <s v="3/19/2018"/>
    <x v="2"/>
    <x v="275"/>
    <x v="491"/>
  </r>
  <r>
    <n v="496"/>
    <s v="6/14/2018"/>
    <x v="4"/>
    <x v="90"/>
    <x v="492"/>
  </r>
  <r>
    <n v="497"/>
    <d v="2018-07-02T00:00:00"/>
    <x v="1"/>
    <x v="160"/>
    <x v="493"/>
  </r>
  <r>
    <n v="498"/>
    <d v="2018-02-04T00:00:00"/>
    <x v="0"/>
    <x v="270"/>
    <x v="494"/>
  </r>
  <r>
    <n v="499"/>
    <s v="3/29/2018"/>
    <x v="4"/>
    <x v="13"/>
    <x v="495"/>
  </r>
  <r>
    <n v="500"/>
    <d v="2018-04-04T00:00:00"/>
    <x v="3"/>
    <x v="150"/>
    <x v="496"/>
  </r>
  <r>
    <n v="501"/>
    <s v="2/14/2018"/>
    <x v="3"/>
    <x v="260"/>
    <x v="497"/>
  </r>
  <r>
    <n v="502"/>
    <s v="6/21/2018"/>
    <x v="4"/>
    <x v="165"/>
    <x v="498"/>
  </r>
  <r>
    <n v="503"/>
    <d v="2018-08-08T00:00:00"/>
    <x v="3"/>
    <x v="259"/>
    <x v="499"/>
  </r>
  <r>
    <n v="504"/>
    <s v="2/25/2018"/>
    <x v="4"/>
    <x v="110"/>
    <x v="500"/>
  </r>
  <r>
    <n v="505"/>
    <s v="6/13/2018"/>
    <x v="2"/>
    <x v="276"/>
    <x v="501"/>
  </r>
  <r>
    <n v="506"/>
    <d v="2018-10-01T00:00:00"/>
    <x v="3"/>
    <x v="82"/>
    <x v="502"/>
  </r>
  <r>
    <n v="507"/>
    <s v="2/21/2018"/>
    <x v="4"/>
    <x v="254"/>
    <x v="503"/>
  </r>
  <r>
    <n v="508"/>
    <d v="2018-07-01T00:00:00"/>
    <x v="3"/>
    <x v="277"/>
    <x v="504"/>
  </r>
  <r>
    <n v="509"/>
    <s v="3/26/2018"/>
    <x v="0"/>
    <x v="278"/>
    <x v="505"/>
  </r>
  <r>
    <n v="510"/>
    <d v="2018-04-04T00:00:00"/>
    <x v="4"/>
    <x v="215"/>
    <x v="506"/>
  </r>
  <r>
    <n v="511"/>
    <d v="2018-12-05T00:00:00"/>
    <x v="2"/>
    <x v="86"/>
    <x v="507"/>
  </r>
  <r>
    <n v="512"/>
    <s v="1/24/2018"/>
    <x v="0"/>
    <x v="279"/>
    <x v="508"/>
  </r>
  <r>
    <n v="513"/>
    <s v="2/16/2018"/>
    <x v="0"/>
    <x v="223"/>
    <x v="509"/>
  </r>
  <r>
    <n v="514"/>
    <d v="2018-06-04T00:00:00"/>
    <x v="1"/>
    <x v="58"/>
    <x v="510"/>
  </r>
  <r>
    <n v="515"/>
    <s v="6/18/2018"/>
    <x v="3"/>
    <x v="27"/>
    <x v="511"/>
  </r>
  <r>
    <n v="516"/>
    <s v="4/29/2018"/>
    <x v="2"/>
    <x v="280"/>
    <x v="512"/>
  </r>
  <r>
    <n v="517"/>
    <s v="3/26/2018"/>
    <x v="3"/>
    <x v="281"/>
    <x v="513"/>
  </r>
  <r>
    <n v="518"/>
    <s v="1/29/2018"/>
    <x v="4"/>
    <x v="282"/>
    <x v="514"/>
  </r>
  <r>
    <n v="519"/>
    <s v="6/16/2018"/>
    <x v="0"/>
    <x v="175"/>
    <x v="515"/>
  </r>
  <r>
    <n v="520"/>
    <s v="1/21/2018"/>
    <x v="3"/>
    <x v="125"/>
    <x v="516"/>
  </r>
  <r>
    <n v="521"/>
    <s v="2/28/2018"/>
    <x v="2"/>
    <x v="280"/>
    <x v="517"/>
  </r>
  <r>
    <n v="522"/>
    <d v="2018-12-05T00:00:00"/>
    <x v="0"/>
    <x v="41"/>
    <x v="518"/>
  </r>
  <r>
    <n v="523"/>
    <s v="6/14/2018"/>
    <x v="2"/>
    <x v="283"/>
    <x v="519"/>
  </r>
  <r>
    <n v="524"/>
    <s v="6/18/2018"/>
    <x v="0"/>
    <x v="202"/>
    <x v="520"/>
  </r>
  <r>
    <n v="525"/>
    <s v="7/16/2018"/>
    <x v="3"/>
    <x v="66"/>
    <x v="521"/>
  </r>
  <r>
    <n v="526"/>
    <d v="2018-04-07T00:00:00"/>
    <x v="0"/>
    <x v="284"/>
    <x v="522"/>
  </r>
  <r>
    <n v="527"/>
    <d v="2018-09-05T00:00:00"/>
    <x v="1"/>
    <x v="285"/>
    <x v="523"/>
  </r>
  <r>
    <n v="528"/>
    <s v="7/15/2018"/>
    <x v="1"/>
    <x v="286"/>
    <x v="524"/>
  </r>
  <r>
    <n v="529"/>
    <s v="3/27/2018"/>
    <x v="2"/>
    <x v="287"/>
    <x v="525"/>
  </r>
  <r>
    <n v="530"/>
    <s v="5/23/2018"/>
    <x v="2"/>
    <x v="15"/>
    <x v="526"/>
  </r>
  <r>
    <n v="531"/>
    <d v="2018-11-07T00:00:00"/>
    <x v="0"/>
    <x v="288"/>
    <x v="527"/>
  </r>
  <r>
    <n v="532"/>
    <d v="2018-03-04T00:00:00"/>
    <x v="0"/>
    <x v="37"/>
    <x v="528"/>
  </r>
  <r>
    <n v="533"/>
    <d v="2018-05-03T00:00:00"/>
    <x v="2"/>
    <x v="268"/>
    <x v="529"/>
  </r>
  <r>
    <n v="534"/>
    <d v="2018-01-04T00:00:00"/>
    <x v="0"/>
    <x v="194"/>
    <x v="530"/>
  </r>
  <r>
    <n v="535"/>
    <d v="2018-07-08T00:00:00"/>
    <x v="2"/>
    <x v="289"/>
    <x v="531"/>
  </r>
  <r>
    <n v="536"/>
    <d v="2018-09-03T00:00:00"/>
    <x v="0"/>
    <x v="128"/>
    <x v="532"/>
  </r>
  <r>
    <n v="537"/>
    <d v="2018-05-05T00:00:00"/>
    <x v="3"/>
    <x v="164"/>
    <x v="533"/>
  </r>
  <r>
    <n v="538"/>
    <d v="2018-03-04T00:00:00"/>
    <x v="2"/>
    <x v="52"/>
    <x v="534"/>
  </r>
  <r>
    <n v="539"/>
    <s v="3/31/2018"/>
    <x v="1"/>
    <x v="290"/>
    <x v="535"/>
  </r>
  <r>
    <n v="540"/>
    <s v="2/18/2018"/>
    <x v="1"/>
    <x v="131"/>
    <x v="536"/>
  </r>
  <r>
    <n v="541"/>
    <s v="3/29/2018"/>
    <x v="0"/>
    <x v="105"/>
    <x v="537"/>
  </r>
  <r>
    <n v="542"/>
    <s v="2/14/2018"/>
    <x v="4"/>
    <x v="291"/>
    <x v="538"/>
  </r>
  <r>
    <n v="543"/>
    <s v="6/24/2018"/>
    <x v="4"/>
    <x v="68"/>
    <x v="539"/>
  </r>
  <r>
    <n v="544"/>
    <s v="5/29/2018"/>
    <x v="3"/>
    <x v="203"/>
    <x v="540"/>
  </r>
  <r>
    <n v="545"/>
    <s v="4/16/2018"/>
    <x v="2"/>
    <x v="160"/>
    <x v="541"/>
  </r>
  <r>
    <n v="546"/>
    <d v="2018-04-06T00:00:00"/>
    <x v="1"/>
    <x v="236"/>
    <x v="542"/>
  </r>
  <r>
    <n v="547"/>
    <s v="7/16/2018"/>
    <x v="1"/>
    <x v="292"/>
    <x v="543"/>
  </r>
  <r>
    <n v="548"/>
    <d v="2018-04-06T00:00:00"/>
    <x v="3"/>
    <x v="200"/>
    <x v="544"/>
  </r>
  <r>
    <n v="549"/>
    <s v="2/19/2018"/>
    <x v="2"/>
    <x v="184"/>
    <x v="545"/>
  </r>
  <r>
    <n v="550"/>
    <s v="3/26/2018"/>
    <x v="3"/>
    <x v="177"/>
    <x v="546"/>
  </r>
  <r>
    <n v="551"/>
    <d v="2018-05-08T00:00:00"/>
    <x v="2"/>
    <x v="94"/>
    <x v="547"/>
  </r>
  <r>
    <n v="552"/>
    <s v="7/19/2018"/>
    <x v="1"/>
    <x v="80"/>
    <x v="548"/>
  </r>
  <r>
    <n v="553"/>
    <s v="1/21/2018"/>
    <x v="0"/>
    <x v="286"/>
    <x v="549"/>
  </r>
  <r>
    <n v="554"/>
    <s v="3/27/2018"/>
    <x v="2"/>
    <x v="157"/>
    <x v="550"/>
  </r>
  <r>
    <n v="555"/>
    <d v="2018-09-04T00:00:00"/>
    <x v="0"/>
    <x v="293"/>
    <x v="551"/>
  </r>
  <r>
    <n v="556"/>
    <s v="4/23/2018"/>
    <x v="2"/>
    <x v="220"/>
    <x v="552"/>
  </r>
  <r>
    <n v="557"/>
    <d v="2018-10-05T00:00:00"/>
    <x v="4"/>
    <x v="181"/>
    <x v="553"/>
  </r>
  <r>
    <n v="558"/>
    <s v="6/27/2018"/>
    <x v="2"/>
    <x v="141"/>
    <x v="554"/>
  </r>
  <r>
    <n v="559"/>
    <d v="2018-12-01T00:00:00"/>
    <x v="2"/>
    <x v="183"/>
    <x v="555"/>
  </r>
  <r>
    <n v="560"/>
    <d v="2018-08-05T00:00:00"/>
    <x v="2"/>
    <x v="1"/>
    <x v="556"/>
  </r>
  <r>
    <n v="561"/>
    <s v="1/21/2018"/>
    <x v="0"/>
    <x v="141"/>
    <x v="557"/>
  </r>
  <r>
    <n v="562"/>
    <s v="4/14/2018"/>
    <x v="0"/>
    <x v="100"/>
    <x v="558"/>
  </r>
  <r>
    <n v="563"/>
    <d v="2018-03-02T00:00:00"/>
    <x v="3"/>
    <x v="80"/>
    <x v="559"/>
  </r>
  <r>
    <n v="564"/>
    <d v="2018-07-01T00:00:00"/>
    <x v="4"/>
    <x v="294"/>
    <x v="560"/>
  </r>
  <r>
    <n v="565"/>
    <s v="2/25/2018"/>
    <x v="4"/>
    <x v="60"/>
    <x v="561"/>
  </r>
  <r>
    <n v="566"/>
    <s v="1/16/2018"/>
    <x v="0"/>
    <x v="248"/>
    <x v="562"/>
  </r>
  <r>
    <n v="567"/>
    <s v="4/28/2018"/>
    <x v="1"/>
    <x v="157"/>
    <x v="563"/>
  </r>
  <r>
    <n v="568"/>
    <d v="2018-12-07T00:00:00"/>
    <x v="4"/>
    <x v="146"/>
    <x v="564"/>
  </r>
  <r>
    <n v="569"/>
    <d v="2018-05-08T00:00:00"/>
    <x v="1"/>
    <x v="295"/>
    <x v="565"/>
  </r>
  <r>
    <n v="570"/>
    <s v="6/18/2018"/>
    <x v="3"/>
    <x v="291"/>
    <x v="566"/>
  </r>
  <r>
    <n v="571"/>
    <s v="6/24/2018"/>
    <x v="2"/>
    <x v="252"/>
    <x v="567"/>
  </r>
  <r>
    <n v="572"/>
    <s v="1/16/2018"/>
    <x v="4"/>
    <x v="63"/>
    <x v="568"/>
  </r>
  <r>
    <n v="573"/>
    <s v="6/15/2018"/>
    <x v="4"/>
    <x v="296"/>
    <x v="569"/>
  </r>
  <r>
    <n v="574"/>
    <s v="7/21/2018"/>
    <x v="4"/>
    <x v="88"/>
    <x v="570"/>
  </r>
  <r>
    <n v="575"/>
    <s v="2/23/2018"/>
    <x v="2"/>
    <x v="11"/>
    <x v="564"/>
  </r>
  <r>
    <n v="576"/>
    <s v="6/17/2018"/>
    <x v="4"/>
    <x v="64"/>
    <x v="571"/>
  </r>
  <r>
    <n v="577"/>
    <s v="2/23/2018"/>
    <x v="3"/>
    <x v="297"/>
    <x v="572"/>
  </r>
  <r>
    <n v="578"/>
    <d v="2018-07-04T00:00:00"/>
    <x v="1"/>
    <x v="298"/>
    <x v="573"/>
  </r>
  <r>
    <n v="579"/>
    <d v="2018-12-01T00:00:00"/>
    <x v="3"/>
    <x v="210"/>
    <x v="574"/>
  </r>
  <r>
    <n v="580"/>
    <d v="2018-07-02T00:00:00"/>
    <x v="1"/>
    <x v="299"/>
    <x v="575"/>
  </r>
  <r>
    <n v="581"/>
    <d v="2018-07-01T00:00:00"/>
    <x v="4"/>
    <x v="166"/>
    <x v="576"/>
  </r>
  <r>
    <n v="582"/>
    <d v="2018-09-06T00:00:00"/>
    <x v="3"/>
    <x v="246"/>
    <x v="577"/>
  </r>
  <r>
    <n v="583"/>
    <d v="2018-01-07T00:00:00"/>
    <x v="1"/>
    <x v="266"/>
    <x v="578"/>
  </r>
  <r>
    <n v="584"/>
    <s v="6/14/2018"/>
    <x v="1"/>
    <x v="30"/>
    <x v="579"/>
  </r>
  <r>
    <n v="585"/>
    <s v="6/15/2018"/>
    <x v="2"/>
    <x v="300"/>
    <x v="580"/>
  </r>
  <r>
    <n v="586"/>
    <d v="2018-03-05T00:00:00"/>
    <x v="0"/>
    <x v="301"/>
    <x v="581"/>
  </r>
  <r>
    <n v="587"/>
    <s v="3/20/2018"/>
    <x v="0"/>
    <x v="302"/>
    <x v="582"/>
  </r>
  <r>
    <n v="588"/>
    <s v="4/28/2018"/>
    <x v="3"/>
    <x v="266"/>
    <x v="583"/>
  </r>
  <r>
    <n v="589"/>
    <s v="5/23/2018"/>
    <x v="2"/>
    <x v="236"/>
    <x v="584"/>
  </r>
  <r>
    <n v="590"/>
    <s v="6/14/2018"/>
    <x v="4"/>
    <x v="103"/>
    <x v="585"/>
  </r>
  <r>
    <n v="591"/>
    <s v="1/25/2018"/>
    <x v="2"/>
    <x v="145"/>
    <x v="586"/>
  </r>
  <r>
    <n v="592"/>
    <d v="2018-08-02T00:00:00"/>
    <x v="3"/>
    <x v="64"/>
    <x v="587"/>
  </r>
  <r>
    <n v="593"/>
    <s v="1/20/2018"/>
    <x v="2"/>
    <x v="104"/>
    <x v="588"/>
  </r>
  <r>
    <n v="594"/>
    <s v="7/18/2018"/>
    <x v="1"/>
    <x v="303"/>
    <x v="589"/>
  </r>
  <r>
    <n v="595"/>
    <d v="2018-03-04T00:00:00"/>
    <x v="1"/>
    <x v="104"/>
    <x v="590"/>
  </r>
  <r>
    <n v="596"/>
    <s v="6/19/2018"/>
    <x v="2"/>
    <x v="304"/>
    <x v="591"/>
  </r>
  <r>
    <n v="597"/>
    <d v="2018-05-07T00:00:00"/>
    <x v="1"/>
    <x v="183"/>
    <x v="592"/>
  </r>
  <r>
    <n v="598"/>
    <d v="2018-07-06T00:00:00"/>
    <x v="4"/>
    <x v="221"/>
    <x v="593"/>
  </r>
  <r>
    <n v="599"/>
    <s v="4/28/2018"/>
    <x v="2"/>
    <x v="32"/>
    <x v="594"/>
  </r>
  <r>
    <n v="600"/>
    <s v="2/15/2018"/>
    <x v="1"/>
    <x v="175"/>
    <x v="595"/>
  </r>
  <r>
    <n v="601"/>
    <s v="2/25/2018"/>
    <x v="4"/>
    <x v="206"/>
    <x v="211"/>
  </r>
  <r>
    <n v="602"/>
    <s v="2/20/2018"/>
    <x v="3"/>
    <x v="268"/>
    <x v="596"/>
  </r>
  <r>
    <n v="603"/>
    <d v="2018-09-04T00:00:00"/>
    <x v="3"/>
    <x v="221"/>
    <x v="597"/>
  </r>
  <r>
    <n v="604"/>
    <s v="6/18/2018"/>
    <x v="1"/>
    <x v="50"/>
    <x v="598"/>
  </r>
  <r>
    <n v="605"/>
    <s v="1/27/2018"/>
    <x v="1"/>
    <x v="113"/>
    <x v="599"/>
  </r>
  <r>
    <n v="606"/>
    <s v="1/13/2018"/>
    <x v="3"/>
    <x v="92"/>
    <x v="480"/>
  </r>
  <r>
    <n v="607"/>
    <s v="5/21/2018"/>
    <x v="4"/>
    <x v="102"/>
    <x v="600"/>
  </r>
  <r>
    <n v="608"/>
    <s v="1/15/2018"/>
    <x v="4"/>
    <x v="259"/>
    <x v="601"/>
  </r>
  <r>
    <n v="609"/>
    <d v="2018-10-06T00:00:00"/>
    <x v="4"/>
    <x v="245"/>
    <x v="602"/>
  </r>
  <r>
    <n v="610"/>
    <s v="6/18/2018"/>
    <x v="2"/>
    <x v="274"/>
    <x v="603"/>
  </r>
  <r>
    <n v="611"/>
    <s v="1/21/2018"/>
    <x v="1"/>
    <x v="305"/>
    <x v="604"/>
  </r>
  <r>
    <n v="612"/>
    <s v="3/28/2018"/>
    <x v="4"/>
    <x v="270"/>
    <x v="605"/>
  </r>
  <r>
    <n v="613"/>
    <s v="1/17/2018"/>
    <x v="3"/>
    <x v="157"/>
    <x v="606"/>
  </r>
  <r>
    <n v="614"/>
    <s v="1/27/2018"/>
    <x v="0"/>
    <x v="85"/>
    <x v="607"/>
  </r>
  <r>
    <n v="615"/>
    <s v="3/31/2018"/>
    <x v="0"/>
    <x v="228"/>
    <x v="608"/>
  </r>
  <r>
    <n v="616"/>
    <d v="2018-10-01T00:00:00"/>
    <x v="2"/>
    <x v="306"/>
    <x v="609"/>
  </r>
  <r>
    <n v="617"/>
    <d v="2018-08-08T00:00:00"/>
    <x v="4"/>
    <x v="133"/>
    <x v="610"/>
  </r>
  <r>
    <n v="618"/>
    <s v="7/22/2018"/>
    <x v="4"/>
    <x v="42"/>
    <x v="611"/>
  </r>
  <r>
    <n v="619"/>
    <d v="2018-11-04T00:00:00"/>
    <x v="0"/>
    <x v="307"/>
    <x v="612"/>
  </r>
  <r>
    <n v="620"/>
    <d v="2018-07-02T00:00:00"/>
    <x v="1"/>
    <x v="133"/>
    <x v="613"/>
  </r>
  <r>
    <n v="621"/>
    <s v="3/30/2018"/>
    <x v="3"/>
    <x v="230"/>
    <x v="614"/>
  </r>
  <r>
    <n v="622"/>
    <s v="2/16/2018"/>
    <x v="0"/>
    <x v="66"/>
    <x v="615"/>
  </r>
  <r>
    <n v="623"/>
    <d v="2018-01-05T00:00:00"/>
    <x v="3"/>
    <x v="308"/>
    <x v="616"/>
  </r>
  <r>
    <n v="624"/>
    <d v="2018-08-04T00:00:00"/>
    <x v="3"/>
    <x v="275"/>
    <x v="617"/>
  </r>
  <r>
    <n v="625"/>
    <s v="4/15/2018"/>
    <x v="4"/>
    <x v="309"/>
    <x v="618"/>
  </r>
  <r>
    <n v="626"/>
    <s v="7/26/2018"/>
    <x v="4"/>
    <x v="134"/>
    <x v="619"/>
  </r>
  <r>
    <n v="627"/>
    <s v="3/16/2018"/>
    <x v="0"/>
    <x v="217"/>
    <x v="620"/>
  </r>
  <r>
    <n v="628"/>
    <s v="5/24/2018"/>
    <x v="1"/>
    <x v="109"/>
    <x v="621"/>
  </r>
  <r>
    <n v="629"/>
    <s v="4/15/2018"/>
    <x v="0"/>
    <x v="220"/>
    <x v="622"/>
  </r>
  <r>
    <n v="630"/>
    <s v="1/28/2018"/>
    <x v="0"/>
    <x v="207"/>
    <x v="623"/>
  </r>
  <r>
    <n v="631"/>
    <d v="2018-10-03T00:00:00"/>
    <x v="2"/>
    <x v="128"/>
    <x v="624"/>
  </r>
  <r>
    <n v="632"/>
    <d v="2018-01-01T00:00:00"/>
    <x v="3"/>
    <x v="310"/>
    <x v="625"/>
  </r>
  <r>
    <n v="633"/>
    <s v="6/21/2018"/>
    <x v="3"/>
    <x v="107"/>
    <x v="626"/>
  </r>
  <r>
    <n v="634"/>
    <s v="1/28/2018"/>
    <x v="1"/>
    <x v="78"/>
    <x v="627"/>
  </r>
  <r>
    <n v="635"/>
    <s v="2/19/2018"/>
    <x v="1"/>
    <x v="311"/>
    <x v="628"/>
  </r>
  <r>
    <n v="636"/>
    <s v="7/20/2018"/>
    <x v="3"/>
    <x v="122"/>
    <x v="629"/>
  </r>
  <r>
    <n v="637"/>
    <d v="2018-08-05T00:00:00"/>
    <x v="3"/>
    <x v="242"/>
    <x v="630"/>
  </r>
  <r>
    <n v="638"/>
    <d v="2018-06-08T00:00:00"/>
    <x v="1"/>
    <x v="273"/>
    <x v="631"/>
  </r>
  <r>
    <n v="639"/>
    <d v="2018-11-02T00:00:00"/>
    <x v="1"/>
    <x v="312"/>
    <x v="632"/>
  </r>
  <r>
    <n v="640"/>
    <d v="2018-06-06T00:00:00"/>
    <x v="0"/>
    <x v="313"/>
    <x v="633"/>
  </r>
  <r>
    <n v="641"/>
    <d v="2018-05-05T00:00:00"/>
    <x v="2"/>
    <x v="261"/>
    <x v="634"/>
  </r>
  <r>
    <n v="642"/>
    <d v="2018-09-03T00:00:00"/>
    <x v="2"/>
    <x v="314"/>
    <x v="635"/>
  </r>
  <r>
    <n v="643"/>
    <s v="7/20/2018"/>
    <x v="1"/>
    <x v="315"/>
    <x v="636"/>
  </r>
  <r>
    <n v="644"/>
    <d v="2018-01-01T00:00:00"/>
    <x v="4"/>
    <x v="211"/>
    <x v="637"/>
  </r>
  <r>
    <n v="645"/>
    <s v="3/13/2018"/>
    <x v="1"/>
    <x v="93"/>
    <x v="638"/>
  </r>
  <r>
    <n v="646"/>
    <s v="7/23/2018"/>
    <x v="3"/>
    <x v="103"/>
    <x v="639"/>
  </r>
  <r>
    <n v="647"/>
    <d v="2018-04-01T00:00:00"/>
    <x v="4"/>
    <x v="17"/>
    <x v="640"/>
  </r>
  <r>
    <n v="648"/>
    <d v="2018-09-03T00:00:00"/>
    <x v="0"/>
    <x v="107"/>
    <x v="641"/>
  </r>
  <r>
    <n v="649"/>
    <s v="3/14/2018"/>
    <x v="4"/>
    <x v="273"/>
    <x v="642"/>
  </r>
  <r>
    <n v="650"/>
    <d v="2018-05-05T00:00:00"/>
    <x v="2"/>
    <x v="247"/>
    <x v="643"/>
  </r>
  <r>
    <n v="651"/>
    <s v="1/26/2018"/>
    <x v="4"/>
    <x v="316"/>
    <x v="644"/>
  </r>
  <r>
    <n v="652"/>
    <s v="1/21/2018"/>
    <x v="0"/>
    <x v="89"/>
    <x v="645"/>
  </r>
  <r>
    <n v="653"/>
    <d v="2018-02-02T00:00:00"/>
    <x v="2"/>
    <x v="44"/>
    <x v="646"/>
  </r>
  <r>
    <n v="654"/>
    <d v="2018-10-02T00:00:00"/>
    <x v="1"/>
    <x v="92"/>
    <x v="647"/>
  </r>
  <r>
    <n v="655"/>
    <s v="3/27/2018"/>
    <x v="3"/>
    <x v="15"/>
    <x v="648"/>
  </r>
  <r>
    <n v="656"/>
    <s v="4/28/2018"/>
    <x v="0"/>
    <x v="253"/>
    <x v="649"/>
  </r>
  <r>
    <n v="657"/>
    <s v="1/23/2018"/>
    <x v="0"/>
    <x v="62"/>
    <x v="650"/>
  </r>
  <r>
    <n v="658"/>
    <s v="4/18/2018"/>
    <x v="1"/>
    <x v="54"/>
    <x v="651"/>
  </r>
  <r>
    <n v="659"/>
    <s v="4/19/2018"/>
    <x v="4"/>
    <x v="215"/>
    <x v="652"/>
  </r>
  <r>
    <n v="660"/>
    <s v="4/13/2018"/>
    <x v="4"/>
    <x v="149"/>
    <x v="653"/>
  </r>
  <r>
    <n v="661"/>
    <d v="2018-02-01T00:00:00"/>
    <x v="2"/>
    <x v="317"/>
    <x v="654"/>
  </r>
  <r>
    <n v="662"/>
    <s v="2/26/2018"/>
    <x v="4"/>
    <x v="168"/>
    <x v="655"/>
  </r>
  <r>
    <n v="663"/>
    <s v="4/15/2018"/>
    <x v="1"/>
    <x v="318"/>
    <x v="656"/>
  </r>
  <r>
    <n v="664"/>
    <d v="2018-02-04T00:00:00"/>
    <x v="4"/>
    <x v="257"/>
    <x v="657"/>
  </r>
  <r>
    <n v="665"/>
    <d v="2018-11-03T00:00:00"/>
    <x v="4"/>
    <x v="37"/>
    <x v="658"/>
  </r>
  <r>
    <n v="666"/>
    <s v="7/22/2018"/>
    <x v="2"/>
    <x v="108"/>
    <x v="659"/>
  </r>
  <r>
    <n v="667"/>
    <d v="2018-06-07T00:00:00"/>
    <x v="3"/>
    <x v="311"/>
    <x v="660"/>
  </r>
  <r>
    <n v="668"/>
    <s v="4/27/2018"/>
    <x v="2"/>
    <x v="12"/>
    <x v="661"/>
  </r>
  <r>
    <n v="669"/>
    <s v="1/21/2018"/>
    <x v="3"/>
    <x v="44"/>
    <x v="662"/>
  </r>
  <r>
    <n v="670"/>
    <s v="3/23/2018"/>
    <x v="0"/>
    <x v="136"/>
    <x v="663"/>
  </r>
  <r>
    <n v="671"/>
    <d v="2018-03-02T00:00:00"/>
    <x v="2"/>
    <x v="304"/>
    <x v="664"/>
  </r>
  <r>
    <n v="672"/>
    <s v="3/30/2018"/>
    <x v="4"/>
    <x v="10"/>
    <x v="665"/>
  </r>
  <r>
    <n v="673"/>
    <d v="2018-06-02T00:00:00"/>
    <x v="4"/>
    <x v="249"/>
    <x v="666"/>
  </r>
  <r>
    <n v="674"/>
    <d v="2018-10-05T00:00:00"/>
    <x v="2"/>
    <x v="304"/>
    <x v="667"/>
  </r>
  <r>
    <n v="675"/>
    <s v="5/29/2018"/>
    <x v="4"/>
    <x v="86"/>
    <x v="668"/>
  </r>
  <r>
    <n v="676"/>
    <d v="2018-03-05T00:00:00"/>
    <x v="2"/>
    <x v="123"/>
    <x v="669"/>
  </r>
  <r>
    <n v="677"/>
    <d v="2018-04-08T00:00:00"/>
    <x v="1"/>
    <x v="201"/>
    <x v="670"/>
  </r>
  <r>
    <n v="678"/>
    <d v="2018-04-04T00:00:00"/>
    <x v="0"/>
    <x v="75"/>
    <x v="660"/>
  </r>
  <r>
    <n v="679"/>
    <s v="7/19/2018"/>
    <x v="3"/>
    <x v="173"/>
    <x v="671"/>
  </r>
  <r>
    <n v="680"/>
    <s v="3/26/2018"/>
    <x v="4"/>
    <x v="16"/>
    <x v="672"/>
  </r>
  <r>
    <n v="681"/>
    <s v="2/23/2018"/>
    <x v="0"/>
    <x v="237"/>
    <x v="673"/>
  </r>
  <r>
    <n v="682"/>
    <d v="2018-06-05T00:00:00"/>
    <x v="4"/>
    <x v="99"/>
    <x v="674"/>
  </r>
  <r>
    <n v="683"/>
    <d v="2018-12-01T00:00:00"/>
    <x v="3"/>
    <x v="182"/>
    <x v="675"/>
  </r>
  <r>
    <n v="684"/>
    <d v="2018-02-03T00:00:00"/>
    <x v="3"/>
    <x v="22"/>
    <x v="676"/>
  </r>
  <r>
    <n v="685"/>
    <s v="3/17/2018"/>
    <x v="2"/>
    <x v="196"/>
    <x v="677"/>
  </r>
  <r>
    <n v="686"/>
    <s v="2/25/2018"/>
    <x v="0"/>
    <x v="72"/>
    <x v="678"/>
  </r>
  <r>
    <n v="687"/>
    <d v="2018-08-04T00:00:00"/>
    <x v="1"/>
    <x v="2"/>
    <x v="679"/>
  </r>
  <r>
    <n v="688"/>
    <s v="5/25/2018"/>
    <x v="1"/>
    <x v="149"/>
    <x v="680"/>
  </r>
  <r>
    <n v="689"/>
    <d v="2018-11-05T00:00:00"/>
    <x v="4"/>
    <x v="130"/>
    <x v="681"/>
  </r>
  <r>
    <n v="690"/>
    <s v="1/15/2018"/>
    <x v="2"/>
    <x v="256"/>
    <x v="682"/>
  </r>
  <r>
    <n v="691"/>
    <d v="2018-01-01T00:00:00"/>
    <x v="2"/>
    <x v="319"/>
    <x v="683"/>
  </r>
  <r>
    <n v="692"/>
    <s v="7/19/2018"/>
    <x v="3"/>
    <x v="307"/>
    <x v="684"/>
  </r>
  <r>
    <n v="693"/>
    <d v="2018-01-07T00:00:00"/>
    <x v="2"/>
    <x v="219"/>
    <x v="685"/>
  </r>
  <r>
    <n v="694"/>
    <d v="2018-11-06T00:00:00"/>
    <x v="4"/>
    <x v="320"/>
    <x v="686"/>
  </r>
  <r>
    <n v="695"/>
    <s v="5/20/2018"/>
    <x v="3"/>
    <x v="266"/>
    <x v="687"/>
  </r>
  <r>
    <n v="696"/>
    <s v="5/14/2018"/>
    <x v="4"/>
    <x v="119"/>
    <x v="688"/>
  </r>
  <r>
    <n v="697"/>
    <s v="2/23/2018"/>
    <x v="0"/>
    <x v="193"/>
    <x v="689"/>
  </r>
  <r>
    <n v="698"/>
    <s v="3/31/2018"/>
    <x v="2"/>
    <x v="128"/>
    <x v="690"/>
  </r>
  <r>
    <n v="699"/>
    <s v="3/15/2018"/>
    <x v="1"/>
    <x v="167"/>
    <x v="691"/>
  </r>
  <r>
    <n v="700"/>
    <s v="5/24/2018"/>
    <x v="0"/>
    <x v="251"/>
    <x v="692"/>
  </r>
  <r>
    <n v="701"/>
    <s v="2/13/2018"/>
    <x v="2"/>
    <x v="69"/>
    <x v="693"/>
  </r>
  <r>
    <n v="702"/>
    <s v="6/30/2018"/>
    <x v="1"/>
    <x v="8"/>
    <x v="694"/>
  </r>
  <r>
    <n v="703"/>
    <s v="3/17/2018"/>
    <x v="0"/>
    <x v="197"/>
    <x v="695"/>
  </r>
  <r>
    <n v="704"/>
    <d v="2018-12-01T00:00:00"/>
    <x v="0"/>
    <x v="295"/>
    <x v="696"/>
  </r>
  <r>
    <n v="705"/>
    <d v="2018-07-01T00:00:00"/>
    <x v="0"/>
    <x v="33"/>
    <x v="697"/>
  </r>
  <r>
    <n v="706"/>
    <d v="2018-02-03T00:00:00"/>
    <x v="1"/>
    <x v="37"/>
    <x v="698"/>
  </r>
  <r>
    <n v="707"/>
    <s v="5/14/2018"/>
    <x v="2"/>
    <x v="233"/>
    <x v="699"/>
  </r>
  <r>
    <n v="708"/>
    <d v="2018-01-08T00:00:00"/>
    <x v="2"/>
    <x v="242"/>
    <x v="700"/>
  </r>
  <r>
    <n v="709"/>
    <s v="5/29/2018"/>
    <x v="2"/>
    <x v="70"/>
    <x v="701"/>
  </r>
  <r>
    <n v="710"/>
    <s v="2/21/2018"/>
    <x v="0"/>
    <x v="209"/>
    <x v="702"/>
  </r>
  <r>
    <n v="711"/>
    <s v="5/29/2018"/>
    <x v="1"/>
    <x v="91"/>
    <x v="703"/>
  </r>
  <r>
    <n v="712"/>
    <s v="6/18/2018"/>
    <x v="4"/>
    <x v="194"/>
    <x v="704"/>
  </r>
  <r>
    <n v="713"/>
    <d v="2018-05-07T00:00:00"/>
    <x v="0"/>
    <x v="100"/>
    <x v="705"/>
  </r>
  <r>
    <n v="714"/>
    <d v="2018-02-04T00:00:00"/>
    <x v="3"/>
    <x v="299"/>
    <x v="706"/>
  </r>
  <r>
    <n v="715"/>
    <s v="1/18/2018"/>
    <x v="4"/>
    <x v="321"/>
    <x v="707"/>
  </r>
  <r>
    <n v="716"/>
    <d v="2018-01-04T00:00:00"/>
    <x v="2"/>
    <x v="50"/>
    <x v="708"/>
  </r>
  <r>
    <n v="717"/>
    <s v="4/18/2018"/>
    <x v="1"/>
    <x v="322"/>
    <x v="709"/>
  </r>
  <r>
    <n v="718"/>
    <d v="2018-03-04T00:00:00"/>
    <x v="4"/>
    <x v="98"/>
    <x v="710"/>
  </r>
  <r>
    <n v="719"/>
    <d v="2018-04-04T00:00:00"/>
    <x v="2"/>
    <x v="292"/>
    <x v="711"/>
  </r>
  <r>
    <n v="720"/>
    <s v="4/24/2018"/>
    <x v="3"/>
    <x v="56"/>
    <x v="712"/>
  </r>
  <r>
    <n v="721"/>
    <d v="2018-03-02T00:00:00"/>
    <x v="2"/>
    <x v="269"/>
    <x v="713"/>
  </r>
  <r>
    <n v="722"/>
    <s v="7/26/2018"/>
    <x v="0"/>
    <x v="299"/>
    <x v="714"/>
  </r>
  <r>
    <n v="723"/>
    <s v="1/19/2018"/>
    <x v="0"/>
    <x v="51"/>
    <x v="715"/>
  </r>
  <r>
    <n v="724"/>
    <s v="7/31/2018"/>
    <x v="4"/>
    <x v="200"/>
    <x v="716"/>
  </r>
  <r>
    <n v="725"/>
    <d v="2018-04-05T00:00:00"/>
    <x v="2"/>
    <x v="262"/>
    <x v="717"/>
  </r>
  <r>
    <n v="726"/>
    <d v="2018-10-04T00:00:00"/>
    <x v="2"/>
    <x v="237"/>
    <x v="718"/>
  </r>
  <r>
    <n v="727"/>
    <d v="2018-02-05T00:00:00"/>
    <x v="3"/>
    <x v="217"/>
    <x v="719"/>
  </r>
  <r>
    <n v="728"/>
    <s v="5/16/2018"/>
    <x v="0"/>
    <x v="282"/>
    <x v="720"/>
  </r>
  <r>
    <n v="729"/>
    <d v="2018-06-08T00:00:00"/>
    <x v="3"/>
    <x v="106"/>
    <x v="721"/>
  </r>
  <r>
    <n v="730"/>
    <s v="7/20/2018"/>
    <x v="1"/>
    <x v="298"/>
    <x v="722"/>
  </r>
  <r>
    <n v="731"/>
    <s v="1/19/2018"/>
    <x v="2"/>
    <x v="279"/>
    <x v="723"/>
  </r>
  <r>
    <n v="732"/>
    <d v="2018-06-03T00:00:00"/>
    <x v="4"/>
    <x v="13"/>
    <x v="724"/>
  </r>
  <r>
    <n v="733"/>
    <d v="2018-04-03T00:00:00"/>
    <x v="2"/>
    <x v="323"/>
    <x v="725"/>
  </r>
  <r>
    <n v="734"/>
    <d v="2018-03-08T00:00:00"/>
    <x v="0"/>
    <x v="191"/>
    <x v="726"/>
  </r>
  <r>
    <n v="735"/>
    <s v="7/25/2018"/>
    <x v="2"/>
    <x v="324"/>
    <x v="727"/>
  </r>
  <r>
    <n v="736"/>
    <d v="2018-11-06T00:00:00"/>
    <x v="3"/>
    <x v="59"/>
    <x v="728"/>
  </r>
  <r>
    <n v="737"/>
    <s v="3/13/2018"/>
    <x v="2"/>
    <x v="251"/>
    <x v="729"/>
  </r>
  <r>
    <n v="738"/>
    <s v="7/13/2018"/>
    <x v="3"/>
    <x v="325"/>
    <x v="730"/>
  </r>
  <r>
    <n v="739"/>
    <s v="2/17/2018"/>
    <x v="2"/>
    <x v="146"/>
    <x v="731"/>
  </r>
  <r>
    <n v="740"/>
    <d v="2018-05-02T00:00:00"/>
    <x v="1"/>
    <x v="202"/>
    <x v="732"/>
  </r>
  <r>
    <n v="741"/>
    <s v="7/26/2018"/>
    <x v="0"/>
    <x v="10"/>
    <x v="733"/>
  </r>
  <r>
    <n v="742"/>
    <s v="6/21/2018"/>
    <x v="1"/>
    <x v="326"/>
    <x v="734"/>
  </r>
  <r>
    <n v="743"/>
    <d v="2018-06-06T00:00:00"/>
    <x v="1"/>
    <x v="163"/>
    <x v="735"/>
  </r>
  <r>
    <n v="744"/>
    <s v="4/26/2018"/>
    <x v="0"/>
    <x v="327"/>
    <x v="736"/>
  </r>
  <r>
    <n v="745"/>
    <d v="2018-11-01T00:00:00"/>
    <x v="2"/>
    <x v="326"/>
    <x v="737"/>
  </r>
  <r>
    <n v="746"/>
    <s v="1/14/2018"/>
    <x v="4"/>
    <x v="278"/>
    <x v="738"/>
  </r>
  <r>
    <n v="747"/>
    <s v="3/14/2018"/>
    <x v="1"/>
    <x v="167"/>
    <x v="471"/>
  </r>
  <r>
    <n v="748"/>
    <d v="2018-08-07T00:00:00"/>
    <x v="0"/>
    <x v="89"/>
    <x v="739"/>
  </r>
  <r>
    <n v="749"/>
    <d v="2018-08-03T00:00:00"/>
    <x v="1"/>
    <x v="328"/>
    <x v="740"/>
  </r>
  <r>
    <n v="750"/>
    <d v="2018-08-03T00:00:00"/>
    <x v="1"/>
    <x v="241"/>
    <x v="741"/>
  </r>
  <r>
    <n v="751"/>
    <d v="2018-05-06T00:00:00"/>
    <x v="2"/>
    <x v="109"/>
    <x v="742"/>
  </r>
  <r>
    <n v="752"/>
    <s v="4/17/2018"/>
    <x v="4"/>
    <x v="309"/>
    <x v="743"/>
  </r>
  <r>
    <n v="753"/>
    <s v="1/15/2018"/>
    <x v="4"/>
    <x v="258"/>
    <x v="744"/>
  </r>
  <r>
    <n v="754"/>
    <s v="6/30/2018"/>
    <x v="0"/>
    <x v="279"/>
    <x v="745"/>
  </r>
  <r>
    <n v="755"/>
    <d v="2018-09-02T00:00:00"/>
    <x v="2"/>
    <x v="329"/>
    <x v="746"/>
  </r>
  <r>
    <n v="756"/>
    <s v="2/26/2018"/>
    <x v="1"/>
    <x v="81"/>
    <x v="747"/>
  </r>
  <r>
    <n v="757"/>
    <d v="2018-06-07T00:00:00"/>
    <x v="4"/>
    <x v="330"/>
    <x v="748"/>
  </r>
  <r>
    <n v="758"/>
    <s v="6/23/2018"/>
    <x v="0"/>
    <x v="220"/>
    <x v="749"/>
  </r>
  <r>
    <n v="759"/>
    <d v="2018-11-05T00:00:00"/>
    <x v="3"/>
    <x v="199"/>
    <x v="750"/>
  </r>
  <r>
    <n v="760"/>
    <s v="3/28/2018"/>
    <x v="2"/>
    <x v="244"/>
    <x v="751"/>
  </r>
  <r>
    <n v="761"/>
    <d v="2018-06-02T00:00:00"/>
    <x v="4"/>
    <x v="252"/>
    <x v="752"/>
  </r>
  <r>
    <n v="762"/>
    <s v="6/23/2018"/>
    <x v="3"/>
    <x v="331"/>
    <x v="753"/>
  </r>
  <r>
    <n v="763"/>
    <d v="2018-05-05T00:00:00"/>
    <x v="0"/>
    <x v="150"/>
    <x v="754"/>
  </r>
  <r>
    <n v="764"/>
    <s v="3/23/2018"/>
    <x v="0"/>
    <x v="332"/>
    <x v="755"/>
  </r>
  <r>
    <n v="765"/>
    <s v="5/26/2018"/>
    <x v="4"/>
    <x v="305"/>
    <x v="756"/>
  </r>
  <r>
    <n v="766"/>
    <d v="2018-01-01T00:00:00"/>
    <x v="2"/>
    <x v="229"/>
    <x v="757"/>
  </r>
  <r>
    <n v="767"/>
    <d v="2018-10-05T00:00:00"/>
    <x v="0"/>
    <x v="44"/>
    <x v="758"/>
  </r>
  <r>
    <n v="768"/>
    <d v="2018-11-01T00:00:00"/>
    <x v="1"/>
    <x v="310"/>
    <x v="759"/>
  </r>
  <r>
    <n v="769"/>
    <d v="2018-10-05T00:00:00"/>
    <x v="3"/>
    <x v="142"/>
    <x v="760"/>
  </r>
  <r>
    <n v="770"/>
    <s v="4/13/2018"/>
    <x v="4"/>
    <x v="126"/>
    <x v="761"/>
  </r>
  <r>
    <n v="771"/>
    <s v="5/23/2018"/>
    <x v="1"/>
    <x v="333"/>
    <x v="762"/>
  </r>
  <r>
    <n v="772"/>
    <s v="3/15/2018"/>
    <x v="0"/>
    <x v="334"/>
    <x v="763"/>
  </r>
  <r>
    <n v="773"/>
    <d v="2018-05-03T00:00:00"/>
    <x v="3"/>
    <x v="283"/>
    <x v="764"/>
  </r>
  <r>
    <n v="774"/>
    <d v="2018-11-01T00:00:00"/>
    <x v="0"/>
    <x v="52"/>
    <x v="765"/>
  </r>
  <r>
    <n v="775"/>
    <s v="7/30/2018"/>
    <x v="3"/>
    <x v="335"/>
    <x v="766"/>
  </r>
  <r>
    <n v="776"/>
    <s v="7/24/2018"/>
    <x v="2"/>
    <x v="19"/>
    <x v="767"/>
  </r>
  <r>
    <n v="777"/>
    <d v="2018-05-05T00:00:00"/>
    <x v="4"/>
    <x v="81"/>
    <x v="768"/>
  </r>
  <r>
    <n v="778"/>
    <s v="4/14/2018"/>
    <x v="3"/>
    <x v="141"/>
    <x v="769"/>
  </r>
  <r>
    <n v="779"/>
    <d v="2018-09-02T00:00:00"/>
    <x v="2"/>
    <x v="72"/>
    <x v="770"/>
  </r>
  <r>
    <n v="780"/>
    <s v="5/21/2018"/>
    <x v="2"/>
    <x v="305"/>
    <x v="771"/>
  </r>
  <r>
    <n v="781"/>
    <d v="2018-05-06T00:00:00"/>
    <x v="1"/>
    <x v="173"/>
    <x v="772"/>
  </r>
  <r>
    <n v="782"/>
    <d v="2018-07-01T00:00:00"/>
    <x v="2"/>
    <x v="184"/>
    <x v="773"/>
  </r>
  <r>
    <n v="783"/>
    <s v="6/19/2018"/>
    <x v="4"/>
    <x v="283"/>
    <x v="774"/>
  </r>
  <r>
    <n v="784"/>
    <s v="7/15/2018"/>
    <x v="2"/>
    <x v="113"/>
    <x v="775"/>
  </r>
  <r>
    <n v="785"/>
    <s v="7/25/2018"/>
    <x v="2"/>
    <x v="255"/>
    <x v="776"/>
  </r>
  <r>
    <n v="786"/>
    <s v="3/18/2018"/>
    <x v="3"/>
    <x v="332"/>
    <x v="777"/>
  </r>
  <r>
    <n v="787"/>
    <d v="2018-06-05T00:00:00"/>
    <x v="3"/>
    <x v="159"/>
    <x v="778"/>
  </r>
  <r>
    <n v="788"/>
    <d v="2018-07-01T00:00:00"/>
    <x v="1"/>
    <x v="336"/>
    <x v="779"/>
  </r>
  <r>
    <n v="789"/>
    <d v="2018-12-05T00:00:00"/>
    <x v="4"/>
    <x v="314"/>
    <x v="780"/>
  </r>
  <r>
    <n v="790"/>
    <s v="6/21/2018"/>
    <x v="4"/>
    <x v="315"/>
    <x v="781"/>
  </r>
  <r>
    <n v="791"/>
    <s v="4/25/2018"/>
    <x v="1"/>
    <x v="337"/>
    <x v="782"/>
  </r>
  <r>
    <n v="792"/>
    <d v="2018-07-06T00:00:00"/>
    <x v="2"/>
    <x v="270"/>
    <x v="783"/>
  </r>
  <r>
    <n v="793"/>
    <s v="7/16/2018"/>
    <x v="4"/>
    <x v="298"/>
    <x v="784"/>
  </r>
  <r>
    <n v="794"/>
    <s v="4/19/2018"/>
    <x v="1"/>
    <x v="22"/>
    <x v="785"/>
  </r>
  <r>
    <n v="795"/>
    <d v="2018-02-06T00:00:00"/>
    <x v="2"/>
    <x v="99"/>
    <x v="786"/>
  </r>
  <r>
    <n v="796"/>
    <d v="2018-12-01T00:00:00"/>
    <x v="2"/>
    <x v="254"/>
    <x v="787"/>
  </r>
  <r>
    <n v="797"/>
    <d v="2018-08-08T00:00:00"/>
    <x v="3"/>
    <x v="3"/>
    <x v="788"/>
  </r>
  <r>
    <n v="798"/>
    <s v="7/24/2018"/>
    <x v="4"/>
    <x v="28"/>
    <x v="789"/>
  </r>
  <r>
    <n v="799"/>
    <d v="2018-03-04T00:00:00"/>
    <x v="3"/>
    <x v="167"/>
    <x v="790"/>
  </r>
  <r>
    <n v="800"/>
    <d v="2018-02-07T00:00:00"/>
    <x v="3"/>
    <x v="107"/>
    <x v="791"/>
  </r>
  <r>
    <n v="801"/>
    <s v="5/30/2018"/>
    <x v="2"/>
    <x v="225"/>
    <x v="792"/>
  </r>
  <r>
    <n v="802"/>
    <d v="2018-06-05T00:00:00"/>
    <x v="0"/>
    <x v="183"/>
    <x v="793"/>
  </r>
  <r>
    <n v="803"/>
    <s v="3/30/2018"/>
    <x v="1"/>
    <x v="88"/>
    <x v="794"/>
  </r>
  <r>
    <n v="804"/>
    <s v="5/13/2018"/>
    <x v="1"/>
    <x v="66"/>
    <x v="795"/>
  </r>
  <r>
    <n v="805"/>
    <d v="2018-05-07T00:00:00"/>
    <x v="2"/>
    <x v="54"/>
    <x v="796"/>
  </r>
  <r>
    <n v="806"/>
    <d v="2018-04-05T00:00:00"/>
    <x v="3"/>
    <x v="286"/>
    <x v="797"/>
  </r>
  <r>
    <n v="807"/>
    <s v="3/29/2018"/>
    <x v="0"/>
    <x v="338"/>
    <x v="798"/>
  </r>
  <r>
    <n v="808"/>
    <s v="6/28/2018"/>
    <x v="0"/>
    <x v="102"/>
    <x v="799"/>
  </r>
  <r>
    <n v="809"/>
    <s v="6/22/2018"/>
    <x v="3"/>
    <x v="168"/>
    <x v="800"/>
  </r>
  <r>
    <n v="810"/>
    <d v="2018-04-04T00:00:00"/>
    <x v="3"/>
    <x v="182"/>
    <x v="801"/>
  </r>
  <r>
    <n v="811"/>
    <d v="2018-01-06T00:00:00"/>
    <x v="0"/>
    <x v="5"/>
    <x v="802"/>
  </r>
  <r>
    <n v="812"/>
    <d v="2018-09-06T00:00:00"/>
    <x v="4"/>
    <x v="122"/>
    <x v="803"/>
  </r>
  <r>
    <n v="813"/>
    <d v="2018-08-04T00:00:00"/>
    <x v="1"/>
    <x v="263"/>
    <x v="804"/>
  </r>
  <r>
    <n v="814"/>
    <d v="2018-08-07T00:00:00"/>
    <x v="3"/>
    <x v="339"/>
    <x v="805"/>
  </r>
  <r>
    <n v="815"/>
    <s v="7/28/2018"/>
    <x v="2"/>
    <x v="189"/>
    <x v="806"/>
  </r>
  <r>
    <n v="816"/>
    <s v="7/26/2018"/>
    <x v="2"/>
    <x v="98"/>
    <x v="807"/>
  </r>
  <r>
    <n v="817"/>
    <d v="2018-02-08T00:00:00"/>
    <x v="2"/>
    <x v="117"/>
    <x v="808"/>
  </r>
  <r>
    <n v="818"/>
    <s v="7/20/2018"/>
    <x v="0"/>
    <x v="303"/>
    <x v="809"/>
  </r>
  <r>
    <n v="819"/>
    <d v="2018-07-03T00:00:00"/>
    <x v="4"/>
    <x v="152"/>
    <x v="810"/>
  </r>
  <r>
    <n v="820"/>
    <d v="2018-12-07T00:00:00"/>
    <x v="4"/>
    <x v="340"/>
    <x v="811"/>
  </r>
  <r>
    <n v="821"/>
    <s v="5/24/2018"/>
    <x v="4"/>
    <x v="337"/>
    <x v="812"/>
  </r>
  <r>
    <n v="822"/>
    <d v="2018-09-04T00:00:00"/>
    <x v="1"/>
    <x v="341"/>
    <x v="813"/>
  </r>
  <r>
    <n v="823"/>
    <s v="7/29/2018"/>
    <x v="1"/>
    <x v="17"/>
    <x v="814"/>
  </r>
  <r>
    <n v="824"/>
    <s v="4/24/2018"/>
    <x v="4"/>
    <x v="294"/>
    <x v="815"/>
  </r>
  <r>
    <n v="825"/>
    <s v="1/24/2018"/>
    <x v="0"/>
    <x v="35"/>
    <x v="816"/>
  </r>
  <r>
    <n v="826"/>
    <d v="2018-11-07T00:00:00"/>
    <x v="1"/>
    <x v="130"/>
    <x v="817"/>
  </r>
  <r>
    <n v="827"/>
    <s v="4/22/2018"/>
    <x v="4"/>
    <x v="16"/>
    <x v="818"/>
  </r>
  <r>
    <n v="828"/>
    <d v="2018-05-01T00:00:00"/>
    <x v="4"/>
    <x v="87"/>
    <x v="819"/>
  </r>
  <r>
    <n v="829"/>
    <d v="2018-03-04T00:00:00"/>
    <x v="3"/>
    <x v="27"/>
    <x v="820"/>
  </r>
  <r>
    <n v="830"/>
    <s v="5/27/2018"/>
    <x v="3"/>
    <x v="273"/>
    <x v="821"/>
  </r>
  <r>
    <n v="831"/>
    <s v="5/24/2018"/>
    <x v="1"/>
    <x v="332"/>
    <x v="822"/>
  </r>
  <r>
    <n v="832"/>
    <d v="2018-09-02T00:00:00"/>
    <x v="2"/>
    <x v="125"/>
    <x v="823"/>
  </r>
  <r>
    <n v="833"/>
    <s v="7/26/2018"/>
    <x v="0"/>
    <x v="301"/>
    <x v="824"/>
  </r>
  <r>
    <n v="834"/>
    <s v="4/17/2018"/>
    <x v="2"/>
    <x v="185"/>
    <x v="825"/>
  </r>
  <r>
    <n v="835"/>
    <d v="2018-10-05T00:00:00"/>
    <x v="1"/>
    <x v="238"/>
    <x v="826"/>
  </r>
  <r>
    <n v="836"/>
    <s v="7/15/2018"/>
    <x v="2"/>
    <x v="222"/>
    <x v="827"/>
  </r>
  <r>
    <n v="837"/>
    <s v="2/25/2018"/>
    <x v="2"/>
    <x v="297"/>
    <x v="828"/>
  </r>
  <r>
    <n v="838"/>
    <d v="2018-06-08T00:00:00"/>
    <x v="1"/>
    <x v="73"/>
    <x v="829"/>
  </r>
  <r>
    <n v="839"/>
    <s v="4/17/2018"/>
    <x v="3"/>
    <x v="342"/>
    <x v="830"/>
  </r>
  <r>
    <n v="840"/>
    <d v="2018-07-07T00:00:00"/>
    <x v="3"/>
    <x v="295"/>
    <x v="831"/>
  </r>
  <r>
    <n v="841"/>
    <s v="1/21/2018"/>
    <x v="0"/>
    <x v="296"/>
    <x v="832"/>
  </r>
  <r>
    <n v="842"/>
    <d v="2018-04-03T00:00:00"/>
    <x v="3"/>
    <x v="70"/>
    <x v="833"/>
  </r>
  <r>
    <n v="843"/>
    <d v="2018-06-05T00:00:00"/>
    <x v="3"/>
    <x v="172"/>
    <x v="834"/>
  </r>
  <r>
    <n v="844"/>
    <s v="6/29/2018"/>
    <x v="2"/>
    <x v="319"/>
    <x v="835"/>
  </r>
  <r>
    <n v="845"/>
    <s v="2/27/2018"/>
    <x v="4"/>
    <x v="83"/>
    <x v="836"/>
  </r>
  <r>
    <n v="846"/>
    <d v="2018-09-04T00:00:00"/>
    <x v="3"/>
    <x v="343"/>
    <x v="837"/>
  </r>
  <r>
    <n v="847"/>
    <d v="2018-12-06T00:00:00"/>
    <x v="0"/>
    <x v="109"/>
    <x v="838"/>
  </r>
  <r>
    <n v="848"/>
    <s v="5/22/2018"/>
    <x v="1"/>
    <x v="176"/>
    <x v="839"/>
  </r>
  <r>
    <n v="849"/>
    <s v="3/20/2018"/>
    <x v="2"/>
    <x v="208"/>
    <x v="840"/>
  </r>
  <r>
    <n v="850"/>
    <s v="4/13/2018"/>
    <x v="3"/>
    <x v="344"/>
    <x v="841"/>
  </r>
  <r>
    <n v="851"/>
    <s v="6/22/2018"/>
    <x v="4"/>
    <x v="92"/>
    <x v="842"/>
  </r>
  <r>
    <n v="852"/>
    <d v="2018-04-01T00:00:00"/>
    <x v="2"/>
    <x v="99"/>
    <x v="843"/>
  </r>
  <r>
    <n v="853"/>
    <s v="7/24/2018"/>
    <x v="1"/>
    <x v="29"/>
    <x v="844"/>
  </r>
  <r>
    <n v="854"/>
    <s v="3/30/2018"/>
    <x v="4"/>
    <x v="65"/>
    <x v="845"/>
  </r>
  <r>
    <n v="855"/>
    <d v="2018-10-02T00:00:00"/>
    <x v="2"/>
    <x v="345"/>
    <x v="846"/>
  </r>
  <r>
    <n v="856"/>
    <s v="6/24/2018"/>
    <x v="2"/>
    <x v="44"/>
    <x v="847"/>
  </r>
  <r>
    <n v="857"/>
    <s v="3/30/2018"/>
    <x v="0"/>
    <x v="222"/>
    <x v="848"/>
  </r>
  <r>
    <n v="858"/>
    <s v="4/14/2018"/>
    <x v="0"/>
    <x v="346"/>
    <x v="849"/>
  </r>
  <r>
    <n v="859"/>
    <s v="4/13/2018"/>
    <x v="3"/>
    <x v="98"/>
    <x v="850"/>
  </r>
  <r>
    <n v="860"/>
    <s v="3/28/2018"/>
    <x v="0"/>
    <x v="164"/>
    <x v="851"/>
  </r>
  <r>
    <n v="861"/>
    <s v="6/14/2018"/>
    <x v="4"/>
    <x v="59"/>
    <x v="852"/>
  </r>
  <r>
    <n v="862"/>
    <s v="2/18/2018"/>
    <x v="1"/>
    <x v="174"/>
    <x v="853"/>
  </r>
  <r>
    <n v="863"/>
    <d v="2018-03-01T00:00:00"/>
    <x v="3"/>
    <x v="2"/>
    <x v="219"/>
  </r>
  <r>
    <n v="864"/>
    <s v="1/31/2018"/>
    <x v="0"/>
    <x v="158"/>
    <x v="854"/>
  </r>
  <r>
    <n v="865"/>
    <s v="3/29/2018"/>
    <x v="3"/>
    <x v="347"/>
    <x v="855"/>
  </r>
  <r>
    <n v="866"/>
    <s v="5/30/2018"/>
    <x v="2"/>
    <x v="133"/>
    <x v="856"/>
  </r>
  <r>
    <n v="867"/>
    <d v="2018-07-01T00:00:00"/>
    <x v="2"/>
    <x v="53"/>
    <x v="857"/>
  </r>
  <r>
    <n v="868"/>
    <s v="3/26/2018"/>
    <x v="3"/>
    <x v="259"/>
    <x v="858"/>
  </r>
  <r>
    <n v="869"/>
    <s v="7/31/2018"/>
    <x v="3"/>
    <x v="348"/>
    <x v="859"/>
  </r>
  <r>
    <n v="870"/>
    <s v="4/30/2018"/>
    <x v="1"/>
    <x v="187"/>
    <x v="860"/>
  </r>
  <r>
    <n v="871"/>
    <s v="3/21/2018"/>
    <x v="4"/>
    <x v="338"/>
    <x v="861"/>
  </r>
  <r>
    <n v="872"/>
    <d v="2018-05-08T00:00:00"/>
    <x v="1"/>
    <x v="349"/>
    <x v="862"/>
  </r>
  <r>
    <n v="873"/>
    <d v="2018-11-06T00:00:00"/>
    <x v="1"/>
    <x v="319"/>
    <x v="863"/>
  </r>
  <r>
    <n v="874"/>
    <d v="2018-08-01T00:00:00"/>
    <x v="4"/>
    <x v="203"/>
    <x v="864"/>
  </r>
  <r>
    <n v="875"/>
    <s v="3/19/2018"/>
    <x v="2"/>
    <x v="88"/>
    <x v="865"/>
  </r>
  <r>
    <n v="876"/>
    <d v="2018-04-03T00:00:00"/>
    <x v="0"/>
    <x v="263"/>
    <x v="866"/>
  </r>
  <r>
    <n v="877"/>
    <s v="3/18/2018"/>
    <x v="2"/>
    <x v="228"/>
    <x v="867"/>
  </r>
  <r>
    <n v="878"/>
    <d v="2018-06-07T00:00:00"/>
    <x v="2"/>
    <x v="311"/>
    <x v="868"/>
  </r>
  <r>
    <n v="879"/>
    <d v="2018-04-08T00:00:00"/>
    <x v="0"/>
    <x v="75"/>
    <x v="869"/>
  </r>
  <r>
    <n v="880"/>
    <d v="2018-06-03T00:00:00"/>
    <x v="1"/>
    <x v="197"/>
    <x v="870"/>
  </r>
  <r>
    <n v="881"/>
    <s v="7/19/2018"/>
    <x v="2"/>
    <x v="148"/>
    <x v="871"/>
  </r>
  <r>
    <n v="882"/>
    <s v="5/14/2018"/>
    <x v="0"/>
    <x v="93"/>
    <x v="872"/>
  </r>
  <r>
    <n v="883"/>
    <d v="2018-04-06T00:00:00"/>
    <x v="0"/>
    <x v="179"/>
    <x v="873"/>
  </r>
  <r>
    <n v="884"/>
    <s v="1/29/2018"/>
    <x v="2"/>
    <x v="16"/>
    <x v="874"/>
  </r>
  <r>
    <n v="885"/>
    <d v="2018-08-04T00:00:00"/>
    <x v="2"/>
    <x v="113"/>
    <x v="875"/>
  </r>
  <r>
    <n v="886"/>
    <d v="2018-01-02T00:00:00"/>
    <x v="2"/>
    <x v="171"/>
    <x v="876"/>
  </r>
  <r>
    <n v="887"/>
    <s v="4/13/2018"/>
    <x v="0"/>
    <x v="85"/>
    <x v="877"/>
  </r>
  <r>
    <n v="888"/>
    <d v="2018-03-05T00:00:00"/>
    <x v="4"/>
    <x v="3"/>
    <x v="878"/>
  </r>
  <r>
    <n v="889"/>
    <s v="6/30/2018"/>
    <x v="2"/>
    <x v="171"/>
    <x v="879"/>
  </r>
  <r>
    <n v="890"/>
    <s v="5/27/2018"/>
    <x v="0"/>
    <x v="177"/>
    <x v="880"/>
  </r>
  <r>
    <n v="891"/>
    <s v="7/14/2018"/>
    <x v="0"/>
    <x v="12"/>
    <x v="548"/>
  </r>
  <r>
    <n v="892"/>
    <s v="4/24/2018"/>
    <x v="2"/>
    <x v="35"/>
    <x v="881"/>
  </r>
  <r>
    <n v="893"/>
    <d v="2018-05-04T00:00:00"/>
    <x v="4"/>
    <x v="37"/>
    <x v="882"/>
  </r>
  <r>
    <n v="894"/>
    <d v="2018-12-02T00:00:00"/>
    <x v="2"/>
    <x v="82"/>
    <x v="883"/>
  </r>
  <r>
    <n v="895"/>
    <s v="2/28/2018"/>
    <x v="3"/>
    <x v="338"/>
    <x v="884"/>
  </r>
  <r>
    <n v="896"/>
    <s v="1/26/2018"/>
    <x v="0"/>
    <x v="206"/>
    <x v="885"/>
  </r>
  <r>
    <n v="897"/>
    <s v="6/30/2018"/>
    <x v="0"/>
    <x v="181"/>
    <x v="886"/>
  </r>
  <r>
    <n v="898"/>
    <s v="6/22/2018"/>
    <x v="0"/>
    <x v="160"/>
    <x v="887"/>
  </r>
  <r>
    <n v="899"/>
    <d v="2018-11-01T00:00:00"/>
    <x v="4"/>
    <x v="331"/>
    <x v="888"/>
  </r>
  <r>
    <n v="900"/>
    <s v="3/18/2018"/>
    <x v="3"/>
    <x v="218"/>
    <x v="889"/>
  </r>
  <r>
    <n v="901"/>
    <s v="1/22/2018"/>
    <x v="1"/>
    <x v="32"/>
    <x v="890"/>
  </r>
  <r>
    <n v="902"/>
    <s v="1/28/2018"/>
    <x v="3"/>
    <x v="287"/>
    <x v="891"/>
  </r>
  <r>
    <n v="903"/>
    <s v="6/22/2018"/>
    <x v="1"/>
    <x v="31"/>
    <x v="892"/>
  </r>
  <r>
    <n v="904"/>
    <d v="2018-06-08T00:00:00"/>
    <x v="1"/>
    <x v="83"/>
    <x v="893"/>
  </r>
  <r>
    <n v="905"/>
    <s v="7/21/2018"/>
    <x v="2"/>
    <x v="234"/>
    <x v="894"/>
  </r>
  <r>
    <n v="906"/>
    <d v="2018-10-06T00:00:00"/>
    <x v="1"/>
    <x v="50"/>
    <x v="895"/>
  </r>
  <r>
    <n v="907"/>
    <s v="3/27/2018"/>
    <x v="2"/>
    <x v="293"/>
    <x v="896"/>
  </r>
  <r>
    <n v="908"/>
    <s v="7/27/2018"/>
    <x v="2"/>
    <x v="81"/>
    <x v="897"/>
  </r>
  <r>
    <n v="909"/>
    <s v="2/17/2018"/>
    <x v="4"/>
    <x v="238"/>
    <x v="898"/>
  </r>
  <r>
    <n v="910"/>
    <s v="2/17/2018"/>
    <x v="0"/>
    <x v="229"/>
    <x v="899"/>
  </r>
  <r>
    <n v="911"/>
    <s v="4/13/2018"/>
    <x v="4"/>
    <x v="177"/>
    <x v="900"/>
  </r>
  <r>
    <n v="912"/>
    <s v="5/22/2018"/>
    <x v="3"/>
    <x v="281"/>
    <x v="901"/>
  </r>
  <r>
    <n v="913"/>
    <s v="4/17/2018"/>
    <x v="2"/>
    <x v="66"/>
    <x v="902"/>
  </r>
  <r>
    <n v="914"/>
    <s v="1/13/2018"/>
    <x v="1"/>
    <x v="154"/>
    <x v="903"/>
  </r>
  <r>
    <n v="915"/>
    <s v="1/21/2018"/>
    <x v="3"/>
    <x v="321"/>
    <x v="904"/>
  </r>
  <r>
    <n v="916"/>
    <d v="2018-01-03T00:00:00"/>
    <x v="1"/>
    <x v="251"/>
    <x v="905"/>
  </r>
  <r>
    <n v="917"/>
    <s v="3/24/2018"/>
    <x v="0"/>
    <x v="209"/>
    <x v="906"/>
  </r>
  <r>
    <n v="918"/>
    <d v="2018-08-05T00:00:00"/>
    <x v="1"/>
    <x v="124"/>
    <x v="907"/>
  </r>
  <r>
    <n v="919"/>
    <s v="7/13/2018"/>
    <x v="1"/>
    <x v="80"/>
    <x v="908"/>
  </r>
  <r>
    <n v="920"/>
    <d v="2018-02-08T00:00:00"/>
    <x v="0"/>
    <x v="350"/>
    <x v="909"/>
  </r>
  <r>
    <n v="921"/>
    <s v="1/29/2018"/>
    <x v="0"/>
    <x v="137"/>
    <x v="910"/>
  </r>
  <r>
    <n v="922"/>
    <s v="1/24/2018"/>
    <x v="2"/>
    <x v="129"/>
    <x v="911"/>
  </r>
  <r>
    <n v="923"/>
    <d v="2018-08-07T00:00:00"/>
    <x v="2"/>
    <x v="303"/>
    <x v="912"/>
  </r>
  <r>
    <n v="924"/>
    <s v="5/21/2018"/>
    <x v="3"/>
    <x v="49"/>
    <x v="913"/>
  </r>
  <r>
    <n v="925"/>
    <d v="2018-09-02T00:00:00"/>
    <x v="2"/>
    <x v="232"/>
    <x v="914"/>
  </r>
  <r>
    <n v="926"/>
    <d v="2018-04-07T00:00:00"/>
    <x v="3"/>
    <x v="33"/>
    <x v="915"/>
  </r>
  <r>
    <n v="927"/>
    <s v="1/14/2018"/>
    <x v="0"/>
    <x v="179"/>
    <x v="916"/>
  </r>
  <r>
    <n v="928"/>
    <s v="7/20/2018"/>
    <x v="1"/>
    <x v="81"/>
    <x v="917"/>
  </r>
  <r>
    <n v="929"/>
    <s v="7/18/2018"/>
    <x v="4"/>
    <x v="160"/>
    <x v="918"/>
  </r>
  <r>
    <n v="930"/>
    <d v="2018-05-02T00:00:00"/>
    <x v="3"/>
    <x v="331"/>
    <x v="919"/>
  </r>
  <r>
    <n v="931"/>
    <s v="5/25/2018"/>
    <x v="3"/>
    <x v="25"/>
    <x v="920"/>
  </r>
  <r>
    <n v="932"/>
    <s v="1/30/2018"/>
    <x v="0"/>
    <x v="12"/>
    <x v="921"/>
  </r>
  <r>
    <n v="933"/>
    <d v="2018-09-05T00:00:00"/>
    <x v="1"/>
    <x v="216"/>
    <x v="922"/>
  </r>
  <r>
    <n v="934"/>
    <s v="4/30/2018"/>
    <x v="4"/>
    <x v="8"/>
    <x v="923"/>
  </r>
  <r>
    <n v="935"/>
    <d v="2018-11-01T00:00:00"/>
    <x v="0"/>
    <x v="351"/>
    <x v="924"/>
  </r>
  <r>
    <n v="936"/>
    <s v="3/16/2018"/>
    <x v="0"/>
    <x v="222"/>
    <x v="925"/>
  </r>
  <r>
    <n v="937"/>
    <d v="2018-02-02T00:00:00"/>
    <x v="3"/>
    <x v="0"/>
    <x v="926"/>
  </r>
  <r>
    <n v="938"/>
    <s v="1/27/2018"/>
    <x v="3"/>
    <x v="146"/>
    <x v="927"/>
  </r>
  <r>
    <n v="939"/>
    <s v="3/17/2018"/>
    <x v="1"/>
    <x v="172"/>
    <x v="928"/>
  </r>
  <r>
    <n v="940"/>
    <s v="6/13/2018"/>
    <x v="4"/>
    <x v="116"/>
    <x v="929"/>
  </r>
  <r>
    <n v="941"/>
    <d v="2018-09-01T00:00:00"/>
    <x v="4"/>
    <x v="24"/>
    <x v="930"/>
  </r>
  <r>
    <n v="942"/>
    <d v="2018-03-07T00:00:00"/>
    <x v="1"/>
    <x v="41"/>
    <x v="931"/>
  </r>
  <r>
    <n v="943"/>
    <s v="6/28/2018"/>
    <x v="1"/>
    <x v="38"/>
    <x v="932"/>
  </r>
  <r>
    <n v="944"/>
    <d v="2018-05-06T00:00:00"/>
    <x v="3"/>
    <x v="331"/>
    <x v="933"/>
  </r>
  <r>
    <n v="945"/>
    <s v="1/24/2018"/>
    <x v="4"/>
    <x v="61"/>
    <x v="934"/>
  </r>
  <r>
    <n v="946"/>
    <s v="2/16/2018"/>
    <x v="2"/>
    <x v="92"/>
    <x v="935"/>
  </r>
  <r>
    <n v="947"/>
    <s v="2/16/2018"/>
    <x v="2"/>
    <x v="81"/>
    <x v="936"/>
  </r>
  <r>
    <n v="948"/>
    <s v="4/27/2018"/>
    <x v="3"/>
    <x v="257"/>
    <x v="937"/>
  </r>
  <r>
    <n v="949"/>
    <d v="2018-06-03T00:00:00"/>
    <x v="3"/>
    <x v="284"/>
    <x v="938"/>
  </r>
  <r>
    <n v="950"/>
    <s v="7/14/2018"/>
    <x v="2"/>
    <x v="13"/>
    <x v="939"/>
  </r>
  <r>
    <n v="951"/>
    <s v="4/22/2018"/>
    <x v="2"/>
    <x v="88"/>
    <x v="940"/>
  </r>
  <r>
    <n v="952"/>
    <d v="2018-09-04T00:00:00"/>
    <x v="2"/>
    <x v="216"/>
    <x v="941"/>
  </r>
  <r>
    <n v="953"/>
    <d v="2018-07-03T00:00:00"/>
    <x v="4"/>
    <x v="13"/>
    <x v="942"/>
  </r>
  <r>
    <n v="954"/>
    <s v="1/21/2018"/>
    <x v="3"/>
    <x v="258"/>
    <x v="943"/>
  </r>
  <r>
    <n v="955"/>
    <s v="6/26/2018"/>
    <x v="2"/>
    <x v="30"/>
    <x v="944"/>
  </r>
  <r>
    <n v="956"/>
    <d v="2018-10-01T00:00:00"/>
    <x v="0"/>
    <x v="352"/>
    <x v="945"/>
  </r>
  <r>
    <n v="957"/>
    <d v="2018-08-05T00:00:00"/>
    <x v="1"/>
    <x v="353"/>
    <x v="946"/>
  </r>
  <r>
    <n v="958"/>
    <s v="3/21/2018"/>
    <x v="4"/>
    <x v="180"/>
    <x v="947"/>
  </r>
  <r>
    <n v="959"/>
    <d v="2018-08-05T00:00:00"/>
    <x v="1"/>
    <x v="66"/>
    <x v="948"/>
  </r>
  <r>
    <n v="960"/>
    <d v="2018-05-04T00:00:00"/>
    <x v="2"/>
    <x v="81"/>
    <x v="949"/>
  </r>
  <r>
    <n v="961"/>
    <s v="2/14/2018"/>
    <x v="2"/>
    <x v="281"/>
    <x v="950"/>
  </r>
  <r>
    <n v="962"/>
    <s v="4/22/2018"/>
    <x v="3"/>
    <x v="308"/>
    <x v="951"/>
  </r>
  <r>
    <n v="963"/>
    <s v="5/14/2018"/>
    <x v="0"/>
    <x v="53"/>
    <x v="952"/>
  </r>
  <r>
    <n v="964"/>
    <s v="4/25/2018"/>
    <x v="4"/>
    <x v="354"/>
    <x v="953"/>
  </r>
  <r>
    <n v="965"/>
    <d v="2018-11-06T00:00:00"/>
    <x v="3"/>
    <x v="214"/>
    <x v="954"/>
  </r>
  <r>
    <n v="966"/>
    <s v="4/19/2018"/>
    <x v="2"/>
    <x v="312"/>
    <x v="955"/>
  </r>
  <r>
    <n v="967"/>
    <d v="2018-05-04T00:00:00"/>
    <x v="4"/>
    <x v="66"/>
    <x v="956"/>
  </r>
  <r>
    <n v="968"/>
    <s v="2/28/2018"/>
    <x v="2"/>
    <x v="127"/>
    <x v="957"/>
  </r>
  <r>
    <n v="969"/>
    <s v="1/13/2018"/>
    <x v="3"/>
    <x v="310"/>
    <x v="520"/>
  </r>
  <r>
    <n v="970"/>
    <d v="2018-01-03T00:00:00"/>
    <x v="0"/>
    <x v="20"/>
    <x v="958"/>
  </r>
  <r>
    <n v="971"/>
    <d v="2018-09-01T00:00:00"/>
    <x v="3"/>
    <x v="334"/>
    <x v="959"/>
  </r>
  <r>
    <n v="972"/>
    <d v="2018-11-02T00:00:00"/>
    <x v="3"/>
    <x v="245"/>
    <x v="960"/>
  </r>
  <r>
    <n v="973"/>
    <d v="2018-06-02T00:00:00"/>
    <x v="3"/>
    <x v="319"/>
    <x v="961"/>
  </r>
  <r>
    <n v="974"/>
    <s v="6/25/2018"/>
    <x v="0"/>
    <x v="26"/>
    <x v="962"/>
  </r>
  <r>
    <n v="975"/>
    <d v="2018-07-07T00:00:00"/>
    <x v="2"/>
    <x v="23"/>
    <x v="963"/>
  </r>
  <r>
    <n v="976"/>
    <s v="3/15/2018"/>
    <x v="4"/>
    <x v="222"/>
    <x v="964"/>
  </r>
  <r>
    <n v="977"/>
    <s v="5/21/2018"/>
    <x v="2"/>
    <x v="48"/>
    <x v="965"/>
  </r>
  <r>
    <n v="978"/>
    <d v="2018-03-05T00:00:00"/>
    <x v="2"/>
    <x v="129"/>
    <x v="966"/>
  </r>
  <r>
    <n v="979"/>
    <d v="2018-10-07T00:00:00"/>
    <x v="0"/>
    <x v="303"/>
    <x v="33"/>
  </r>
  <r>
    <n v="980"/>
    <d v="2018-05-01T00:00:00"/>
    <x v="1"/>
    <x v="323"/>
    <x v="967"/>
  </r>
  <r>
    <n v="981"/>
    <d v="2018-11-01T00:00:00"/>
    <x v="1"/>
    <x v="355"/>
    <x v="968"/>
  </r>
  <r>
    <n v="982"/>
    <s v="3/18/2018"/>
    <x v="0"/>
    <x v="307"/>
    <x v="969"/>
  </r>
  <r>
    <n v="983"/>
    <s v="3/25/2018"/>
    <x v="2"/>
    <x v="356"/>
    <x v="970"/>
  </r>
  <r>
    <n v="984"/>
    <s v="6/19/2018"/>
    <x v="1"/>
    <x v="233"/>
    <x v="971"/>
  </r>
  <r>
    <n v="985"/>
    <d v="2018-05-05T00:00:00"/>
    <x v="4"/>
    <x v="41"/>
    <x v="972"/>
  </r>
  <r>
    <n v="986"/>
    <s v="5/30/2018"/>
    <x v="0"/>
    <x v="325"/>
    <x v="973"/>
  </r>
  <r>
    <n v="987"/>
    <d v="2018-11-06T00:00:00"/>
    <x v="0"/>
    <x v="342"/>
    <x v="974"/>
  </r>
  <r>
    <n v="988"/>
    <s v="4/26/2018"/>
    <x v="1"/>
    <x v="127"/>
    <x v="975"/>
  </r>
  <r>
    <n v="989"/>
    <d v="2018-11-03T00:00:00"/>
    <x v="2"/>
    <x v="105"/>
    <x v="976"/>
  </r>
  <r>
    <n v="990"/>
    <s v="6/15/2018"/>
    <x v="1"/>
    <x v="228"/>
    <x v="977"/>
  </r>
  <r>
    <n v="991"/>
    <d v="2018-10-02T00:00:00"/>
    <x v="3"/>
    <x v="139"/>
    <x v="978"/>
  </r>
  <r>
    <n v="992"/>
    <s v="1/26/2018"/>
    <x v="2"/>
    <x v="334"/>
    <x v="979"/>
  </r>
  <r>
    <n v="993"/>
    <d v="2018-05-02T00:00:00"/>
    <x v="3"/>
    <x v="234"/>
    <x v="980"/>
  </r>
  <r>
    <n v="994"/>
    <s v="1/14/2018"/>
    <x v="4"/>
    <x v="188"/>
    <x v="981"/>
  </r>
  <r>
    <n v="995"/>
    <s v="7/15/2018"/>
    <x v="1"/>
    <x v="50"/>
    <x v="982"/>
  </r>
  <r>
    <n v="996"/>
    <d v="2018-02-01T00:00:00"/>
    <x v="3"/>
    <x v="192"/>
    <x v="983"/>
  </r>
  <r>
    <n v="997"/>
    <d v="2018-10-06T00:00:00"/>
    <x v="4"/>
    <x v="125"/>
    <x v="984"/>
  </r>
  <r>
    <n v="998"/>
    <s v="4/15/2018"/>
    <x v="0"/>
    <x v="319"/>
    <x v="985"/>
  </r>
  <r>
    <n v="999"/>
    <s v="6/21/2018"/>
    <x v="2"/>
    <x v="319"/>
    <x v="986"/>
  </r>
  <r>
    <n v="1000"/>
    <s v="4/23/2018"/>
    <x v="2"/>
    <x v="296"/>
    <x v="987"/>
  </r>
  <r>
    <m/>
    <m/>
    <x v="5"/>
    <x v="357"/>
    <x v="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9" firstHeaderRow="1" firstDataRow="1" firstDataCol="1"/>
  <pivotFields count="5">
    <pivotField showAll="0"/>
    <pivotField showAll="0"/>
    <pivotField axis="axisRow" showAll="0" sortType="descending">
      <items count="7">
        <item sd="0" x="3"/>
        <item sd="0" x="4"/>
        <item sd="0" x="2"/>
        <item sd="0" x="1"/>
        <item sd="0" x="0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59">
        <item x="278"/>
        <item x="57"/>
        <item x="76"/>
        <item x="313"/>
        <item x="170"/>
        <item x="253"/>
        <item x="202"/>
        <item x="292"/>
        <item x="287"/>
        <item x="118"/>
        <item x="126"/>
        <item x="299"/>
        <item x="332"/>
        <item x="246"/>
        <item x="90"/>
        <item x="211"/>
        <item x="160"/>
        <item x="33"/>
        <item x="151"/>
        <item x="330"/>
        <item x="142"/>
        <item x="70"/>
        <item x="338"/>
        <item x="284"/>
        <item x="1"/>
        <item x="176"/>
        <item x="232"/>
        <item x="317"/>
        <item x="60"/>
        <item x="177"/>
        <item x="265"/>
        <item x="119"/>
        <item x="251"/>
        <item x="84"/>
        <item x="269"/>
        <item x="49"/>
        <item x="297"/>
        <item x="25"/>
        <item x="51"/>
        <item x="214"/>
        <item x="165"/>
        <item x="191"/>
        <item x="107"/>
        <item x="323"/>
        <item x="99"/>
        <item x="187"/>
        <item x="322"/>
        <item x="270"/>
        <item x="98"/>
        <item x="250"/>
        <item x="44"/>
        <item x="100"/>
        <item x="54"/>
        <item x="293"/>
        <item x="145"/>
        <item x="220"/>
        <item x="228"/>
        <item x="115"/>
        <item x="196"/>
        <item x="162"/>
        <item x="343"/>
        <item x="289"/>
        <item x="266"/>
        <item x="3"/>
        <item x="154"/>
        <item x="111"/>
        <item x="352"/>
        <item x="82"/>
        <item x="83"/>
        <item x="277"/>
        <item x="350"/>
        <item x="271"/>
        <item x="89"/>
        <item x="114"/>
        <item x="27"/>
        <item x="101"/>
        <item x="235"/>
        <item x="189"/>
        <item x="108"/>
        <item x="190"/>
        <item x="12"/>
        <item x="94"/>
        <item x="68"/>
        <item x="169"/>
        <item x="16"/>
        <item x="32"/>
        <item x="345"/>
        <item x="2"/>
        <item x="9"/>
        <item x="243"/>
        <item x="346"/>
        <item x="36"/>
        <item x="339"/>
        <item x="237"/>
        <item x="302"/>
        <item x="320"/>
        <item x="88"/>
        <item x="318"/>
        <item x="46"/>
        <item x="342"/>
        <item x="136"/>
        <item x="184"/>
        <item x="249"/>
        <item x="304"/>
        <item x="167"/>
        <item x="8"/>
        <item x="248"/>
        <item x="316"/>
        <item x="274"/>
        <item x="4"/>
        <item x="217"/>
        <item x="353"/>
        <item x="355"/>
        <item x="188"/>
        <item x="254"/>
        <item x="163"/>
        <item x="315"/>
        <item x="39"/>
        <item x="311"/>
        <item x="29"/>
        <item x="337"/>
        <item x="226"/>
        <item x="22"/>
        <item x="298"/>
        <item x="23"/>
        <item x="30"/>
        <item x="229"/>
        <item x="321"/>
        <item x="175"/>
        <item x="276"/>
        <item x="186"/>
        <item x="331"/>
        <item x="199"/>
        <item x="92"/>
        <item x="10"/>
        <item x="325"/>
        <item x="326"/>
        <item x="131"/>
        <item x="155"/>
        <item x="132"/>
        <item x="222"/>
        <item x="81"/>
        <item x="59"/>
        <item x="212"/>
        <item x="261"/>
        <item x="221"/>
        <item x="45"/>
        <item x="201"/>
        <item x="329"/>
        <item x="205"/>
        <item x="28"/>
        <item x="208"/>
        <item x="75"/>
        <item x="127"/>
        <item x="333"/>
        <item x="303"/>
        <item x="5"/>
        <item x="344"/>
        <item x="239"/>
        <item x="267"/>
        <item x="258"/>
        <item x="153"/>
        <item x="103"/>
        <item x="290"/>
        <item x="356"/>
        <item x="133"/>
        <item x="262"/>
        <item x="255"/>
        <item x="95"/>
        <item x="93"/>
        <item x="204"/>
        <item x="263"/>
        <item x="24"/>
        <item x="182"/>
        <item x="242"/>
        <item x="105"/>
        <item x="65"/>
        <item x="143"/>
        <item x="62"/>
        <item x="0"/>
        <item x="259"/>
        <item x="31"/>
        <item x="349"/>
        <item x="21"/>
        <item x="34"/>
        <item x="285"/>
        <item x="112"/>
        <item x="17"/>
        <item x="354"/>
        <item x="67"/>
        <item x="294"/>
        <item x="56"/>
        <item x="347"/>
        <item x="273"/>
        <item x="55"/>
        <item x="216"/>
        <item x="335"/>
        <item x="241"/>
        <item x="42"/>
        <item x="257"/>
        <item x="209"/>
        <item x="53"/>
        <item x="58"/>
        <item x="245"/>
        <item x="348"/>
        <item x="48"/>
        <item x="104"/>
        <item x="116"/>
        <item x="63"/>
        <item x="171"/>
        <item x="219"/>
        <item x="140"/>
        <item x="308"/>
        <item x="7"/>
        <item x="218"/>
        <item x="66"/>
        <item x="224"/>
        <item x="309"/>
        <item x="319"/>
        <item x="340"/>
        <item x="203"/>
        <item x="183"/>
        <item x="97"/>
        <item x="117"/>
        <item x="341"/>
        <item x="236"/>
        <item x="102"/>
        <item x="231"/>
        <item x="35"/>
        <item x="41"/>
        <item x="96"/>
        <item x="301"/>
        <item x="197"/>
        <item x="223"/>
        <item x="272"/>
        <item x="164"/>
        <item x="156"/>
        <item x="19"/>
        <item x="71"/>
        <item x="61"/>
        <item x="233"/>
        <item x="147"/>
        <item x="137"/>
        <item x="124"/>
        <item x="120"/>
        <item x="113"/>
        <item x="286"/>
        <item x="296"/>
        <item x="158"/>
        <item x="152"/>
        <item x="14"/>
        <item x="78"/>
        <item x="280"/>
        <item x="125"/>
        <item x="50"/>
        <item x="69"/>
        <item x="11"/>
        <item x="252"/>
        <item x="40"/>
        <item x="310"/>
        <item x="146"/>
        <item x="213"/>
        <item x="128"/>
        <item x="238"/>
        <item x="351"/>
        <item x="279"/>
        <item x="306"/>
        <item x="15"/>
        <item x="312"/>
        <item x="200"/>
        <item x="150"/>
        <item x="328"/>
        <item x="74"/>
        <item x="193"/>
        <item x="106"/>
        <item x="295"/>
        <item x="192"/>
        <item x="130"/>
        <item x="305"/>
        <item x="157"/>
        <item x="129"/>
        <item x="283"/>
        <item x="86"/>
        <item x="194"/>
        <item x="247"/>
        <item x="240"/>
        <item x="123"/>
        <item x="225"/>
        <item x="73"/>
        <item x="334"/>
        <item x="230"/>
        <item x="300"/>
        <item x="43"/>
        <item x="148"/>
        <item x="185"/>
        <item x="275"/>
        <item x="281"/>
        <item x="327"/>
        <item x="314"/>
        <item x="20"/>
        <item x="324"/>
        <item x="215"/>
        <item x="139"/>
        <item x="6"/>
        <item x="206"/>
        <item x="227"/>
        <item x="85"/>
        <item x="234"/>
        <item x="138"/>
        <item x="26"/>
        <item x="288"/>
        <item x="172"/>
        <item x="210"/>
        <item x="18"/>
        <item x="121"/>
        <item x="178"/>
        <item x="80"/>
        <item x="307"/>
        <item x="122"/>
        <item x="282"/>
        <item x="110"/>
        <item x="72"/>
        <item x="161"/>
        <item x="135"/>
        <item x="173"/>
        <item x="47"/>
        <item x="168"/>
        <item x="77"/>
        <item x="64"/>
        <item x="91"/>
        <item x="198"/>
        <item x="180"/>
        <item x="268"/>
        <item x="87"/>
        <item x="174"/>
        <item x="166"/>
        <item x="260"/>
        <item x="291"/>
        <item x="207"/>
        <item x="13"/>
        <item x="264"/>
        <item x="195"/>
        <item x="159"/>
        <item x="52"/>
        <item x="38"/>
        <item x="37"/>
        <item x="134"/>
        <item x="144"/>
        <item x="256"/>
        <item x="149"/>
        <item x="141"/>
        <item x="79"/>
        <item x="179"/>
        <item x="109"/>
        <item x="181"/>
        <item x="244"/>
        <item x="336"/>
        <item x="3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90">
        <item x="40"/>
        <item x="937"/>
        <item x="956"/>
        <item x="649"/>
        <item x="699"/>
        <item x="762"/>
        <item x="425"/>
        <item x="976"/>
        <item x="220"/>
        <item x="776"/>
        <item x="710"/>
        <item x="905"/>
        <item x="744"/>
        <item x="89"/>
        <item x="682"/>
        <item x="246"/>
        <item x="397"/>
        <item x="404"/>
        <item x="468"/>
        <item x="499"/>
        <item x="676"/>
        <item x="521"/>
        <item x="86"/>
        <item x="70"/>
        <item x="733"/>
        <item x="214"/>
        <item x="22"/>
        <item x="445"/>
        <item x="440"/>
        <item x="600"/>
        <item x="399"/>
        <item x="458"/>
        <item x="95"/>
        <item x="794"/>
        <item x="168"/>
        <item x="50"/>
        <item x="281"/>
        <item x="299"/>
        <item x="803"/>
        <item x="899"/>
        <item x="529"/>
        <item x="804"/>
        <item x="375"/>
        <item x="431"/>
        <item x="838"/>
        <item x="902"/>
        <item x="696"/>
        <item x="768"/>
        <item x="684"/>
        <item x="500"/>
        <item x="109"/>
        <item x="14"/>
        <item x="839"/>
        <item x="38"/>
        <item x="911"/>
        <item x="451"/>
        <item x="69"/>
        <item x="145"/>
        <item x="217"/>
        <item x="344"/>
        <item x="53"/>
        <item x="328"/>
        <item x="980"/>
        <item x="627"/>
        <item x="974"/>
        <item x="474"/>
        <item x="567"/>
        <item x="535"/>
        <item x="434"/>
        <item x="203"/>
        <item x="840"/>
        <item x="594"/>
        <item x="708"/>
        <item x="28"/>
        <item x="644"/>
        <item x="83"/>
        <item x="483"/>
        <item x="633"/>
        <item x="807"/>
        <item x="477"/>
        <item x="244"/>
        <item x="158"/>
        <item x="492"/>
        <item x="26"/>
        <item x="359"/>
        <item x="111"/>
        <item x="258"/>
        <item x="537"/>
        <item x="494"/>
        <item x="605"/>
        <item x="175"/>
        <item x="683"/>
        <item x="767"/>
        <item x="793"/>
        <item x="671"/>
        <item x="57"/>
        <item x="609"/>
        <item x="153"/>
        <item x="238"/>
        <item x="731"/>
        <item x="120"/>
        <item x="741"/>
        <item x="948"/>
        <item x="34"/>
        <item x="487"/>
        <item x="835"/>
        <item x="857"/>
        <item x="849"/>
        <item x="591"/>
        <item x="837"/>
        <item x="574"/>
        <item x="688"/>
        <item x="268"/>
        <item x="348"/>
        <item x="316"/>
        <item x="566"/>
        <item x="356"/>
        <item x="583"/>
        <item x="912"/>
        <item x="685"/>
        <item x="249"/>
        <item x="385"/>
        <item x="693"/>
        <item x="842"/>
        <item x="58"/>
        <item x="131"/>
        <item x="972"/>
        <item x="924"/>
        <item x="669"/>
        <item x="740"/>
        <item x="890"/>
        <item x="617"/>
        <item x="423"/>
        <item x="561"/>
        <item x="841"/>
        <item x="44"/>
        <item x="224"/>
        <item x="936"/>
        <item x="419"/>
        <item x="599"/>
        <item x="267"/>
        <item x="719"/>
        <item x="533"/>
        <item x="402"/>
        <item x="438"/>
        <item x="950"/>
        <item x="312"/>
        <item x="728"/>
        <item x="760"/>
        <item x="624"/>
        <item x="485"/>
        <item x="336"/>
        <item x="652"/>
        <item x="578"/>
        <item x="389"/>
        <item x="642"/>
        <item x="305"/>
        <item x="118"/>
        <item x="928"/>
        <item x="889"/>
        <item x="727"/>
        <item x="10"/>
        <item x="718"/>
        <item x="975"/>
        <item x="9"/>
        <item x="85"/>
        <item x="35"/>
        <item x="99"/>
        <item x="570"/>
        <item x="199"/>
        <item x="618"/>
        <item x="582"/>
        <item x="615"/>
        <item x="73"/>
        <item x="124"/>
        <item x="675"/>
        <item x="324"/>
        <item x="939"/>
        <item x="444"/>
        <item x="32"/>
        <item x="242"/>
        <item x="495"/>
        <item x="516"/>
        <item x="892"/>
        <item x="852"/>
        <item x="165"/>
        <item x="761"/>
        <item x="292"/>
        <item x="226"/>
        <item x="5"/>
        <item x="19"/>
        <item x="759"/>
        <item x="787"/>
        <item x="331"/>
        <item x="129"/>
        <item x="471"/>
        <item x="828"/>
        <item x="317"/>
        <item x="239"/>
        <item x="920"/>
        <item x="861"/>
        <item x="493"/>
        <item x="478"/>
        <item x="783"/>
        <item x="863"/>
        <item x="295"/>
        <item x="78"/>
        <item x="334"/>
        <item x="185"/>
        <item x="573"/>
        <item x="371"/>
        <item x="436"/>
        <item x="906"/>
        <item x="416"/>
        <item x="811"/>
        <item x="420"/>
        <item x="497"/>
        <item x="187"/>
        <item x="181"/>
        <item x="256"/>
        <item x="532"/>
        <item x="814"/>
        <item x="205"/>
        <item x="29"/>
        <item x="730"/>
        <item x="294"/>
        <item x="3"/>
        <item x="952"/>
        <item x="114"/>
        <item x="290"/>
        <item x="817"/>
        <item x="148"/>
        <item x="347"/>
        <item x="868"/>
        <item x="777"/>
        <item x="703"/>
        <item x="18"/>
        <item x="225"/>
        <item x="706"/>
        <item x="766"/>
        <item x="200"/>
        <item x="753"/>
        <item x="332"/>
        <item x="467"/>
        <item x="780"/>
        <item x="805"/>
        <item x="871"/>
        <item x="932"/>
        <item x="679"/>
        <item x="668"/>
        <item x="169"/>
        <item x="170"/>
        <item x="870"/>
        <item x="725"/>
        <item x="577"/>
        <item x="285"/>
        <item x="176"/>
        <item x="940"/>
        <item x="883"/>
        <item x="647"/>
        <item x="962"/>
        <item x="264"/>
        <item x="7"/>
        <item x="141"/>
        <item x="387"/>
        <item x="243"/>
        <item x="799"/>
        <item x="180"/>
        <item x="23"/>
        <item x="426"/>
        <item x="338"/>
        <item x="462"/>
        <item x="859"/>
        <item x="421"/>
        <item x="665"/>
        <item x="342"/>
        <item x="806"/>
        <item x="126"/>
        <item x="522"/>
        <item x="614"/>
        <item x="914"/>
        <item x="407"/>
        <item x="746"/>
        <item x="42"/>
        <item x="97"/>
        <item x="635"/>
        <item x="91"/>
        <item x="8"/>
        <item x="350"/>
        <item x="132"/>
        <item x="903"/>
        <item x="553"/>
        <item x="271"/>
        <item x="779"/>
        <item x="810"/>
        <item x="430"/>
        <item x="512"/>
        <item x="311"/>
        <item x="349"/>
        <item x="439"/>
        <item x="414"/>
        <item x="501"/>
        <item x="424"/>
        <item x="121"/>
        <item x="188"/>
        <item x="157"/>
        <item x="626"/>
        <item x="734"/>
        <item x="318"/>
        <item x="670"/>
        <item x="963"/>
        <item x="855"/>
        <item x="547"/>
        <item x="716"/>
        <item x="689"/>
        <item x="872"/>
        <item x="392"/>
        <item x="496"/>
        <item x="771"/>
        <item x="366"/>
        <item x="723"/>
        <item x="37"/>
        <item x="71"/>
        <item x="353"/>
        <item x="607"/>
        <item x="715"/>
        <item x="489"/>
        <item x="417"/>
        <item x="107"/>
        <item x="949"/>
        <item x="660"/>
        <item x="261"/>
        <item x="559"/>
        <item x="429"/>
        <item x="896"/>
        <item x="382"/>
        <item x="739"/>
        <item x="398"/>
        <item x="700"/>
        <item x="616"/>
        <item x="541"/>
        <item x="100"/>
        <item x="901"/>
        <item x="194"/>
        <item x="589"/>
        <item x="259"/>
        <item x="628"/>
        <item x="27"/>
        <item x="690"/>
        <item x="935"/>
        <item x="709"/>
        <item x="435"/>
        <item x="450"/>
        <item x="208"/>
        <item x="795"/>
        <item x="655"/>
        <item x="772"/>
        <item x="654"/>
        <item x="851"/>
        <item x="658"/>
        <item x="619"/>
        <item x="711"/>
        <item x="204"/>
        <item x="273"/>
        <item x="88"/>
        <item x="705"/>
        <item x="354"/>
        <item x="229"/>
        <item x="571"/>
        <item x="376"/>
        <item x="190"/>
        <item x="403"/>
        <item x="546"/>
        <item x="352"/>
        <item x="548"/>
        <item x="314"/>
        <item x="400"/>
        <item x="726"/>
        <item x="329"/>
        <item x="333"/>
        <item x="346"/>
        <item x="293"/>
        <item x="304"/>
        <item x="812"/>
        <item x="163"/>
        <item x="545"/>
        <item x="178"/>
        <item x="133"/>
        <item x="265"/>
        <item x="551"/>
        <item x="966"/>
        <item x="475"/>
        <item x="479"/>
        <item x="720"/>
        <item x="764"/>
        <item x="401"/>
        <item x="555"/>
        <item x="257"/>
        <item x="79"/>
        <item x="394"/>
        <item x="236"/>
        <item x="752"/>
        <item x="0"/>
        <item x="622"/>
        <item x="248"/>
        <item x="947"/>
        <item x="672"/>
        <item x="791"/>
        <item x="339"/>
        <item x="876"/>
        <item x="82"/>
        <item x="809"/>
        <item x="452"/>
        <item x="880"/>
        <item x="390"/>
        <item x="161"/>
        <item x="630"/>
        <item x="527"/>
        <item x="409"/>
        <item x="757"/>
        <item x="96"/>
        <item x="667"/>
        <item x="773"/>
        <item x="59"/>
        <item x="374"/>
        <item x="632"/>
        <item x="415"/>
        <item x="94"/>
        <item x="105"/>
        <item x="343"/>
        <item x="21"/>
        <item x="662"/>
        <item x="380"/>
        <item x="80"/>
        <item x="722"/>
        <item x="330"/>
        <item x="816"/>
        <item x="319"/>
        <item x="846"/>
        <item x="765"/>
        <item x="844"/>
        <item x="90"/>
        <item x="388"/>
        <item x="232"/>
        <item x="127"/>
        <item x="953"/>
        <item x="729"/>
        <item x="845"/>
        <item x="360"/>
        <item x="386"/>
        <item x="391"/>
        <item x="30"/>
        <item x="137"/>
        <item x="279"/>
        <item x="747"/>
        <item x="865"/>
        <item x="509"/>
        <item x="808"/>
        <item x="134"/>
        <item x="442"/>
        <item x="104"/>
        <item x="638"/>
        <item x="557"/>
        <item x="869"/>
        <item x="156"/>
        <item x="247"/>
        <item x="538"/>
        <item x="183"/>
        <item x="601"/>
        <item x="743"/>
        <item x="498"/>
        <item x="274"/>
        <item x="802"/>
        <item x="576"/>
        <item x="800"/>
        <item x="510"/>
        <item x="476"/>
        <item x="836"/>
        <item x="549"/>
        <item x="958"/>
        <item x="381"/>
        <item x="206"/>
        <item x="749"/>
        <item x="136"/>
        <item x="558"/>
        <item x="692"/>
        <item x="572"/>
        <item x="369"/>
        <item x="514"/>
        <item x="144"/>
        <item x="754"/>
        <item x="917"/>
        <item x="228"/>
        <item x="544"/>
        <item x="367"/>
        <item x="569"/>
        <item x="894"/>
        <item x="916"/>
        <item x="325"/>
        <item x="756"/>
        <item x="280"/>
        <item x="636"/>
        <item x="562"/>
        <item x="769"/>
        <item x="875"/>
        <item x="678"/>
        <item x="873"/>
        <item x="373"/>
        <item x="750"/>
        <item x="143"/>
        <item x="879"/>
        <item x="466"/>
        <item x="596"/>
        <item x="361"/>
        <item x="287"/>
        <item x="585"/>
        <item x="119"/>
        <item x="202"/>
        <item x="123"/>
        <item x="815"/>
        <item x="75"/>
        <item x="634"/>
        <item x="778"/>
        <item x="970"/>
        <item x="41"/>
        <item x="581"/>
        <item x="908"/>
        <item x="364"/>
        <item x="978"/>
        <item x="275"/>
        <item x="297"/>
        <item x="645"/>
        <item x="252"/>
        <item x="957"/>
        <item x="735"/>
        <item x="81"/>
        <item x="922"/>
        <item x="929"/>
        <item x="832"/>
        <item x="340"/>
        <item x="39"/>
        <item x="162"/>
        <item x="427"/>
        <item x="575"/>
        <item x="563"/>
        <item x="77"/>
        <item x="308"/>
        <item x="283"/>
        <item x="704"/>
        <item x="62"/>
        <item x="505"/>
        <item x="831"/>
        <item x="864"/>
        <item x="979"/>
        <item x="370"/>
        <item x="854"/>
        <item x="694"/>
        <item x="798"/>
        <item x="146"/>
        <item x="909"/>
        <item x="650"/>
        <item x="300"/>
        <item x="640"/>
        <item x="556"/>
        <item x="341"/>
        <item x="140"/>
        <item x="463"/>
        <item x="738"/>
        <item x="983"/>
        <item x="323"/>
        <item x="790"/>
        <item x="934"/>
        <item x="819"/>
        <item x="326"/>
        <item x="745"/>
        <item x="602"/>
        <item x="213"/>
        <item x="659"/>
        <item x="198"/>
        <item x="884"/>
        <item x="284"/>
        <item x="160"/>
        <item x="355"/>
        <item x="395"/>
        <item x="453"/>
        <item x="298"/>
        <item x="666"/>
        <item x="233"/>
        <item x="525"/>
        <item x="443"/>
        <item x="277"/>
        <item x="65"/>
        <item x="302"/>
        <item x="221"/>
        <item x="820"/>
        <item x="904"/>
        <item x="74"/>
        <item x="251"/>
        <item x="358"/>
        <item x="982"/>
        <item x="543"/>
        <item x="523"/>
        <item x="112"/>
        <item x="921"/>
        <item x="827"/>
        <item x="945"/>
        <item x="742"/>
        <item x="449"/>
        <item x="598"/>
        <item x="552"/>
        <item x="365"/>
        <item x="673"/>
        <item x="606"/>
        <item x="191"/>
        <item x="878"/>
        <item x="833"/>
        <item x="288"/>
        <item x="306"/>
        <item x="893"/>
        <item x="867"/>
        <item x="653"/>
        <item x="87"/>
        <item x="179"/>
        <item x="637"/>
        <item x="942"/>
        <item x="781"/>
        <item x="263"/>
        <item x="135"/>
        <item x="488"/>
        <item x="368"/>
        <item x="877"/>
        <item x="92"/>
        <item x="56"/>
        <item x="848"/>
        <item x="167"/>
        <item x="586"/>
        <item x="518"/>
        <item x="695"/>
        <item x="968"/>
        <item x="303"/>
        <item x="584"/>
        <item x="437"/>
        <item x="33"/>
        <item x="664"/>
        <item x="335"/>
        <item x="231"/>
        <item x="197"/>
        <item x="620"/>
        <item x="969"/>
        <item x="862"/>
        <item x="677"/>
        <item x="351"/>
        <item x="189"/>
        <item x="623"/>
        <item x="930"/>
        <item x="171"/>
        <item x="792"/>
        <item x="93"/>
        <item x="825"/>
        <item x="412"/>
        <item x="774"/>
        <item x="61"/>
        <item x="64"/>
        <item x="973"/>
        <item x="282"/>
        <item x="272"/>
        <item x="173"/>
        <item x="291"/>
        <item x="550"/>
        <item x="960"/>
        <item x="651"/>
        <item x="345"/>
        <item x="16"/>
        <item x="1"/>
        <item x="122"/>
        <item x="526"/>
        <item x="961"/>
        <item x="193"/>
        <item x="210"/>
        <item x="432"/>
        <item x="770"/>
        <item x="480"/>
        <item x="897"/>
        <item x="625"/>
        <item x="454"/>
        <item x="822"/>
        <item x="363"/>
        <item x="579"/>
        <item x="900"/>
        <item x="222"/>
        <item x="611"/>
        <item x="907"/>
        <item x="755"/>
        <item x="604"/>
        <item x="216"/>
        <item x="882"/>
        <item x="393"/>
        <item x="456"/>
        <item x="166"/>
        <item x="506"/>
        <item x="337"/>
        <item x="592"/>
        <item x="560"/>
        <item x="209"/>
        <item x="701"/>
        <item x="192"/>
        <item x="320"/>
        <item x="20"/>
        <item x="717"/>
        <item x="515"/>
        <item x="260"/>
        <item x="898"/>
        <item x="43"/>
        <item x="241"/>
        <item x="24"/>
        <item x="580"/>
        <item x="384"/>
        <item x="751"/>
        <item x="286"/>
        <item x="891"/>
        <item x="508"/>
        <item x="860"/>
        <item x="54"/>
        <item x="52"/>
        <item x="147"/>
        <item x="971"/>
        <item x="925"/>
        <item x="128"/>
        <item x="207"/>
        <item x="486"/>
        <item x="826"/>
        <item x="149"/>
        <item x="49"/>
        <item x="951"/>
        <item x="116"/>
        <item x="473"/>
        <item x="378"/>
        <item x="470"/>
        <item x="101"/>
        <item x="219"/>
        <item x="981"/>
        <item x="76"/>
        <item x="218"/>
        <item x="472"/>
        <item x="502"/>
        <item x="888"/>
        <item x="681"/>
        <item x="465"/>
        <item x="130"/>
        <item x="520"/>
        <item x="51"/>
        <item x="55"/>
        <item x="517"/>
        <item x="965"/>
        <item x="866"/>
        <item x="307"/>
        <item x="955"/>
        <item x="482"/>
        <item x="230"/>
        <item x="504"/>
        <item x="853"/>
        <item x="36"/>
        <item x="490"/>
        <item x="524"/>
        <item x="377"/>
        <item x="540"/>
        <item x="944"/>
        <item x="789"/>
        <item x="313"/>
        <item x="648"/>
        <item x="154"/>
        <item x="446"/>
        <item x="67"/>
        <item x="357"/>
        <item x="519"/>
        <item x="941"/>
        <item x="721"/>
        <item x="702"/>
        <item x="250"/>
        <item x="113"/>
        <item x="372"/>
        <item x="15"/>
        <item x="565"/>
        <item x="106"/>
        <item x="621"/>
        <item x="25"/>
        <item x="595"/>
        <item x="985"/>
        <item x="278"/>
        <item x="117"/>
        <item x="732"/>
        <item x="4"/>
        <item x="608"/>
        <item x="270"/>
        <item x="447"/>
        <item x="448"/>
        <item x="159"/>
        <item x="643"/>
        <item x="796"/>
        <item x="309"/>
        <item x="503"/>
        <item x="240"/>
        <item x="315"/>
        <item x="713"/>
        <item x="406"/>
        <item x="542"/>
        <item x="174"/>
        <item x="491"/>
        <item x="629"/>
        <item x="724"/>
        <item x="977"/>
        <item x="931"/>
        <item x="125"/>
        <item x="834"/>
        <item x="196"/>
        <item x="151"/>
        <item x="657"/>
        <item x="919"/>
        <item x="469"/>
        <item x="172"/>
        <item x="115"/>
        <item x="587"/>
        <item x="964"/>
        <item x="886"/>
        <item x="926"/>
        <item x="11"/>
        <item x="539"/>
        <item x="418"/>
        <item x="139"/>
        <item x="763"/>
        <item x="588"/>
        <item x="138"/>
        <item x="408"/>
        <item x="464"/>
        <item x="656"/>
        <item x="885"/>
        <item x="967"/>
        <item x="824"/>
        <item x="289"/>
        <item x="234"/>
        <item x="881"/>
        <item x="843"/>
        <item x="631"/>
        <item x="641"/>
        <item x="262"/>
        <item x="568"/>
        <item x="215"/>
        <item x="918"/>
        <item x="829"/>
        <item x="441"/>
        <item x="536"/>
        <item x="674"/>
        <item x="362"/>
        <item x="227"/>
        <item x="895"/>
        <item x="959"/>
        <item x="531"/>
        <item x="554"/>
        <item x="411"/>
        <item x="45"/>
        <item x="850"/>
        <item x="31"/>
        <item x="987"/>
        <item x="736"/>
        <item x="946"/>
        <item x="142"/>
        <item x="253"/>
        <item x="461"/>
        <item x="712"/>
        <item x="821"/>
        <item x="775"/>
        <item x="428"/>
        <item x="661"/>
        <item x="613"/>
        <item x="433"/>
        <item x="269"/>
        <item x="237"/>
        <item x="823"/>
        <item x="255"/>
        <item x="610"/>
        <item x="235"/>
        <item x="758"/>
        <item x="856"/>
        <item x="687"/>
        <item x="155"/>
        <item x="422"/>
        <item x="184"/>
        <item x="84"/>
        <item x="680"/>
        <item x="915"/>
        <item x="396"/>
        <item x="383"/>
        <item x="737"/>
        <item x="513"/>
        <item x="663"/>
        <item x="6"/>
        <item x="201"/>
        <item x="943"/>
        <item x="593"/>
        <item x="714"/>
        <item x="321"/>
        <item x="986"/>
        <item x="913"/>
        <item x="276"/>
        <item x="405"/>
        <item x="46"/>
        <item x="782"/>
        <item x="788"/>
        <item x="455"/>
        <item x="801"/>
        <item x="310"/>
        <item x="102"/>
        <item x="507"/>
        <item x="460"/>
        <item x="784"/>
        <item x="564"/>
        <item x="2"/>
        <item x="12"/>
        <item x="691"/>
        <item x="66"/>
        <item x="103"/>
        <item x="597"/>
        <item x="534"/>
        <item x="874"/>
        <item x="98"/>
        <item x="72"/>
        <item x="254"/>
        <item x="301"/>
        <item x="150"/>
        <item x="984"/>
        <item x="785"/>
        <item x="511"/>
        <item x="830"/>
        <item x="686"/>
        <item x="152"/>
        <item x="413"/>
        <item x="211"/>
        <item x="646"/>
        <item x="164"/>
        <item x="612"/>
        <item x="48"/>
        <item x="528"/>
        <item x="927"/>
        <item x="47"/>
        <item x="379"/>
        <item x="17"/>
        <item x="327"/>
        <item x="108"/>
        <item x="223"/>
        <item x="590"/>
        <item x="182"/>
        <item x="481"/>
        <item x="847"/>
        <item x="923"/>
        <item x="887"/>
        <item x="60"/>
        <item x="797"/>
        <item x="639"/>
        <item x="212"/>
        <item x="697"/>
        <item x="266"/>
        <item x="459"/>
        <item x="748"/>
        <item x="186"/>
        <item x="938"/>
        <item x="177"/>
        <item x="603"/>
        <item x="245"/>
        <item x="530"/>
        <item x="786"/>
        <item x="63"/>
        <item x="818"/>
        <item x="954"/>
        <item x="933"/>
        <item x="813"/>
        <item x="858"/>
        <item x="698"/>
        <item x="457"/>
        <item x="68"/>
        <item x="707"/>
        <item x="322"/>
        <item x="296"/>
        <item x="910"/>
        <item x="13"/>
        <item x="195"/>
        <item x="484"/>
        <item x="410"/>
        <item x="110"/>
        <item x="988"/>
        <item t="default"/>
      </items>
    </pivotField>
  </pivotFields>
  <rowFields count="2">
    <field x="2"/>
    <field x="3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valor" fld="4" baseField="0" baseItem="0" numFmtId="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workbookViewId="0">
      <selection activeCell="A2" sqref="A2"/>
    </sheetView>
  </sheetViews>
  <sheetFormatPr baseColWidth="10" defaultRowHeight="16" x14ac:dyDescent="0.2"/>
  <cols>
    <col min="1" max="1" width="205" customWidth="1"/>
  </cols>
  <sheetData>
    <row r="1" spans="1:1" ht="21" x14ac:dyDescent="0.25">
      <c r="A1" s="14" t="s">
        <v>373</v>
      </c>
    </row>
    <row r="2" spans="1:1" ht="21" x14ac:dyDescent="0.25">
      <c r="A2" s="14"/>
    </row>
    <row r="3" spans="1:1" ht="21" x14ac:dyDescent="0.25">
      <c r="A3" s="14" t="s">
        <v>374</v>
      </c>
    </row>
    <row r="4" spans="1:1" ht="21" x14ac:dyDescent="0.25">
      <c r="A4" s="14"/>
    </row>
    <row r="5" spans="1:1" ht="21" x14ac:dyDescent="0.25">
      <c r="A5" s="14" t="s">
        <v>375</v>
      </c>
    </row>
    <row r="6" spans="1:1" ht="21" x14ac:dyDescent="0.25">
      <c r="A6" s="14" t="s">
        <v>376</v>
      </c>
    </row>
    <row r="7" spans="1:1" ht="21" x14ac:dyDescent="0.25">
      <c r="A7" s="14"/>
    </row>
    <row r="8" spans="1:1" ht="21" x14ac:dyDescent="0.25">
      <c r="A8" s="14" t="s">
        <v>377</v>
      </c>
    </row>
    <row r="9" spans="1:1" ht="21" x14ac:dyDescent="0.25">
      <c r="A9" s="14"/>
    </row>
    <row r="10" spans="1:1" ht="21" x14ac:dyDescent="0.25">
      <c r="A10" s="14" t="s">
        <v>378</v>
      </c>
    </row>
    <row r="11" spans="1:1" ht="21" x14ac:dyDescent="0.25">
      <c r="A11" s="14" t="s">
        <v>379</v>
      </c>
    </row>
    <row r="12" spans="1:1" ht="21" x14ac:dyDescent="0.25">
      <c r="A12" s="14" t="s">
        <v>380</v>
      </c>
    </row>
    <row r="13" spans="1:1" ht="21" x14ac:dyDescent="0.25">
      <c r="A13" s="14" t="s">
        <v>381</v>
      </c>
    </row>
    <row r="14" spans="1:1" ht="21" x14ac:dyDescent="0.25">
      <c r="A14" s="14" t="s">
        <v>382</v>
      </c>
    </row>
    <row r="15" spans="1:1" ht="21" x14ac:dyDescent="0.25">
      <c r="A15" s="14" t="s">
        <v>383</v>
      </c>
    </row>
    <row r="16" spans="1:1" ht="21" x14ac:dyDescent="0.25">
      <c r="A16" s="14"/>
    </row>
    <row r="17" spans="1:1" ht="21" x14ac:dyDescent="0.25">
      <c r="A17" s="14" t="s">
        <v>384</v>
      </c>
    </row>
    <row r="18" spans="1:1" ht="21" x14ac:dyDescent="0.25">
      <c r="A18" s="14" t="s">
        <v>385</v>
      </c>
    </row>
    <row r="19" spans="1:1" ht="21" x14ac:dyDescent="0.25">
      <c r="A19" s="14" t="s">
        <v>386</v>
      </c>
    </row>
    <row r="20" spans="1:1" ht="21" x14ac:dyDescent="0.25">
      <c r="A20" s="14" t="s">
        <v>387</v>
      </c>
    </row>
    <row r="21" spans="1:1" ht="21" x14ac:dyDescent="0.25">
      <c r="A21" s="14" t="s">
        <v>388</v>
      </c>
    </row>
    <row r="22" spans="1:1" ht="21" x14ac:dyDescent="0.25">
      <c r="A22" s="14" t="s">
        <v>389</v>
      </c>
    </row>
    <row r="23" spans="1:1" ht="21" x14ac:dyDescent="0.25">
      <c r="A23" s="14" t="s">
        <v>390</v>
      </c>
    </row>
    <row r="24" spans="1:1" ht="21" x14ac:dyDescent="0.25">
      <c r="A24" s="14"/>
    </row>
    <row r="25" spans="1:1" ht="21" x14ac:dyDescent="0.25">
      <c r="A25" s="14" t="s">
        <v>391</v>
      </c>
    </row>
    <row r="26" spans="1:1" ht="21" x14ac:dyDescent="0.25">
      <c r="A26" s="14" t="s">
        <v>392</v>
      </c>
    </row>
    <row r="27" spans="1:1" ht="21" x14ac:dyDescent="0.25">
      <c r="A27" s="14" t="str">
        <f>"- A consulta deve ser estática visto que os dados podem mudar e as posições também."</f>
        <v>- A consulta deve ser estática visto que os dados podem mudar e as posições também.</v>
      </c>
    </row>
    <row r="28" spans="1:1" ht="21" x14ac:dyDescent="0.25">
      <c r="A28" s="14" t="s">
        <v>393</v>
      </c>
    </row>
    <row r="29" spans="1:1" ht="21" x14ac:dyDescent="0.25">
      <c r="A29" s="14" t="s">
        <v>394</v>
      </c>
    </row>
    <row r="30" spans="1:1" ht="21" x14ac:dyDescent="0.25">
      <c r="A30" s="14" t="str">
        <f>"- Pode usar sub select."</f>
        <v>- Pode usar sub select.</v>
      </c>
    </row>
    <row r="31" spans="1:1" ht="21" x14ac:dyDescent="0.25">
      <c r="A31" s="14" t="str">
        <f>"- Usar os dados da planilha SQL ao lado."</f>
        <v>- Usar os dados da planilha SQL ao lado.</v>
      </c>
    </row>
    <row r="34" spans="1:1" ht="21" x14ac:dyDescent="0.25">
      <c r="A34" s="14" t="s">
        <v>399</v>
      </c>
    </row>
    <row r="35" spans="1:1" ht="21" x14ac:dyDescent="0.25">
      <c r="A35" s="14" t="str">
        <f>"- É um teste simples!"</f>
        <v>- É um teste simples!</v>
      </c>
    </row>
    <row r="36" spans="1:1" ht="21" x14ac:dyDescent="0.25">
      <c r="A36" s="14" t="str">
        <f>"- A solução SQL sugerida foi escrita em 14 linhas."</f>
        <v>- A solução SQL sugerida foi escrita em 14 linhas.</v>
      </c>
    </row>
    <row r="37" spans="1:1" ht="21" x14ac:dyDescent="0.25">
      <c r="A37" s="14" t="str">
        <f>"- Use Analytic Functions"</f>
        <v>- Use Analytic Functions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opLeftCell="H1" zoomScale="150" workbookViewId="0">
      <selection activeCell="M20" sqref="M20"/>
    </sheetView>
  </sheetViews>
  <sheetFormatPr baseColWidth="10" defaultRowHeight="16" x14ac:dyDescent="0.2"/>
  <cols>
    <col min="1" max="1" width="5.1640625" bestFit="1" customWidth="1"/>
    <col min="2" max="2" width="13.6640625" style="1" customWidth="1"/>
    <col min="3" max="3" width="21.5" bestFit="1" customWidth="1"/>
    <col min="4" max="4" width="13.5" bestFit="1" customWidth="1"/>
    <col min="5" max="5" width="7.1640625" bestFit="1" customWidth="1"/>
    <col min="6" max="6" width="10.83203125" style="16" customWidth="1"/>
    <col min="7" max="7" width="24.5" bestFit="1" customWidth="1"/>
    <col min="8" max="8" width="11.33203125" customWidth="1"/>
    <col min="10" max="10" width="21.5" bestFit="1" customWidth="1"/>
    <col min="11" max="11" width="9.1640625" bestFit="1" customWidth="1"/>
    <col min="13" max="13" width="21.5" bestFit="1" customWidth="1"/>
  </cols>
  <sheetData>
    <row r="1" spans="1:16" x14ac:dyDescent="0.2">
      <c r="A1" s="18" t="s">
        <v>395</v>
      </c>
      <c r="B1" s="18"/>
      <c r="C1" s="18"/>
      <c r="D1" s="18"/>
      <c r="E1" s="18"/>
      <c r="G1" s="18" t="s">
        <v>370</v>
      </c>
      <c r="H1" s="18"/>
      <c r="J1" s="18" t="s">
        <v>371</v>
      </c>
      <c r="K1" s="18"/>
      <c r="M1" s="18" t="s">
        <v>372</v>
      </c>
      <c r="N1" s="18"/>
      <c r="O1" s="18"/>
    </row>
    <row r="2" spans="1:16" x14ac:dyDescent="0.2">
      <c r="A2" s="18"/>
      <c r="B2" s="18"/>
      <c r="C2" s="18"/>
      <c r="D2" s="18"/>
      <c r="E2" s="18"/>
      <c r="G2" s="18"/>
      <c r="H2" s="18"/>
      <c r="J2" s="18"/>
      <c r="K2" s="18"/>
      <c r="M2" s="19"/>
      <c r="N2" s="19"/>
      <c r="O2" s="19"/>
    </row>
    <row r="3" spans="1:16" x14ac:dyDescent="0.2">
      <c r="A3" s="2" t="s">
        <v>0</v>
      </c>
      <c r="B3" s="15" t="s">
        <v>1</v>
      </c>
      <c r="C3" s="2" t="s">
        <v>2</v>
      </c>
      <c r="D3" s="2" t="s">
        <v>3</v>
      </c>
      <c r="E3" s="2" t="s">
        <v>4</v>
      </c>
      <c r="G3" s="3" t="s">
        <v>367</v>
      </c>
      <c r="H3" t="s">
        <v>369</v>
      </c>
      <c r="M3" s="13" t="s">
        <v>2</v>
      </c>
      <c r="N3" s="13" t="s">
        <v>3</v>
      </c>
      <c r="O3" s="13" t="s">
        <v>4</v>
      </c>
      <c r="P3" s="17" t="s">
        <v>396</v>
      </c>
    </row>
    <row r="4" spans="1:16" x14ac:dyDescent="0.2">
      <c r="A4">
        <v>1</v>
      </c>
      <c r="B4" s="1">
        <v>43204</v>
      </c>
      <c r="C4" t="s">
        <v>5</v>
      </c>
      <c r="D4" t="s">
        <v>6</v>
      </c>
      <c r="E4">
        <v>190.53</v>
      </c>
      <c r="F4" s="16" t="str">
        <f>CONCATENATE("insert into vendas(id, data, loja, cliente, valor) values(",A4,", '",YEAR(B4),"-",MONTH(B4),"-",DAY(B4),"', '",C4,"', '",D4,"', ",INT(E4),".",TEXT(INT((E4-INT(E4))*101),"00"),");")</f>
        <v>insert into vendas(id, data, loja, cliente, valor) values(1, '2018-4-14', 'Rio de Janeiro', 'Mydeo', 190.53);</v>
      </c>
      <c r="G4" s="4" t="s">
        <v>10</v>
      </c>
      <c r="H4" s="5">
        <v>56328.930000000022</v>
      </c>
      <c r="J4" s="7" t="s">
        <v>10</v>
      </c>
      <c r="K4" s="8">
        <v>56328.929999999964</v>
      </c>
      <c r="M4" s="10" t="s">
        <v>18</v>
      </c>
      <c r="N4" s="11" t="s">
        <v>23</v>
      </c>
      <c r="O4" s="12">
        <v>1298.54</v>
      </c>
      <c r="P4" s="5">
        <f>SUM(O4:O6)</f>
        <v>3473.04</v>
      </c>
    </row>
    <row r="5" spans="1:16" x14ac:dyDescent="0.2">
      <c r="A5">
        <v>2</v>
      </c>
      <c r="B5" s="1">
        <v>43206</v>
      </c>
      <c r="C5" t="s">
        <v>7</v>
      </c>
      <c r="D5" t="s">
        <v>8</v>
      </c>
      <c r="E5">
        <v>338.46</v>
      </c>
      <c r="F5" s="16" t="str">
        <f t="shared" ref="F5:F68" si="0">CONCATENATE("insert into vendas(id, data, loja, cliente, valor) values(",A5,", '",YEAR(B5),"-",MONTH(B5),"-",DAY(B5),"', '",C5,"', '",D5,"', ",INT(E5),".",TEXT(INT((E5-INT(E5))*101),"00"),");")</f>
        <v>insert into vendas(id, data, loja, cliente, valor) values(2, '2018-4-16', 'Fortaleza', 'Brainlounge', 338.46);</v>
      </c>
      <c r="G5" s="4" t="s">
        <v>12</v>
      </c>
      <c r="H5" s="5">
        <v>50089.019999999975</v>
      </c>
      <c r="J5" s="9" t="s">
        <v>54</v>
      </c>
      <c r="K5" s="6">
        <v>1438.03</v>
      </c>
      <c r="M5" s="10" t="s">
        <v>18</v>
      </c>
      <c r="N5" s="11" t="s">
        <v>26</v>
      </c>
      <c r="O5" s="12">
        <v>1256.56</v>
      </c>
      <c r="P5" s="5">
        <f>P4</f>
        <v>3473.04</v>
      </c>
    </row>
    <row r="6" spans="1:16" x14ac:dyDescent="0.2">
      <c r="A6">
        <v>3</v>
      </c>
      <c r="B6" s="1">
        <v>43238</v>
      </c>
      <c r="C6" t="s">
        <v>5</v>
      </c>
      <c r="D6" t="s">
        <v>9</v>
      </c>
      <c r="E6">
        <v>467.58</v>
      </c>
      <c r="F6" s="16" t="str">
        <f t="shared" si="0"/>
        <v>insert into vendas(id, data, loja, cliente, valor) values(3, '2018-5-18', 'Rio de Janeiro', 'Fadeo', 467.58);</v>
      </c>
      <c r="G6" s="4" t="s">
        <v>18</v>
      </c>
      <c r="H6" s="5">
        <v>49393.410000000011</v>
      </c>
      <c r="J6" s="9" t="s">
        <v>109</v>
      </c>
      <c r="K6" s="6">
        <v>915.11</v>
      </c>
      <c r="M6" s="10" t="s">
        <v>18</v>
      </c>
      <c r="N6" s="11" t="s">
        <v>38</v>
      </c>
      <c r="O6" s="12">
        <v>917.93999999999994</v>
      </c>
      <c r="P6" s="5">
        <f>P5</f>
        <v>3473.04</v>
      </c>
    </row>
    <row r="7" spans="1:16" x14ac:dyDescent="0.2">
      <c r="A7">
        <v>4</v>
      </c>
      <c r="B7" s="1">
        <v>43119</v>
      </c>
      <c r="C7" t="s">
        <v>10</v>
      </c>
      <c r="D7" t="s">
        <v>11</v>
      </c>
      <c r="E7">
        <v>103.69</v>
      </c>
      <c r="F7" s="16" t="str">
        <f t="shared" si="0"/>
        <v>insert into vendas(id, data, loja, cliente, valor) values(4, '2018-1-19', 'Estados Unidos de Sobral', 'Devshare', 103.69);</v>
      </c>
      <c r="G7" s="4" t="s">
        <v>5</v>
      </c>
      <c r="H7" s="5">
        <v>45554.05000000001</v>
      </c>
      <c r="J7" s="9" t="s">
        <v>113</v>
      </c>
      <c r="K7" s="6">
        <v>864.62</v>
      </c>
      <c r="M7" s="10" t="s">
        <v>10</v>
      </c>
      <c r="N7" s="11" t="s">
        <v>54</v>
      </c>
      <c r="O7" s="12">
        <v>1438.03</v>
      </c>
      <c r="P7" s="5">
        <f>SUM(O7:O9)</f>
        <v>3217.7599999999998</v>
      </c>
    </row>
    <row r="8" spans="1:16" x14ac:dyDescent="0.2">
      <c r="A8">
        <v>5</v>
      </c>
      <c r="B8" s="1">
        <v>43238</v>
      </c>
      <c r="C8" t="s">
        <v>12</v>
      </c>
      <c r="D8" t="s">
        <v>13</v>
      </c>
      <c r="E8">
        <v>401.18</v>
      </c>
      <c r="F8" s="16" t="str">
        <f t="shared" si="0"/>
        <v>insert into vendas(id, data, loja, cliente, valor) values(5, '2018-5-18', 'Belo Horizonte', 'Gabtype', 401.18);</v>
      </c>
      <c r="G8" s="4" t="s">
        <v>7</v>
      </c>
      <c r="H8" s="5">
        <v>44709.779999999984</v>
      </c>
      <c r="J8" s="7" t="s">
        <v>12</v>
      </c>
      <c r="K8" s="8">
        <v>50089.01999999999</v>
      </c>
      <c r="M8" s="10" t="s">
        <v>10</v>
      </c>
      <c r="N8" s="11" t="s">
        <v>109</v>
      </c>
      <c r="O8" s="12">
        <v>915.11</v>
      </c>
      <c r="P8" s="5">
        <f>P7</f>
        <v>3217.7599999999998</v>
      </c>
    </row>
    <row r="9" spans="1:16" x14ac:dyDescent="0.2">
      <c r="A9">
        <v>6</v>
      </c>
      <c r="B9" s="1">
        <v>43219</v>
      </c>
      <c r="C9" t="s">
        <v>12</v>
      </c>
      <c r="D9" t="s">
        <v>14</v>
      </c>
      <c r="E9">
        <v>86.62</v>
      </c>
      <c r="F9" s="16" t="str">
        <f t="shared" si="0"/>
        <v>insert into vendas(id, data, loja, cliente, valor) values(6, '2018-4-29', 'Belo Horizonte', 'Linkbridge', 86.62);</v>
      </c>
      <c r="G9" s="4" t="s">
        <v>368</v>
      </c>
      <c r="H9" s="5">
        <v>246075.19000000003</v>
      </c>
      <c r="J9" s="9" t="s">
        <v>341</v>
      </c>
      <c r="K9" s="6">
        <v>1015.2</v>
      </c>
      <c r="M9" s="10" t="s">
        <v>10</v>
      </c>
      <c r="N9" s="11" t="s">
        <v>113</v>
      </c>
      <c r="O9" s="12">
        <v>864.62</v>
      </c>
      <c r="P9" s="5">
        <f>P8</f>
        <v>3217.7599999999998</v>
      </c>
    </row>
    <row r="10" spans="1:16" x14ac:dyDescent="0.2">
      <c r="A10">
        <v>7</v>
      </c>
      <c r="B10" s="1">
        <v>43162</v>
      </c>
      <c r="C10" t="s">
        <v>10</v>
      </c>
      <c r="D10" t="s">
        <v>15</v>
      </c>
      <c r="E10">
        <v>456.14</v>
      </c>
      <c r="F10" s="16" t="str">
        <f t="shared" si="0"/>
        <v>insert into vendas(id, data, loja, cliente, valor) values(7, '2018-3-3', 'Estados Unidos de Sobral', 'Vidoo', 456.14);</v>
      </c>
      <c r="J10" s="9" t="s">
        <v>269</v>
      </c>
      <c r="K10" s="6">
        <v>903.98</v>
      </c>
      <c r="M10" s="10" t="s">
        <v>7</v>
      </c>
      <c r="N10" s="11" t="s">
        <v>93</v>
      </c>
      <c r="O10" s="12">
        <v>1078.27</v>
      </c>
      <c r="P10" s="5">
        <f>SUM(O10:O12)</f>
        <v>3114.05</v>
      </c>
    </row>
    <row r="11" spans="1:16" x14ac:dyDescent="0.2">
      <c r="A11">
        <v>8</v>
      </c>
      <c r="B11" s="1">
        <v>43165</v>
      </c>
      <c r="C11" t="s">
        <v>10</v>
      </c>
      <c r="D11" t="s">
        <v>16</v>
      </c>
      <c r="E11">
        <v>122.99</v>
      </c>
      <c r="F11" s="16" t="str">
        <f t="shared" si="0"/>
        <v>insert into vendas(id, data, loja, cliente, valor) values(8, '2018-3-6', 'Estados Unidos de Sobral', 'Quinu', 122.99);</v>
      </c>
      <c r="J11" s="9" t="s">
        <v>177</v>
      </c>
      <c r="K11" s="6">
        <v>811.13</v>
      </c>
      <c r="M11" s="10" t="s">
        <v>7</v>
      </c>
      <c r="N11" s="11" t="s">
        <v>60</v>
      </c>
      <c r="O11" s="12">
        <v>1033.8899999999999</v>
      </c>
      <c r="P11" s="5">
        <f>P10</f>
        <v>3114.05</v>
      </c>
    </row>
    <row r="12" spans="1:16" x14ac:dyDescent="0.2">
      <c r="A12">
        <v>9</v>
      </c>
      <c r="B12" s="1">
        <v>43244</v>
      </c>
      <c r="C12" t="s">
        <v>7</v>
      </c>
      <c r="D12" t="s">
        <v>17</v>
      </c>
      <c r="E12">
        <v>132.4</v>
      </c>
      <c r="F12" s="16" t="str">
        <f t="shared" si="0"/>
        <v>insert into vendas(id, data, loja, cliente, valor) values(9, '2018-5-24', 'Fortaleza', 'Flipstorm', 132.40);</v>
      </c>
      <c r="J12" s="7" t="s">
        <v>18</v>
      </c>
      <c r="K12" s="8">
        <v>49393.410000000033</v>
      </c>
      <c r="M12" s="10" t="s">
        <v>7</v>
      </c>
      <c r="N12" s="11" t="s">
        <v>9</v>
      </c>
      <c r="O12" s="12">
        <v>1001.8900000000001</v>
      </c>
      <c r="P12" s="5">
        <f>P11</f>
        <v>3114.05</v>
      </c>
    </row>
    <row r="13" spans="1:16" x14ac:dyDescent="0.2">
      <c r="A13">
        <v>10</v>
      </c>
      <c r="B13" s="1">
        <v>43119</v>
      </c>
      <c r="C13" t="s">
        <v>18</v>
      </c>
      <c r="D13" t="s">
        <v>19</v>
      </c>
      <c r="E13">
        <v>77.2</v>
      </c>
      <c r="F13" s="16" t="str">
        <f t="shared" si="0"/>
        <v>insert into vendas(id, data, loja, cliente, valor) values(10, '2018-1-19', 'Curitiba', 'Fanoodle', 77.20);</v>
      </c>
      <c r="J13" s="9" t="s">
        <v>23</v>
      </c>
      <c r="K13" s="6">
        <v>1298.54</v>
      </c>
      <c r="M13" s="10" t="s">
        <v>12</v>
      </c>
      <c r="N13" s="11" t="s">
        <v>341</v>
      </c>
      <c r="O13" s="12">
        <v>1015.2</v>
      </c>
      <c r="P13" s="5">
        <f>SUM(O13:O15)</f>
        <v>2730.31</v>
      </c>
    </row>
    <row r="14" spans="1:16" x14ac:dyDescent="0.2">
      <c r="A14">
        <v>11</v>
      </c>
      <c r="B14" s="1">
        <v>43290</v>
      </c>
      <c r="C14" t="s">
        <v>7</v>
      </c>
      <c r="D14" t="s">
        <v>20</v>
      </c>
      <c r="E14">
        <v>74.66</v>
      </c>
      <c r="F14" s="16" t="str">
        <f t="shared" si="0"/>
        <v>insert into vendas(id, data, loja, cliente, valor) values(11, '2018-7-9', 'Fortaleza', 'Jazzy', 74.66);</v>
      </c>
      <c r="J14" s="9" t="s">
        <v>26</v>
      </c>
      <c r="K14" s="6">
        <v>1256.56</v>
      </c>
      <c r="M14" s="10" t="s">
        <v>12</v>
      </c>
      <c r="N14" s="11" t="s">
        <v>269</v>
      </c>
      <c r="O14" s="12">
        <v>903.98</v>
      </c>
      <c r="P14" s="5">
        <f>P13</f>
        <v>2730.31</v>
      </c>
    </row>
    <row r="15" spans="1:16" x14ac:dyDescent="0.2">
      <c r="A15">
        <v>12</v>
      </c>
      <c r="B15" s="1">
        <v>43295</v>
      </c>
      <c r="C15" t="s">
        <v>12</v>
      </c>
      <c r="D15" t="s">
        <v>21</v>
      </c>
      <c r="E15">
        <v>413.81</v>
      </c>
      <c r="F15" s="16" t="str">
        <f t="shared" si="0"/>
        <v>insert into vendas(id, data, loja, cliente, valor) values(12, '2018-7-14', 'Belo Horizonte', 'Skyble', 413.81);</v>
      </c>
      <c r="J15" s="9" t="s">
        <v>38</v>
      </c>
      <c r="K15" s="6">
        <v>917.93999999999994</v>
      </c>
      <c r="M15" s="10" t="s">
        <v>12</v>
      </c>
      <c r="N15" s="11" t="s">
        <v>177</v>
      </c>
      <c r="O15" s="12">
        <v>811.13</v>
      </c>
      <c r="P15" s="5">
        <f>P14</f>
        <v>2730.31</v>
      </c>
    </row>
    <row r="16" spans="1:16" x14ac:dyDescent="0.2">
      <c r="A16">
        <v>13</v>
      </c>
      <c r="B16" s="1">
        <v>43269</v>
      </c>
      <c r="C16" t="s">
        <v>12</v>
      </c>
      <c r="D16" t="s">
        <v>22</v>
      </c>
      <c r="E16">
        <v>467.76</v>
      </c>
      <c r="F16" s="16" t="str">
        <f t="shared" si="0"/>
        <v>insert into vendas(id, data, loja, cliente, valor) values(13, '2018-6-18', 'Belo Horizonte', 'Edgepulse', 467.76);</v>
      </c>
      <c r="J16" s="7" t="s">
        <v>5</v>
      </c>
      <c r="K16" s="8">
        <v>45554.05</v>
      </c>
      <c r="M16" s="10" t="s">
        <v>5</v>
      </c>
      <c r="N16" s="11" t="s">
        <v>47</v>
      </c>
      <c r="O16" s="12">
        <v>879.5</v>
      </c>
      <c r="P16" s="5">
        <f>SUM(O16:O18)</f>
        <v>2597.98</v>
      </c>
    </row>
    <row r="17" spans="1:16" x14ac:dyDescent="0.2">
      <c r="A17">
        <v>14</v>
      </c>
      <c r="B17" s="1">
        <v>43293</v>
      </c>
      <c r="C17" t="s">
        <v>18</v>
      </c>
      <c r="D17" t="s">
        <v>23</v>
      </c>
      <c r="E17">
        <v>497.27</v>
      </c>
      <c r="F17" s="16" t="str">
        <f t="shared" si="0"/>
        <v>insert into vendas(id, data, loja, cliente, valor) values(14, '2018-7-12', 'Curitiba', 'Youspan', 497.27);</v>
      </c>
      <c r="J17" s="9" t="s">
        <v>47</v>
      </c>
      <c r="K17" s="6">
        <v>879.5</v>
      </c>
      <c r="M17" s="10" t="s">
        <v>5</v>
      </c>
      <c r="N17" s="11" t="s">
        <v>95</v>
      </c>
      <c r="O17" s="12">
        <v>876.99999999999989</v>
      </c>
      <c r="P17" s="5">
        <f>P16</f>
        <v>2597.98</v>
      </c>
    </row>
    <row r="18" spans="1:16" x14ac:dyDescent="0.2">
      <c r="A18">
        <v>15</v>
      </c>
      <c r="B18" s="1">
        <v>43277</v>
      </c>
      <c r="C18" t="s">
        <v>12</v>
      </c>
      <c r="D18" t="s">
        <v>24</v>
      </c>
      <c r="E18">
        <v>24.12</v>
      </c>
      <c r="F18" s="16" t="str">
        <f t="shared" si="0"/>
        <v>insert into vendas(id, data, loja, cliente, valor) values(15, '2018-6-26', 'Belo Horizonte', 'Skinte', 24.12);</v>
      </c>
      <c r="J18" s="9" t="s">
        <v>95</v>
      </c>
      <c r="K18" s="6">
        <v>876.99999999999989</v>
      </c>
      <c r="M18" s="10" t="s">
        <v>5</v>
      </c>
      <c r="N18" s="11" t="s">
        <v>117</v>
      </c>
      <c r="O18" s="12">
        <v>841.48</v>
      </c>
      <c r="P18" s="5">
        <f>P17</f>
        <v>2597.98</v>
      </c>
    </row>
    <row r="19" spans="1:16" x14ac:dyDescent="0.2">
      <c r="A19">
        <v>16</v>
      </c>
      <c r="B19" s="1">
        <v>43120</v>
      </c>
      <c r="C19" t="s">
        <v>10</v>
      </c>
      <c r="D19" t="s">
        <v>25</v>
      </c>
      <c r="E19">
        <v>397.65</v>
      </c>
      <c r="F19" s="16" t="str">
        <f t="shared" si="0"/>
        <v>insert into vendas(id, data, loja, cliente, valor) values(16, '2018-1-20', 'Estados Unidos de Sobral', 'Talane', 397.65);</v>
      </c>
      <c r="J19" s="9" t="s">
        <v>117</v>
      </c>
      <c r="K19" s="6">
        <v>841.48</v>
      </c>
    </row>
    <row r="20" spans="1:16" x14ac:dyDescent="0.2">
      <c r="A20">
        <v>17</v>
      </c>
      <c r="B20" s="1">
        <v>43263</v>
      </c>
      <c r="C20" t="s">
        <v>7</v>
      </c>
      <c r="D20" t="s">
        <v>26</v>
      </c>
      <c r="E20">
        <v>338.13</v>
      </c>
      <c r="F20" s="16" t="str">
        <f t="shared" si="0"/>
        <v>insert into vendas(id, data, loja, cliente, valor) values(17, '2018-6-12', 'Fortaleza', 'Eimbee', 338.13);</v>
      </c>
      <c r="J20" s="7" t="s">
        <v>7</v>
      </c>
      <c r="K20" s="8">
        <v>44709.779999999977</v>
      </c>
    </row>
    <row r="21" spans="1:16" x14ac:dyDescent="0.2">
      <c r="A21">
        <v>18</v>
      </c>
      <c r="B21" s="1">
        <v>43166</v>
      </c>
      <c r="C21" t="s">
        <v>18</v>
      </c>
      <c r="D21" t="s">
        <v>27</v>
      </c>
      <c r="E21">
        <v>480.51</v>
      </c>
      <c r="F21" s="16" t="str">
        <f t="shared" si="0"/>
        <v>insert into vendas(id, data, loja, cliente, valor) values(18, '2018-3-7', 'Curitiba', 'Oloo', 480.51);</v>
      </c>
      <c r="J21" s="9" t="s">
        <v>93</v>
      </c>
      <c r="K21" s="6">
        <v>1078.27</v>
      </c>
    </row>
    <row r="22" spans="1:16" x14ac:dyDescent="0.2">
      <c r="A22">
        <v>19</v>
      </c>
      <c r="B22" s="1">
        <v>43156</v>
      </c>
      <c r="C22" t="s">
        <v>12</v>
      </c>
      <c r="D22" t="s">
        <v>28</v>
      </c>
      <c r="E22">
        <v>109.74</v>
      </c>
      <c r="F22" s="16" t="str">
        <f t="shared" si="0"/>
        <v>insert into vendas(id, data, loja, cliente, valor) values(19, '2018-2-25', 'Belo Horizonte', 'Voonix', 109.74);</v>
      </c>
      <c r="J22" s="9" t="s">
        <v>60</v>
      </c>
      <c r="K22" s="6">
        <v>1033.8899999999999</v>
      </c>
    </row>
    <row r="23" spans="1:16" x14ac:dyDescent="0.2">
      <c r="A23">
        <v>20</v>
      </c>
      <c r="B23" s="1">
        <v>43148</v>
      </c>
      <c r="C23" t="s">
        <v>10</v>
      </c>
      <c r="D23" t="s">
        <v>29</v>
      </c>
      <c r="E23">
        <v>86.65</v>
      </c>
      <c r="F23" s="16" t="str">
        <f t="shared" si="0"/>
        <v>insert into vendas(id, data, loja, cliente, valor) values(20, '2018-2-17', 'Estados Unidos de Sobral', 'Shuffledrive', 86.65);</v>
      </c>
      <c r="J23" s="9" t="s">
        <v>9</v>
      </c>
      <c r="K23" s="6">
        <v>1001.8900000000001</v>
      </c>
    </row>
    <row r="24" spans="1:16" x14ac:dyDescent="0.2">
      <c r="A24">
        <v>21</v>
      </c>
      <c r="B24" s="1">
        <v>43284</v>
      </c>
      <c r="C24" t="s">
        <v>18</v>
      </c>
      <c r="D24" t="s">
        <v>30</v>
      </c>
      <c r="E24">
        <v>355.26</v>
      </c>
      <c r="F24" s="16" t="str">
        <f t="shared" si="0"/>
        <v>insert into vendas(id, data, loja, cliente, valor) values(21, '2018-7-3', 'Curitiba', 'Twitternation', 355.26);</v>
      </c>
    </row>
    <row r="25" spans="1:16" x14ac:dyDescent="0.2">
      <c r="A25">
        <v>22</v>
      </c>
      <c r="B25" s="1">
        <v>43233</v>
      </c>
      <c r="C25" t="s">
        <v>10</v>
      </c>
      <c r="D25" t="s">
        <v>31</v>
      </c>
      <c r="E25">
        <v>206.47</v>
      </c>
      <c r="F25" s="16" t="str">
        <f t="shared" si="0"/>
        <v>insert into vendas(id, data, loja, cliente, valor) values(22, '2018-5-13', 'Estados Unidos de Sobral', 'Npath', 206.47);</v>
      </c>
    </row>
    <row r="26" spans="1:16" x14ac:dyDescent="0.2">
      <c r="A26">
        <v>23</v>
      </c>
      <c r="B26" s="1">
        <v>43220</v>
      </c>
      <c r="C26" t="s">
        <v>7</v>
      </c>
      <c r="D26" t="s">
        <v>32</v>
      </c>
      <c r="E26">
        <v>13.67</v>
      </c>
      <c r="F26" s="16" t="str">
        <f t="shared" si="0"/>
        <v>insert into vendas(id, data, loja, cliente, valor) values(23, '2018-4-30', 'Fortaleza', 'Jabbersphere', 13.67);</v>
      </c>
    </row>
    <row r="27" spans="1:16" x14ac:dyDescent="0.2">
      <c r="A27">
        <v>24</v>
      </c>
      <c r="B27" s="1">
        <v>43239</v>
      </c>
      <c r="C27" t="s">
        <v>18</v>
      </c>
      <c r="D27" t="s">
        <v>33</v>
      </c>
      <c r="E27">
        <v>124.35</v>
      </c>
      <c r="F27" s="16" t="str">
        <f t="shared" si="0"/>
        <v>insert into vendas(id, data, loja, cliente, valor) values(24, '2018-5-19', 'Curitiba', 'Jabbertype', 124.35);</v>
      </c>
    </row>
    <row r="28" spans="1:16" x14ac:dyDescent="0.2">
      <c r="A28">
        <v>25</v>
      </c>
      <c r="B28" s="1">
        <v>43105</v>
      </c>
      <c r="C28" t="s">
        <v>10</v>
      </c>
      <c r="D28" t="s">
        <v>34</v>
      </c>
      <c r="E28">
        <v>360.69</v>
      </c>
      <c r="F28" s="16" t="str">
        <f t="shared" si="0"/>
        <v>insert into vendas(id, data, loja, cliente, valor) values(25, '2018-1-5', 'Estados Unidos de Sobral', 'Midel', 360.69);</v>
      </c>
    </row>
    <row r="29" spans="1:16" x14ac:dyDescent="0.2">
      <c r="A29">
        <v>26</v>
      </c>
      <c r="B29" s="1">
        <v>43239</v>
      </c>
      <c r="C29" t="s">
        <v>10</v>
      </c>
      <c r="D29" t="s">
        <v>35</v>
      </c>
      <c r="E29">
        <v>399.06</v>
      </c>
      <c r="F29" s="16" t="str">
        <f t="shared" si="0"/>
        <v>insert into vendas(id, data, loja, cliente, valor) values(26, '2018-5-19', 'Estados Unidos de Sobral', 'Bubbletube', 399.06);</v>
      </c>
    </row>
    <row r="30" spans="1:16" x14ac:dyDescent="0.2">
      <c r="A30">
        <v>27</v>
      </c>
      <c r="B30" s="1">
        <v>43151</v>
      </c>
      <c r="C30" t="s">
        <v>5</v>
      </c>
      <c r="D30" t="s">
        <v>36</v>
      </c>
      <c r="E30">
        <v>41.34</v>
      </c>
      <c r="F30" s="16" t="str">
        <f t="shared" si="0"/>
        <v>insert into vendas(id, data, loja, cliente, valor) values(27, '2018-2-20', 'Rio de Janeiro', 'Viva', 41.34);</v>
      </c>
    </row>
    <row r="31" spans="1:16" x14ac:dyDescent="0.2">
      <c r="A31">
        <v>28</v>
      </c>
      <c r="B31" s="1">
        <v>43164</v>
      </c>
      <c r="C31" t="s">
        <v>5</v>
      </c>
      <c r="D31" t="s">
        <v>37</v>
      </c>
      <c r="E31">
        <v>166.16</v>
      </c>
      <c r="F31" s="16" t="str">
        <f t="shared" si="0"/>
        <v>insert into vendas(id, data, loja, cliente, valor) values(28, '2018-3-5', 'Rio de Janeiro', 'Eare', 166.16);</v>
      </c>
    </row>
    <row r="32" spans="1:16" x14ac:dyDescent="0.2">
      <c r="A32">
        <v>29</v>
      </c>
      <c r="B32" s="1">
        <v>43206</v>
      </c>
      <c r="C32" t="s">
        <v>10</v>
      </c>
      <c r="D32" t="s">
        <v>38</v>
      </c>
      <c r="E32">
        <v>35.630000000000003</v>
      </c>
      <c r="F32" s="16" t="str">
        <f t="shared" si="0"/>
        <v>insert into vendas(id, data, loja, cliente, valor) values(29, '2018-4-16', 'Estados Unidos de Sobral', 'Lajo', 35.63);</v>
      </c>
    </row>
    <row r="33" spans="1:6" x14ac:dyDescent="0.2">
      <c r="A33">
        <v>30</v>
      </c>
      <c r="B33" s="1">
        <v>43278</v>
      </c>
      <c r="C33" t="s">
        <v>5</v>
      </c>
      <c r="D33" t="s">
        <v>39</v>
      </c>
      <c r="E33">
        <v>101.85</v>
      </c>
      <c r="F33" s="16" t="str">
        <f t="shared" si="0"/>
        <v>insert into vendas(id, data, loja, cliente, valor) values(30, '2018-6-27', 'Rio de Janeiro', 'Izio', 101.85);</v>
      </c>
    </row>
    <row r="34" spans="1:6" x14ac:dyDescent="0.2">
      <c r="A34">
        <v>31</v>
      </c>
      <c r="B34" s="1">
        <v>43131</v>
      </c>
      <c r="C34" t="s">
        <v>10</v>
      </c>
      <c r="D34" t="s">
        <v>40</v>
      </c>
      <c r="E34">
        <v>219.3</v>
      </c>
      <c r="F34" s="16" t="str">
        <f t="shared" si="0"/>
        <v>insert into vendas(id, data, loja, cliente, valor) values(31, '2018-1-31', 'Estados Unidos de Sobral', 'Jaloo', 219.30);</v>
      </c>
    </row>
    <row r="35" spans="1:6" x14ac:dyDescent="0.2">
      <c r="A35">
        <v>32</v>
      </c>
      <c r="B35" s="1">
        <v>43181</v>
      </c>
      <c r="C35" t="s">
        <v>18</v>
      </c>
      <c r="D35" t="s">
        <v>24</v>
      </c>
      <c r="E35">
        <v>435.86</v>
      </c>
      <c r="F35" s="16" t="str">
        <f t="shared" si="0"/>
        <v>insert into vendas(id, data, loja, cliente, valor) values(32, '2018-3-22', 'Curitiba', 'Skinte', 435.86);</v>
      </c>
    </row>
    <row r="36" spans="1:6" x14ac:dyDescent="0.2">
      <c r="A36">
        <v>33</v>
      </c>
      <c r="B36" s="1">
        <v>43190</v>
      </c>
      <c r="C36" t="s">
        <v>5</v>
      </c>
      <c r="D36" t="s">
        <v>41</v>
      </c>
      <c r="E36">
        <v>83.02</v>
      </c>
      <c r="F36" s="16" t="str">
        <f t="shared" si="0"/>
        <v>insert into vendas(id, data, loja, cliente, valor) values(33, '2018-3-31', 'Rio de Janeiro', 'Myworks', 83.02);</v>
      </c>
    </row>
    <row r="37" spans="1:6" x14ac:dyDescent="0.2">
      <c r="A37">
        <v>34</v>
      </c>
      <c r="B37" s="1">
        <v>43185</v>
      </c>
      <c r="C37" t="s">
        <v>18</v>
      </c>
      <c r="D37" t="s">
        <v>42</v>
      </c>
      <c r="E37">
        <v>319.54000000000002</v>
      </c>
      <c r="F37" s="16" t="str">
        <f t="shared" si="0"/>
        <v>insert into vendas(id, data, loja, cliente, valor) values(34, '2018-3-26', 'Curitiba', 'Einti', 319.54);</v>
      </c>
    </row>
    <row r="38" spans="1:6" x14ac:dyDescent="0.2">
      <c r="A38">
        <v>35</v>
      </c>
      <c r="B38" s="1">
        <v>43256</v>
      </c>
      <c r="C38" t="s">
        <v>5</v>
      </c>
      <c r="D38" t="s">
        <v>43</v>
      </c>
      <c r="E38">
        <v>49.91</v>
      </c>
      <c r="F38" s="16" t="str">
        <f t="shared" si="0"/>
        <v>insert into vendas(id, data, loja, cliente, valor) values(35, '2018-6-5', 'Rio de Janeiro', 'Blogspan', 49.91);</v>
      </c>
    </row>
    <row r="39" spans="1:6" x14ac:dyDescent="0.2">
      <c r="A39">
        <v>36</v>
      </c>
      <c r="B39" s="1">
        <v>43157</v>
      </c>
      <c r="C39" t="s">
        <v>10</v>
      </c>
      <c r="D39" t="s">
        <v>44</v>
      </c>
      <c r="E39">
        <v>78.3</v>
      </c>
      <c r="F39" s="16" t="str">
        <f t="shared" si="0"/>
        <v>insert into vendas(id, data, loja, cliente, valor) values(36, '2018-2-26', 'Estados Unidos de Sobral', 'Ntag', 78.30);</v>
      </c>
    </row>
    <row r="40" spans="1:6" x14ac:dyDescent="0.2">
      <c r="A40">
        <v>37</v>
      </c>
      <c r="B40" s="1">
        <v>43188</v>
      </c>
      <c r="C40" t="s">
        <v>18</v>
      </c>
      <c r="D40" t="s">
        <v>45</v>
      </c>
      <c r="E40">
        <v>387.19</v>
      </c>
      <c r="F40" s="16" t="str">
        <f t="shared" si="0"/>
        <v>insert into vendas(id, data, loja, cliente, valor) values(37, '2018-3-29', 'Curitiba', 'Rhyzio', 387.19);</v>
      </c>
    </row>
    <row r="41" spans="1:6" x14ac:dyDescent="0.2">
      <c r="A41">
        <v>38</v>
      </c>
      <c r="B41" s="1">
        <v>43185</v>
      </c>
      <c r="C41" t="s">
        <v>5</v>
      </c>
      <c r="D41" t="s">
        <v>46</v>
      </c>
      <c r="E41">
        <v>151.65</v>
      </c>
      <c r="F41" s="16" t="str">
        <f t="shared" si="0"/>
        <v>insert into vendas(id, data, loja, cliente, valor) values(38, '2018-3-26', 'Rio de Janeiro', 'Feedfire', 151.65);</v>
      </c>
    </row>
    <row r="42" spans="1:6" x14ac:dyDescent="0.2">
      <c r="A42">
        <v>39</v>
      </c>
      <c r="B42" s="1">
        <v>43210</v>
      </c>
      <c r="C42" t="s">
        <v>7</v>
      </c>
      <c r="D42" t="s">
        <v>47</v>
      </c>
      <c r="E42">
        <v>25.94</v>
      </c>
      <c r="F42" s="16" t="str">
        <f t="shared" si="0"/>
        <v>insert into vendas(id, data, loja, cliente, valor) values(39, '2018-4-20', 'Fortaleza', 'Zoombeat', 25.94);</v>
      </c>
    </row>
    <row r="43" spans="1:6" x14ac:dyDescent="0.2">
      <c r="A43">
        <v>40</v>
      </c>
      <c r="B43" s="1">
        <v>43221</v>
      </c>
      <c r="C43" t="s">
        <v>7</v>
      </c>
      <c r="D43" t="s">
        <v>31</v>
      </c>
      <c r="E43">
        <v>271.72000000000003</v>
      </c>
      <c r="F43" s="16" t="str">
        <f t="shared" si="0"/>
        <v>insert into vendas(id, data, loja, cliente, valor) values(40, '2018-5-1', 'Fortaleza', 'Npath', 271.72);</v>
      </c>
    </row>
    <row r="44" spans="1:6" x14ac:dyDescent="0.2">
      <c r="A44">
        <v>41</v>
      </c>
      <c r="B44" s="1">
        <v>43312</v>
      </c>
      <c r="C44" t="s">
        <v>18</v>
      </c>
      <c r="D44" t="s">
        <v>27</v>
      </c>
      <c r="E44">
        <v>1.65</v>
      </c>
      <c r="F44" s="16" t="str">
        <f t="shared" si="0"/>
        <v>insert into vendas(id, data, loja, cliente, valor) values(41, '2018-7-31', 'Curitiba', 'Oloo', 1.65);</v>
      </c>
    </row>
    <row r="45" spans="1:6" x14ac:dyDescent="0.2">
      <c r="A45">
        <v>42</v>
      </c>
      <c r="B45" s="1">
        <v>43253</v>
      </c>
      <c r="C45" t="s">
        <v>10</v>
      </c>
      <c r="D45" t="s">
        <v>48</v>
      </c>
      <c r="E45">
        <v>263.02999999999997</v>
      </c>
      <c r="F45" s="16" t="str">
        <f t="shared" si="0"/>
        <v>insert into vendas(id, data, loja, cliente, valor) values(42, '2018-6-2', 'Estados Unidos de Sobral', 'Zazio', 263.03);</v>
      </c>
    </row>
    <row r="46" spans="1:6" x14ac:dyDescent="0.2">
      <c r="A46">
        <v>43</v>
      </c>
      <c r="B46" s="1">
        <v>43259</v>
      </c>
      <c r="C46" t="s">
        <v>12</v>
      </c>
      <c r="D46" t="s">
        <v>49</v>
      </c>
      <c r="E46">
        <v>131.28</v>
      </c>
      <c r="F46" s="16" t="str">
        <f t="shared" si="0"/>
        <v>insert into vendas(id, data, loja, cliente, valor) values(43, '2018-6-8', 'Belo Horizonte', 'Innojam', 131.28);</v>
      </c>
    </row>
    <row r="47" spans="1:6" x14ac:dyDescent="0.2">
      <c r="A47">
        <v>44</v>
      </c>
      <c r="B47" s="1">
        <v>43148</v>
      </c>
      <c r="C47" t="s">
        <v>18</v>
      </c>
      <c r="D47" t="s">
        <v>50</v>
      </c>
      <c r="E47">
        <v>359.1</v>
      </c>
      <c r="F47" s="16" t="str">
        <f t="shared" si="0"/>
        <v>insert into vendas(id, data, loja, cliente, valor) values(44, '2018-2-17', 'Curitiba', 'Skynoodle', 359.10);</v>
      </c>
    </row>
    <row r="48" spans="1:6" x14ac:dyDescent="0.2">
      <c r="A48">
        <v>45</v>
      </c>
      <c r="B48" s="1">
        <v>43140</v>
      </c>
      <c r="C48" t="s">
        <v>5</v>
      </c>
      <c r="D48" t="s">
        <v>51</v>
      </c>
      <c r="E48">
        <v>65.25</v>
      </c>
      <c r="F48" s="16" t="str">
        <f t="shared" si="0"/>
        <v>insert into vendas(id, data, loja, cliente, valor) values(45, '2018-2-9', 'Rio de Janeiro', 'Riffpath', 65.25);</v>
      </c>
    </row>
    <row r="49" spans="1:6" x14ac:dyDescent="0.2">
      <c r="A49">
        <v>46</v>
      </c>
      <c r="B49" s="1">
        <v>43258</v>
      </c>
      <c r="C49" t="s">
        <v>7</v>
      </c>
      <c r="D49" t="s">
        <v>43</v>
      </c>
      <c r="E49">
        <v>435.44</v>
      </c>
      <c r="F49" s="16" t="str">
        <f t="shared" si="0"/>
        <v>insert into vendas(id, data, loja, cliente, valor) values(46, '2018-6-7', 'Fortaleza', 'Blogspan', 435.44);</v>
      </c>
    </row>
    <row r="50" spans="1:6" x14ac:dyDescent="0.2">
      <c r="A50">
        <v>47</v>
      </c>
      <c r="B50" s="1">
        <v>43136</v>
      </c>
      <c r="C50" t="s">
        <v>10</v>
      </c>
      <c r="D50" t="s">
        <v>52</v>
      </c>
      <c r="E50">
        <v>463.18</v>
      </c>
      <c r="F50" s="16" t="str">
        <f t="shared" si="0"/>
        <v>insert into vendas(id, data, loja, cliente, valor) values(47, '2018-2-5', 'Estados Unidos de Sobral', 'Photobean', 463.18);</v>
      </c>
    </row>
    <row r="51" spans="1:6" x14ac:dyDescent="0.2">
      <c r="A51">
        <v>48</v>
      </c>
      <c r="B51" s="1">
        <v>43277</v>
      </c>
      <c r="C51" t="s">
        <v>18</v>
      </c>
      <c r="D51" t="s">
        <v>53</v>
      </c>
      <c r="E51">
        <v>479.72</v>
      </c>
      <c r="F51" s="16" t="str">
        <f t="shared" si="0"/>
        <v>insert into vendas(id, data, loja, cliente, valor) values(48, '2018-6-26', 'Curitiba', 'Twimbo', 479.72);</v>
      </c>
    </row>
    <row r="52" spans="1:6" x14ac:dyDescent="0.2">
      <c r="A52">
        <v>49</v>
      </c>
      <c r="B52" s="1">
        <v>43289</v>
      </c>
      <c r="C52" t="s">
        <v>10</v>
      </c>
      <c r="D52" t="s">
        <v>54</v>
      </c>
      <c r="E52">
        <v>478.19</v>
      </c>
      <c r="F52" s="16" t="str">
        <f t="shared" si="0"/>
        <v>insert into vendas(id, data, loja, cliente, valor) values(49, '2018-7-8', 'Estados Unidos de Sobral', 'Dabfeed', 478.19);</v>
      </c>
    </row>
    <row r="53" spans="1:6" x14ac:dyDescent="0.2">
      <c r="A53">
        <v>50</v>
      </c>
      <c r="B53" s="1">
        <v>43176</v>
      </c>
      <c r="C53" t="s">
        <v>12</v>
      </c>
      <c r="D53" t="s">
        <v>55</v>
      </c>
      <c r="E53">
        <v>371.14</v>
      </c>
      <c r="F53" s="16" t="str">
        <f t="shared" si="0"/>
        <v>insert into vendas(id, data, loja, cliente, valor) values(50, '2018-3-17', 'Belo Horizonte', 'Kimia', 371.14);</v>
      </c>
    </row>
    <row r="54" spans="1:6" x14ac:dyDescent="0.2">
      <c r="A54">
        <v>51</v>
      </c>
      <c r="B54" s="1">
        <v>43215</v>
      </c>
      <c r="C54" t="s">
        <v>18</v>
      </c>
      <c r="D54" t="s">
        <v>56</v>
      </c>
      <c r="E54">
        <v>19.170000000000002</v>
      </c>
      <c r="F54" s="16" t="str">
        <f t="shared" si="0"/>
        <v>insert into vendas(id, data, loja, cliente, valor) values(51, '2018-4-25', 'Curitiba', 'Fivespan', 19.17);</v>
      </c>
    </row>
    <row r="55" spans="1:6" x14ac:dyDescent="0.2">
      <c r="A55">
        <v>52</v>
      </c>
      <c r="B55" s="1">
        <v>43198</v>
      </c>
      <c r="C55" t="s">
        <v>7</v>
      </c>
      <c r="D55" t="s">
        <v>28</v>
      </c>
      <c r="E55">
        <v>381.47</v>
      </c>
      <c r="F55" s="16" t="str">
        <f t="shared" si="0"/>
        <v>insert into vendas(id, data, loja, cliente, valor) values(52, '2018-4-8', 'Fortaleza', 'Voonix', 381.47);</v>
      </c>
    </row>
    <row r="56" spans="1:6" x14ac:dyDescent="0.2">
      <c r="A56">
        <v>53</v>
      </c>
      <c r="B56" s="1">
        <v>43320</v>
      </c>
      <c r="C56" t="s">
        <v>10</v>
      </c>
      <c r="D56" t="s">
        <v>22</v>
      </c>
      <c r="E56">
        <v>365.69</v>
      </c>
      <c r="F56" s="16" t="str">
        <f t="shared" si="0"/>
        <v>insert into vendas(id, data, loja, cliente, valor) values(53, '2018-8-8', 'Estados Unidos de Sobral', 'Edgepulse', 365.69);</v>
      </c>
    </row>
    <row r="57" spans="1:6" x14ac:dyDescent="0.2">
      <c r="A57">
        <v>54</v>
      </c>
      <c r="B57" s="1">
        <v>43219</v>
      </c>
      <c r="C57" t="s">
        <v>10</v>
      </c>
      <c r="D57" t="s">
        <v>57</v>
      </c>
      <c r="E57">
        <v>30.85</v>
      </c>
      <c r="F57" s="16" t="str">
        <f t="shared" si="0"/>
        <v>insert into vendas(id, data, loja, cliente, valor) values(54, '2018-4-29', 'Estados Unidos de Sobral', 'Yadel', 30.85);</v>
      </c>
    </row>
    <row r="58" spans="1:6" x14ac:dyDescent="0.2">
      <c r="A58">
        <v>55</v>
      </c>
      <c r="B58" s="1">
        <v>43214</v>
      </c>
      <c r="C58" t="s">
        <v>18</v>
      </c>
      <c r="D58" t="s">
        <v>58</v>
      </c>
      <c r="E58">
        <v>365.59</v>
      </c>
      <c r="F58" s="16" t="str">
        <f t="shared" si="0"/>
        <v>insert into vendas(id, data, loja, cliente, valor) values(55, '2018-4-24', 'Curitiba', 'Plajo', 365.59);</v>
      </c>
    </row>
    <row r="59" spans="1:6" x14ac:dyDescent="0.2">
      <c r="A59">
        <v>56</v>
      </c>
      <c r="B59" s="1">
        <v>43148</v>
      </c>
      <c r="C59" t="s">
        <v>18</v>
      </c>
      <c r="D59" t="s">
        <v>59</v>
      </c>
      <c r="E59">
        <v>381.5</v>
      </c>
      <c r="F59" s="16" t="str">
        <f t="shared" si="0"/>
        <v>insert into vendas(id, data, loja, cliente, valor) values(56, '2018-2-17', 'Curitiba', 'Bubblebox', 381.50);</v>
      </c>
    </row>
    <row r="60" spans="1:6" x14ac:dyDescent="0.2">
      <c r="A60">
        <v>57</v>
      </c>
      <c r="B60" s="1">
        <v>43228</v>
      </c>
      <c r="C60" t="s">
        <v>5</v>
      </c>
      <c r="D60" t="s">
        <v>60</v>
      </c>
      <c r="E60">
        <v>312.99</v>
      </c>
      <c r="F60" s="16" t="str">
        <f t="shared" si="0"/>
        <v>insert into vendas(id, data, loja, cliente, valor) values(57, '2018-5-8', 'Rio de Janeiro', 'Skiptube', 312.99);</v>
      </c>
    </row>
    <row r="61" spans="1:6" x14ac:dyDescent="0.2">
      <c r="A61">
        <v>58</v>
      </c>
      <c r="B61" s="1">
        <v>43279</v>
      </c>
      <c r="C61" t="s">
        <v>7</v>
      </c>
      <c r="D61" t="s">
        <v>54</v>
      </c>
      <c r="E61">
        <v>45.95</v>
      </c>
      <c r="F61" s="16" t="str">
        <f t="shared" si="0"/>
        <v>insert into vendas(id, data, loja, cliente, valor) values(58, '2018-6-28', 'Fortaleza', 'Dabfeed', 45.95);</v>
      </c>
    </row>
    <row r="62" spans="1:6" x14ac:dyDescent="0.2">
      <c r="A62">
        <v>59</v>
      </c>
      <c r="B62" s="1">
        <v>43235</v>
      </c>
      <c r="C62" t="s">
        <v>7</v>
      </c>
      <c r="D62" t="s">
        <v>61</v>
      </c>
      <c r="E62">
        <v>58.88</v>
      </c>
      <c r="F62" s="16" t="str">
        <f t="shared" si="0"/>
        <v>insert into vendas(id, data, loja, cliente, valor) values(59, '2018-5-15', 'Fortaleza', 'Buzzshare', 58.88);</v>
      </c>
    </row>
    <row r="63" spans="1:6" x14ac:dyDescent="0.2">
      <c r="A63">
        <v>60</v>
      </c>
      <c r="B63" s="1">
        <v>43274</v>
      </c>
      <c r="C63" t="s">
        <v>10</v>
      </c>
      <c r="D63" t="s">
        <v>62</v>
      </c>
      <c r="E63">
        <v>203.33</v>
      </c>
      <c r="F63" s="16" t="str">
        <f t="shared" si="0"/>
        <v>insert into vendas(id, data, loja, cliente, valor) values(60, '2018-6-23', 'Estados Unidos de Sobral', 'Zava', 203.33);</v>
      </c>
    </row>
    <row r="64" spans="1:6" x14ac:dyDescent="0.2">
      <c r="A64">
        <v>61</v>
      </c>
      <c r="B64" s="1">
        <v>43200</v>
      </c>
      <c r="C64" t="s">
        <v>7</v>
      </c>
      <c r="D64" t="s">
        <v>63</v>
      </c>
      <c r="E64">
        <v>484.21</v>
      </c>
      <c r="F64" s="16" t="str">
        <f t="shared" si="0"/>
        <v>insert into vendas(id, data, loja, cliente, valor) values(61, '2018-4-10', 'Fortaleza', 'Photojam', 484.21);</v>
      </c>
    </row>
    <row r="65" spans="1:6" x14ac:dyDescent="0.2">
      <c r="A65">
        <v>62</v>
      </c>
      <c r="B65" s="1">
        <v>43156</v>
      </c>
      <c r="C65" t="s">
        <v>5</v>
      </c>
      <c r="D65" t="s">
        <v>57</v>
      </c>
      <c r="E65">
        <v>332.94</v>
      </c>
      <c r="F65" s="16" t="str">
        <f t="shared" si="0"/>
        <v>insert into vendas(id, data, loja, cliente, valor) values(62, '2018-2-25', 'Rio de Janeiro', 'Yadel', 332.94);</v>
      </c>
    </row>
    <row r="66" spans="1:6" x14ac:dyDescent="0.2">
      <c r="A66">
        <v>63</v>
      </c>
      <c r="B66" s="1">
        <v>43175</v>
      </c>
      <c r="C66" t="s">
        <v>12</v>
      </c>
      <c r="D66" t="s">
        <v>64</v>
      </c>
      <c r="E66">
        <v>273.70999999999998</v>
      </c>
      <c r="F66" s="16" t="str">
        <f t="shared" si="0"/>
        <v>insert into vendas(id, data, loja, cliente, valor) values(63, '2018-3-16', 'Belo Horizonte', 'Dablist', 273.71);</v>
      </c>
    </row>
    <row r="67" spans="1:6" x14ac:dyDescent="0.2">
      <c r="A67">
        <v>64</v>
      </c>
      <c r="B67" s="1">
        <v>43300</v>
      </c>
      <c r="C67" t="s">
        <v>12</v>
      </c>
      <c r="D67" t="s">
        <v>65</v>
      </c>
      <c r="E67">
        <v>491.3</v>
      </c>
      <c r="F67" s="16" t="str">
        <f t="shared" si="0"/>
        <v>insert into vendas(id, data, loja, cliente, valor) values(64, '2018-7-19', 'Belo Horizonte', 'Oyondu', 491.30);</v>
      </c>
    </row>
    <row r="68" spans="1:6" x14ac:dyDescent="0.2">
      <c r="A68">
        <v>65</v>
      </c>
      <c r="B68" s="1">
        <v>43243</v>
      </c>
      <c r="C68" t="s">
        <v>12</v>
      </c>
      <c r="D68" t="s">
        <v>66</v>
      </c>
      <c r="E68">
        <v>333.8</v>
      </c>
      <c r="F68" s="16" t="str">
        <f t="shared" si="0"/>
        <v>insert into vendas(id, data, loja, cliente, valor) values(65, '2018-5-23', 'Belo Horizonte', 'Oozz', 333.80);</v>
      </c>
    </row>
    <row r="69" spans="1:6" x14ac:dyDescent="0.2">
      <c r="A69">
        <v>66</v>
      </c>
      <c r="B69" s="1">
        <v>43284</v>
      </c>
      <c r="C69" t="s">
        <v>5</v>
      </c>
      <c r="D69" t="s">
        <v>67</v>
      </c>
      <c r="E69">
        <v>293.45</v>
      </c>
      <c r="F69" s="16" t="str">
        <f t="shared" ref="F69:F132" si="1">CONCATENATE("insert into vendas(id, data, loja, cliente, valor) values(",A69,", '",YEAR(B69),"-",MONTH(B69),"-",DAY(B69),"', '",C69,"', '",D69,"', ",INT(E69),".",TEXT(INT((E69-INT(E69))*101),"00"),");")</f>
        <v>insert into vendas(id, data, loja, cliente, valor) values(66, '2018-7-3', 'Rio de Janeiro', 'Abatz', 293.45);</v>
      </c>
    </row>
    <row r="70" spans="1:6" x14ac:dyDescent="0.2">
      <c r="A70">
        <v>67</v>
      </c>
      <c r="B70" s="1">
        <v>43148</v>
      </c>
      <c r="C70" t="s">
        <v>10</v>
      </c>
      <c r="D70" t="s">
        <v>36</v>
      </c>
      <c r="E70">
        <v>468.74</v>
      </c>
      <c r="F70" s="16" t="str">
        <f t="shared" si="1"/>
        <v>insert into vendas(id, data, loja, cliente, valor) values(67, '2018-2-17', 'Estados Unidos de Sobral', 'Viva', 468.74);</v>
      </c>
    </row>
    <row r="71" spans="1:6" x14ac:dyDescent="0.2">
      <c r="A71">
        <v>68</v>
      </c>
      <c r="B71" s="1">
        <v>43304</v>
      </c>
      <c r="C71" t="s">
        <v>7</v>
      </c>
      <c r="D71" t="s">
        <v>68</v>
      </c>
      <c r="E71">
        <v>393.5</v>
      </c>
      <c r="F71" s="16" t="str">
        <f t="shared" si="1"/>
        <v>insert into vendas(id, data, loja, cliente, valor) values(68, '2018-7-23', 'Fortaleza', 'Photolist', 393.50);</v>
      </c>
    </row>
    <row r="72" spans="1:6" x14ac:dyDescent="0.2">
      <c r="A72">
        <v>69</v>
      </c>
      <c r="B72" s="1">
        <v>43173</v>
      </c>
      <c r="C72" t="s">
        <v>10</v>
      </c>
      <c r="D72" t="s">
        <v>69</v>
      </c>
      <c r="E72">
        <v>494.17</v>
      </c>
      <c r="F72" s="16" t="str">
        <f t="shared" si="1"/>
        <v>insert into vendas(id, data, loja, cliente, valor) values(69, '2018-3-14', 'Estados Unidos de Sobral', 'Kaymbo', 494.17);</v>
      </c>
    </row>
    <row r="73" spans="1:6" x14ac:dyDescent="0.2">
      <c r="A73">
        <v>70</v>
      </c>
      <c r="B73" s="1">
        <v>43118</v>
      </c>
      <c r="C73" t="s">
        <v>18</v>
      </c>
      <c r="D73" t="s">
        <v>70</v>
      </c>
      <c r="E73">
        <v>27.58</v>
      </c>
      <c r="F73" s="16" t="str">
        <f t="shared" si="1"/>
        <v>insert into vendas(id, data, loja, cliente, valor) values(70, '2018-1-18', 'Curitiba', 'Brightdog', 27.58);</v>
      </c>
    </row>
    <row r="74" spans="1:6" x14ac:dyDescent="0.2">
      <c r="A74">
        <v>71</v>
      </c>
      <c r="B74" s="1">
        <v>43239</v>
      </c>
      <c r="C74" t="s">
        <v>5</v>
      </c>
      <c r="D74" t="s">
        <v>71</v>
      </c>
      <c r="E74">
        <v>12.53</v>
      </c>
      <c r="F74" s="16" t="str">
        <f t="shared" si="1"/>
        <v>insert into vendas(id, data, loja, cliente, valor) values(71, '2018-5-19', 'Rio de Janeiro', 'Shuffletag', 12.53);</v>
      </c>
    </row>
    <row r="75" spans="1:6" x14ac:dyDescent="0.2">
      <c r="A75">
        <v>72</v>
      </c>
      <c r="B75" s="1">
        <v>43268</v>
      </c>
      <c r="C75" t="s">
        <v>7</v>
      </c>
      <c r="D75" t="s">
        <v>72</v>
      </c>
      <c r="E75">
        <v>154.26</v>
      </c>
      <c r="F75" s="16" t="str">
        <f t="shared" si="1"/>
        <v>insert into vendas(id, data, loja, cliente, valor) values(72, '2018-6-17', 'Fortaleza', 'Mycat', 154.26);</v>
      </c>
    </row>
    <row r="76" spans="1:6" x14ac:dyDescent="0.2">
      <c r="A76">
        <v>73</v>
      </c>
      <c r="B76" s="1">
        <v>43253</v>
      </c>
      <c r="C76" t="s">
        <v>5</v>
      </c>
      <c r="D76" t="s">
        <v>14</v>
      </c>
      <c r="E76">
        <v>473.71</v>
      </c>
      <c r="F76" s="16" t="str">
        <f t="shared" si="1"/>
        <v>insert into vendas(id, data, loja, cliente, valor) values(73, '2018-6-2', 'Rio de Janeiro', 'Linkbridge', 473.71);</v>
      </c>
    </row>
    <row r="77" spans="1:6" x14ac:dyDescent="0.2">
      <c r="A77">
        <v>74</v>
      </c>
      <c r="B77" s="1">
        <v>43163</v>
      </c>
      <c r="C77" t="s">
        <v>10</v>
      </c>
      <c r="D77" t="s">
        <v>58</v>
      </c>
      <c r="E77">
        <v>81.59</v>
      </c>
      <c r="F77" s="16" t="str">
        <f t="shared" si="1"/>
        <v>insert into vendas(id, data, loja, cliente, valor) values(74, '2018-3-4', 'Estados Unidos de Sobral', 'Plajo', 81.59);</v>
      </c>
    </row>
    <row r="78" spans="1:6" x14ac:dyDescent="0.2">
      <c r="A78">
        <v>75</v>
      </c>
      <c r="B78" s="1">
        <v>43184</v>
      </c>
      <c r="C78" t="s">
        <v>5</v>
      </c>
      <c r="D78" t="s">
        <v>73</v>
      </c>
      <c r="E78">
        <v>295.63</v>
      </c>
      <c r="F78" s="16" t="str">
        <f t="shared" si="1"/>
        <v>insert into vendas(id, data, loja, cliente, valor) values(75, '2018-3-25', 'Rio de Janeiro', 'Quamba', 295.63);</v>
      </c>
    </row>
    <row r="79" spans="1:6" x14ac:dyDescent="0.2">
      <c r="A79">
        <v>76</v>
      </c>
      <c r="B79" s="1">
        <v>43187</v>
      </c>
      <c r="C79" t="s">
        <v>7</v>
      </c>
      <c r="D79" t="s">
        <v>74</v>
      </c>
      <c r="E79">
        <v>259.72000000000003</v>
      </c>
      <c r="F79" s="16" t="str">
        <f t="shared" si="1"/>
        <v>insert into vendas(id, data, loja, cliente, valor) values(76, '2018-3-28', 'Fortaleza', 'Yambee', 259.72);</v>
      </c>
    </row>
    <row r="80" spans="1:6" x14ac:dyDescent="0.2">
      <c r="A80">
        <v>77</v>
      </c>
      <c r="B80" s="1">
        <v>43253</v>
      </c>
      <c r="C80" t="s">
        <v>12</v>
      </c>
      <c r="D80" t="s">
        <v>75</v>
      </c>
      <c r="E80">
        <v>378.75</v>
      </c>
      <c r="F80" s="16" t="str">
        <f t="shared" si="1"/>
        <v>insert into vendas(id, data, loja, cliente, valor) values(77, '2018-6-2', 'Belo Horizonte', 'Muxo', 378.75);</v>
      </c>
    </row>
    <row r="81" spans="1:6" x14ac:dyDescent="0.2">
      <c r="A81">
        <v>78</v>
      </c>
      <c r="B81" s="1">
        <v>43204</v>
      </c>
      <c r="C81" t="s">
        <v>18</v>
      </c>
      <c r="D81" t="s">
        <v>76</v>
      </c>
      <c r="E81">
        <v>272.95</v>
      </c>
      <c r="F81" s="16" t="str">
        <f t="shared" si="1"/>
        <v>insert into vendas(id, data, loja, cliente, valor) values(78, '2018-4-14', 'Curitiba', 'Realblab', 272.95);</v>
      </c>
    </row>
    <row r="82" spans="1:6" x14ac:dyDescent="0.2">
      <c r="A82">
        <v>79</v>
      </c>
      <c r="B82" s="1">
        <v>43311</v>
      </c>
      <c r="C82" t="s">
        <v>10</v>
      </c>
      <c r="D82" t="s">
        <v>77</v>
      </c>
      <c r="E82">
        <v>93.5</v>
      </c>
      <c r="F82" s="16" t="str">
        <f t="shared" si="1"/>
        <v>insert into vendas(id, data, loja, cliente, valor) values(79, '2018-7-30', 'Estados Unidos de Sobral', 'Ooba', 93.50);</v>
      </c>
    </row>
    <row r="83" spans="1:6" x14ac:dyDescent="0.2">
      <c r="A83">
        <v>80</v>
      </c>
      <c r="B83" s="1">
        <v>43130</v>
      </c>
      <c r="C83" t="s">
        <v>18</v>
      </c>
      <c r="D83" t="s">
        <v>78</v>
      </c>
      <c r="E83">
        <v>189.18</v>
      </c>
      <c r="F83" s="16" t="str">
        <f t="shared" si="1"/>
        <v>insert into vendas(id, data, loja, cliente, valor) values(80, '2018-1-30', 'Curitiba', 'Edgewire', 189.18);</v>
      </c>
    </row>
    <row r="84" spans="1:6" x14ac:dyDescent="0.2">
      <c r="A84">
        <v>81</v>
      </c>
      <c r="B84" s="1">
        <v>43124</v>
      </c>
      <c r="C84" t="s">
        <v>7</v>
      </c>
      <c r="D84" t="s">
        <v>50</v>
      </c>
      <c r="E84">
        <v>207.68</v>
      </c>
      <c r="F84" s="16" t="str">
        <f t="shared" si="1"/>
        <v>insert into vendas(id, data, loja, cliente, valor) values(81, '2018-1-24', 'Fortaleza', 'Skynoodle', 207.68);</v>
      </c>
    </row>
    <row r="85" spans="1:6" x14ac:dyDescent="0.2">
      <c r="A85">
        <v>82</v>
      </c>
      <c r="B85" s="1">
        <v>43319</v>
      </c>
      <c r="C85" t="s">
        <v>5</v>
      </c>
      <c r="D85" t="s">
        <v>8</v>
      </c>
      <c r="E85">
        <v>270.02999999999997</v>
      </c>
      <c r="F85" s="16" t="str">
        <f t="shared" si="1"/>
        <v>insert into vendas(id, data, loja, cliente, valor) values(82, '2018-8-7', 'Rio de Janeiro', 'Brainlounge', 270.03);</v>
      </c>
    </row>
    <row r="86" spans="1:6" x14ac:dyDescent="0.2">
      <c r="A86">
        <v>83</v>
      </c>
      <c r="B86" s="1">
        <v>43259</v>
      </c>
      <c r="C86" t="s">
        <v>10</v>
      </c>
      <c r="D86" t="s">
        <v>79</v>
      </c>
      <c r="E86">
        <v>194.72</v>
      </c>
      <c r="F86" s="16" t="str">
        <f t="shared" si="1"/>
        <v>insert into vendas(id, data, loja, cliente, valor) values(83, '2018-6-8', 'Estados Unidos de Sobral', 'Skyba', 194.72);</v>
      </c>
    </row>
    <row r="87" spans="1:6" x14ac:dyDescent="0.2">
      <c r="A87">
        <v>84</v>
      </c>
      <c r="B87" s="1">
        <v>43116</v>
      </c>
      <c r="C87" t="s">
        <v>5</v>
      </c>
      <c r="D87" t="s">
        <v>80</v>
      </c>
      <c r="E87">
        <v>36.68</v>
      </c>
      <c r="F87" s="16" t="str">
        <f t="shared" si="1"/>
        <v>insert into vendas(id, data, loja, cliente, valor) values(84, '2018-1-16', 'Rio de Janeiro', 'Bluejam', 36.68);</v>
      </c>
    </row>
    <row r="88" spans="1:6" x14ac:dyDescent="0.2">
      <c r="A88">
        <v>85</v>
      </c>
      <c r="B88" s="1">
        <v>43208</v>
      </c>
      <c r="C88" t="s">
        <v>18</v>
      </c>
      <c r="D88" t="s">
        <v>81</v>
      </c>
      <c r="E88">
        <v>451.27</v>
      </c>
      <c r="F88" s="16" t="str">
        <f t="shared" si="1"/>
        <v>insert into vendas(id, data, loja, cliente, valor) values(85, '2018-4-18', 'Curitiba', 'Shufflester', 451.27);</v>
      </c>
    </row>
    <row r="89" spans="1:6" x14ac:dyDescent="0.2">
      <c r="A89">
        <v>86</v>
      </c>
      <c r="B89" s="1">
        <v>43291</v>
      </c>
      <c r="C89" t="s">
        <v>18</v>
      </c>
      <c r="D89" t="s">
        <v>82</v>
      </c>
      <c r="E89">
        <v>77.48</v>
      </c>
      <c r="F89" s="16" t="str">
        <f t="shared" si="1"/>
        <v>insert into vendas(id, data, loja, cliente, valor) values(86, '2018-7-10', 'Curitiba', 'Wordtune', 77.48);</v>
      </c>
    </row>
    <row r="90" spans="1:6" x14ac:dyDescent="0.2">
      <c r="A90">
        <v>87</v>
      </c>
      <c r="B90" s="1">
        <v>43228</v>
      </c>
      <c r="C90" t="s">
        <v>18</v>
      </c>
      <c r="D90" t="s">
        <v>83</v>
      </c>
      <c r="E90">
        <v>11.79</v>
      </c>
      <c r="F90" s="16" t="str">
        <f t="shared" si="1"/>
        <v>insert into vendas(id, data, loja, cliente, valor) values(87, '2018-5-8', 'Curitiba', 'Trudeo', 11.79);</v>
      </c>
    </row>
    <row r="91" spans="1:6" x14ac:dyDescent="0.2">
      <c r="A91">
        <v>88</v>
      </c>
      <c r="B91" s="1">
        <v>43123</v>
      </c>
      <c r="C91" t="s">
        <v>18</v>
      </c>
      <c r="D91" t="s">
        <v>31</v>
      </c>
      <c r="E91">
        <v>308.47000000000003</v>
      </c>
      <c r="F91" s="16" t="str">
        <f t="shared" si="1"/>
        <v>insert into vendas(id, data, loja, cliente, valor) values(88, '2018-1-23', 'Curitiba', 'Npath', 308.47);</v>
      </c>
    </row>
    <row r="92" spans="1:6" x14ac:dyDescent="0.2">
      <c r="A92">
        <v>89</v>
      </c>
      <c r="B92" s="1">
        <v>43289</v>
      </c>
      <c r="C92" t="s">
        <v>18</v>
      </c>
      <c r="D92" t="s">
        <v>30</v>
      </c>
      <c r="E92">
        <v>175.54</v>
      </c>
      <c r="F92" s="16" t="str">
        <f t="shared" si="1"/>
        <v>insert into vendas(id, data, loja, cliente, valor) values(89, '2018-7-8', 'Curitiba', 'Twitternation', 175.54);</v>
      </c>
    </row>
    <row r="93" spans="1:6" x14ac:dyDescent="0.2">
      <c r="A93">
        <v>90</v>
      </c>
      <c r="B93" s="1">
        <v>43145</v>
      </c>
      <c r="C93" t="s">
        <v>5</v>
      </c>
      <c r="D93" t="s">
        <v>84</v>
      </c>
      <c r="E93">
        <v>8.16</v>
      </c>
      <c r="F93" s="16" t="str">
        <f t="shared" si="1"/>
        <v>insert into vendas(id, data, loja, cliente, valor) values(90, '2018-2-14', 'Rio de Janeiro', 'Tazzy', 8.16);</v>
      </c>
    </row>
    <row r="94" spans="1:6" x14ac:dyDescent="0.2">
      <c r="A94">
        <v>91</v>
      </c>
      <c r="B94" s="1">
        <v>43290</v>
      </c>
      <c r="C94" t="s">
        <v>18</v>
      </c>
      <c r="D94" t="s">
        <v>85</v>
      </c>
      <c r="E94">
        <v>213.01</v>
      </c>
      <c r="F94" s="16" t="str">
        <f t="shared" si="1"/>
        <v>insert into vendas(id, data, loja, cliente, valor) values(91, '2018-7-9', 'Curitiba', 'Layo', 213.01);</v>
      </c>
    </row>
    <row r="95" spans="1:6" x14ac:dyDescent="0.2">
      <c r="A95">
        <v>92</v>
      </c>
      <c r="B95" s="1">
        <v>43317</v>
      </c>
      <c r="C95" t="s">
        <v>12</v>
      </c>
      <c r="D95" t="s">
        <v>86</v>
      </c>
      <c r="E95">
        <v>132.32</v>
      </c>
      <c r="F95" s="16" t="str">
        <f t="shared" si="1"/>
        <v>insert into vendas(id, data, loja, cliente, valor) values(92, '2018-8-5', 'Belo Horizonte', 'Agimba', 132.32);</v>
      </c>
    </row>
    <row r="96" spans="1:6" x14ac:dyDescent="0.2">
      <c r="A96">
        <v>93</v>
      </c>
      <c r="B96" s="1">
        <v>43302</v>
      </c>
      <c r="C96" t="s">
        <v>7</v>
      </c>
      <c r="D96" t="s">
        <v>87</v>
      </c>
      <c r="E96">
        <v>311.52</v>
      </c>
      <c r="F96" s="16" t="str">
        <f t="shared" si="1"/>
        <v>insert into vendas(id, data, loja, cliente, valor) values(93, '2018-7-21', 'Fortaleza', 'Yakijo', 311.52);</v>
      </c>
    </row>
    <row r="97" spans="1:6" x14ac:dyDescent="0.2">
      <c r="A97">
        <v>94</v>
      </c>
      <c r="B97" s="1">
        <v>43193</v>
      </c>
      <c r="C97" t="s">
        <v>10</v>
      </c>
      <c r="D97" t="s">
        <v>88</v>
      </c>
      <c r="E97">
        <v>331.55</v>
      </c>
      <c r="F97" s="16" t="str">
        <f t="shared" si="1"/>
        <v>insert into vendas(id, data, loja, cliente, valor) values(94, '2018-4-3', 'Estados Unidos de Sobral', 'Skipfire', 331.55);</v>
      </c>
    </row>
    <row r="98" spans="1:6" x14ac:dyDescent="0.2">
      <c r="A98">
        <v>95</v>
      </c>
      <c r="B98" s="1">
        <v>43150</v>
      </c>
      <c r="C98" t="s">
        <v>7</v>
      </c>
      <c r="D98" t="s">
        <v>14</v>
      </c>
      <c r="E98">
        <v>205.35</v>
      </c>
      <c r="F98" s="16" t="str">
        <f t="shared" si="1"/>
        <v>insert into vendas(id, data, loja, cliente, valor) values(95, '2018-2-19', 'Fortaleza', 'Linkbridge', 205.35);</v>
      </c>
    </row>
    <row r="99" spans="1:6" x14ac:dyDescent="0.2">
      <c r="A99">
        <v>96</v>
      </c>
      <c r="B99" s="1">
        <v>43216</v>
      </c>
      <c r="C99" t="s">
        <v>10</v>
      </c>
      <c r="D99" t="s">
        <v>47</v>
      </c>
      <c r="E99">
        <v>17.940000000000001</v>
      </c>
      <c r="F99" s="16" t="str">
        <f t="shared" si="1"/>
        <v>insert into vendas(id, data, loja, cliente, valor) values(96, '2018-4-26', 'Estados Unidos de Sobral', 'Zoombeat', 17.94);</v>
      </c>
    </row>
    <row r="100" spans="1:6" x14ac:dyDescent="0.2">
      <c r="A100">
        <v>97</v>
      </c>
      <c r="B100" s="1">
        <v>43215</v>
      </c>
      <c r="C100" t="s">
        <v>12</v>
      </c>
      <c r="D100" t="s">
        <v>89</v>
      </c>
      <c r="E100">
        <v>201.47</v>
      </c>
      <c r="F100" s="16" t="str">
        <f t="shared" si="1"/>
        <v>insert into vendas(id, data, loja, cliente, valor) values(97, '2018-4-25', 'Belo Horizonte', 'Zoonder', 201.47);</v>
      </c>
    </row>
    <row r="101" spans="1:6" x14ac:dyDescent="0.2">
      <c r="A101">
        <v>98</v>
      </c>
      <c r="B101" s="1">
        <v>43187</v>
      </c>
      <c r="C101" t="s">
        <v>5</v>
      </c>
      <c r="D101" t="s">
        <v>61</v>
      </c>
      <c r="E101">
        <v>131.83000000000001</v>
      </c>
      <c r="F101" s="16" t="str">
        <f t="shared" si="1"/>
        <v>insert into vendas(id, data, loja, cliente, valor) values(98, '2018-3-28', 'Rio de Janeiro', 'Buzzshare', 131.83);</v>
      </c>
    </row>
    <row r="102" spans="1:6" x14ac:dyDescent="0.2">
      <c r="A102">
        <v>99</v>
      </c>
      <c r="B102" s="1">
        <v>43235</v>
      </c>
      <c r="C102" t="s">
        <v>5</v>
      </c>
      <c r="D102" t="s">
        <v>90</v>
      </c>
      <c r="E102">
        <v>473.47</v>
      </c>
      <c r="F102" s="16" t="str">
        <f t="shared" si="1"/>
        <v>insert into vendas(id, data, loja, cliente, valor) values(99, '2018-5-15', 'Rio de Janeiro', 'Wikido', 473.47);</v>
      </c>
    </row>
    <row r="103" spans="1:6" x14ac:dyDescent="0.2">
      <c r="A103">
        <v>100</v>
      </c>
      <c r="B103" s="1">
        <v>43283</v>
      </c>
      <c r="C103" t="s">
        <v>5</v>
      </c>
      <c r="D103" t="s">
        <v>91</v>
      </c>
      <c r="E103">
        <v>78.84</v>
      </c>
      <c r="F103" s="16" t="str">
        <f t="shared" si="1"/>
        <v>insert into vendas(id, data, loja, cliente, valor) values(100, '2018-7-2', 'Rio de Janeiro', 'Katz', 78.84);</v>
      </c>
    </row>
    <row r="104" spans="1:6" x14ac:dyDescent="0.2">
      <c r="A104">
        <v>101</v>
      </c>
      <c r="B104" s="1">
        <v>43277</v>
      </c>
      <c r="C104" t="s">
        <v>7</v>
      </c>
      <c r="D104" t="s">
        <v>92</v>
      </c>
      <c r="E104">
        <v>163.19</v>
      </c>
      <c r="F104" s="16" t="str">
        <f t="shared" si="1"/>
        <v>insert into vendas(id, data, loja, cliente, valor) values(101, '2018-6-26', 'Fortaleza', 'Divavu', 163.19);</v>
      </c>
    </row>
    <row r="105" spans="1:6" x14ac:dyDescent="0.2">
      <c r="A105">
        <v>102</v>
      </c>
      <c r="B105" s="1">
        <v>43251</v>
      </c>
      <c r="C105" t="s">
        <v>7</v>
      </c>
      <c r="D105" t="s">
        <v>50</v>
      </c>
      <c r="E105">
        <v>374.29</v>
      </c>
      <c r="F105" s="16" t="str">
        <f t="shared" si="1"/>
        <v>insert into vendas(id, data, loja, cliente, valor) values(102, '2018-5-31', 'Fortaleza', 'Skynoodle', 374.29);</v>
      </c>
    </row>
    <row r="106" spans="1:6" x14ac:dyDescent="0.2">
      <c r="A106">
        <v>103</v>
      </c>
      <c r="B106" s="1">
        <v>43111</v>
      </c>
      <c r="C106" t="s">
        <v>7</v>
      </c>
      <c r="D106" t="s">
        <v>93</v>
      </c>
      <c r="E106">
        <v>465.35</v>
      </c>
      <c r="F106" s="16" t="str">
        <f t="shared" si="1"/>
        <v>insert into vendas(id, data, loja, cliente, valor) values(103, '2018-1-11', 'Fortaleza', 'Dynabox', 465.35);</v>
      </c>
    </row>
    <row r="107" spans="1:6" x14ac:dyDescent="0.2">
      <c r="A107">
        <v>104</v>
      </c>
      <c r="B107" s="1">
        <v>43237</v>
      </c>
      <c r="C107" t="s">
        <v>18</v>
      </c>
      <c r="D107" t="s">
        <v>94</v>
      </c>
      <c r="E107">
        <v>468.93</v>
      </c>
      <c r="F107" s="16" t="str">
        <f t="shared" si="1"/>
        <v>insert into vendas(id, data, loja, cliente, valor) values(104, '2018-5-17', 'Curitiba', 'Browsetype', 468.93);</v>
      </c>
    </row>
    <row r="108" spans="1:6" x14ac:dyDescent="0.2">
      <c r="A108">
        <v>105</v>
      </c>
      <c r="B108" s="1">
        <v>43109</v>
      </c>
      <c r="C108" t="s">
        <v>18</v>
      </c>
      <c r="D108" t="s">
        <v>26</v>
      </c>
      <c r="E108">
        <v>223.84</v>
      </c>
      <c r="F108" s="16" t="str">
        <f t="shared" si="1"/>
        <v>insert into vendas(id, data, loja, cliente, valor) values(105, '2018-1-9', 'Curitiba', 'Eimbee', 223.84);</v>
      </c>
    </row>
    <row r="109" spans="1:6" x14ac:dyDescent="0.2">
      <c r="A109">
        <v>106</v>
      </c>
      <c r="B109" s="1">
        <v>43272</v>
      </c>
      <c r="C109" t="s">
        <v>18</v>
      </c>
      <c r="D109" t="s">
        <v>95</v>
      </c>
      <c r="E109">
        <v>206.1</v>
      </c>
      <c r="F109" s="16" t="str">
        <f t="shared" si="1"/>
        <v>insert into vendas(id, data, loja, cliente, valor) values(106, '2018-6-21', 'Curitiba', 'Vinte', 206.10);</v>
      </c>
    </row>
    <row r="110" spans="1:6" x14ac:dyDescent="0.2">
      <c r="A110">
        <v>107</v>
      </c>
      <c r="B110" s="1">
        <v>43195</v>
      </c>
      <c r="C110" t="s">
        <v>18</v>
      </c>
      <c r="D110" t="s">
        <v>91</v>
      </c>
      <c r="E110">
        <v>398.85</v>
      </c>
      <c r="F110" s="16" t="str">
        <f t="shared" si="1"/>
        <v>insert into vendas(id, data, loja, cliente, valor) values(107, '2018-4-5', 'Curitiba', 'Katz', 398.85);</v>
      </c>
    </row>
    <row r="111" spans="1:6" x14ac:dyDescent="0.2">
      <c r="A111">
        <v>108</v>
      </c>
      <c r="B111" s="1">
        <v>43305</v>
      </c>
      <c r="C111" t="s">
        <v>10</v>
      </c>
      <c r="D111" t="s">
        <v>96</v>
      </c>
      <c r="E111">
        <v>158.24</v>
      </c>
      <c r="F111" s="16" t="str">
        <f t="shared" si="1"/>
        <v>insert into vendas(id, data, loja, cliente, valor) values(108, '2018-7-24', 'Estados Unidos de Sobral', 'Topicshots', 158.24);</v>
      </c>
    </row>
    <row r="112" spans="1:6" x14ac:dyDescent="0.2">
      <c r="A112">
        <v>109</v>
      </c>
      <c r="B112" s="1">
        <v>43240</v>
      </c>
      <c r="C112" t="s">
        <v>12</v>
      </c>
      <c r="D112" t="s">
        <v>84</v>
      </c>
      <c r="E112">
        <v>480.66</v>
      </c>
      <c r="F112" s="16" t="str">
        <f t="shared" si="1"/>
        <v>insert into vendas(id, data, loja, cliente, valor) values(109, '2018-5-20', 'Belo Horizonte', 'Tazzy', 480.66);</v>
      </c>
    </row>
    <row r="113" spans="1:6" x14ac:dyDescent="0.2">
      <c r="A113">
        <v>110</v>
      </c>
      <c r="B113" s="1">
        <v>43311</v>
      </c>
      <c r="C113" t="s">
        <v>10</v>
      </c>
      <c r="D113" t="s">
        <v>64</v>
      </c>
      <c r="E113">
        <v>24.06</v>
      </c>
      <c r="F113" s="16" t="str">
        <f t="shared" si="1"/>
        <v>insert into vendas(id, data, loja, cliente, valor) values(110, '2018-7-30', 'Estados Unidos de Sobral', 'Dablist', 24.06);</v>
      </c>
    </row>
    <row r="114" spans="1:6" x14ac:dyDescent="0.2">
      <c r="A114">
        <v>111</v>
      </c>
      <c r="B114" s="1">
        <v>43210</v>
      </c>
      <c r="C114" t="s">
        <v>10</v>
      </c>
      <c r="D114" t="s">
        <v>97</v>
      </c>
      <c r="E114">
        <v>499.35</v>
      </c>
      <c r="F114" s="16" t="str">
        <f t="shared" si="1"/>
        <v>insert into vendas(id, data, loja, cliente, valor) values(111, '2018-4-20', 'Estados Unidos de Sobral', 'Yodoo', 499.35);</v>
      </c>
    </row>
    <row r="115" spans="1:6" x14ac:dyDescent="0.2">
      <c r="A115">
        <v>112</v>
      </c>
      <c r="B115" s="1">
        <v>43314</v>
      </c>
      <c r="C115" t="s">
        <v>7</v>
      </c>
      <c r="D115" t="s">
        <v>98</v>
      </c>
      <c r="E115">
        <v>42.42</v>
      </c>
      <c r="F115" s="16" t="str">
        <f t="shared" si="1"/>
        <v>insert into vendas(id, data, loja, cliente, valor) values(112, '2018-8-2', 'Fortaleza', 'Fivechat', 42.42);</v>
      </c>
    </row>
    <row r="116" spans="1:6" x14ac:dyDescent="0.2">
      <c r="A116">
        <v>113</v>
      </c>
      <c r="B116" s="1">
        <v>43139</v>
      </c>
      <c r="C116" t="s">
        <v>18</v>
      </c>
      <c r="D116" t="s">
        <v>99</v>
      </c>
      <c r="E116">
        <v>301.36</v>
      </c>
      <c r="F116" s="16" t="str">
        <f t="shared" si="1"/>
        <v>insert into vendas(id, data, loja, cliente, valor) values(113, '2018-2-8', 'Curitiba', 'Eadel', 301.36);</v>
      </c>
    </row>
    <row r="117" spans="1:6" x14ac:dyDescent="0.2">
      <c r="A117">
        <v>114</v>
      </c>
      <c r="B117" s="1">
        <v>43149</v>
      </c>
      <c r="C117" t="s">
        <v>18</v>
      </c>
      <c r="D117" t="s">
        <v>100</v>
      </c>
      <c r="E117">
        <v>395.92</v>
      </c>
      <c r="F117" s="16" t="str">
        <f t="shared" si="1"/>
        <v>insert into vendas(id, data, loja, cliente, valor) values(114, '2018-2-18', 'Curitiba', 'Babblestorm', 395.92);</v>
      </c>
    </row>
    <row r="118" spans="1:6" x14ac:dyDescent="0.2">
      <c r="A118">
        <v>115</v>
      </c>
      <c r="B118" s="1">
        <v>43128</v>
      </c>
      <c r="C118" t="s">
        <v>10</v>
      </c>
      <c r="D118" t="s">
        <v>101</v>
      </c>
      <c r="E118">
        <v>103.85</v>
      </c>
      <c r="F118" s="16" t="str">
        <f t="shared" si="1"/>
        <v>insert into vendas(id, data, loja, cliente, valor) values(115, '2018-1-28', 'Estados Unidos de Sobral', 'Yamia', 103.85);</v>
      </c>
    </row>
    <row r="119" spans="1:6" x14ac:dyDescent="0.2">
      <c r="A119">
        <v>116</v>
      </c>
      <c r="B119" s="1">
        <v>43111</v>
      </c>
      <c r="C119" t="s">
        <v>5</v>
      </c>
      <c r="D119" t="s">
        <v>102</v>
      </c>
      <c r="E119">
        <v>412.03</v>
      </c>
      <c r="F119" s="16" t="str">
        <f t="shared" si="1"/>
        <v>insert into vendas(id, data, loja, cliente, valor) values(116, '2018-1-11', 'Rio de Janeiro', 'Jayo', 412.03);</v>
      </c>
    </row>
    <row r="120" spans="1:6" x14ac:dyDescent="0.2">
      <c r="A120">
        <v>117</v>
      </c>
      <c r="B120" s="1">
        <v>43107</v>
      </c>
      <c r="C120" t="s">
        <v>10</v>
      </c>
      <c r="D120" t="s">
        <v>103</v>
      </c>
      <c r="E120">
        <v>372.41</v>
      </c>
      <c r="F120" s="16" t="str">
        <f t="shared" si="1"/>
        <v>insert into vendas(id, data, loja, cliente, valor) values(117, '2018-1-7', 'Estados Unidos de Sobral', 'Meevee', 372.41);</v>
      </c>
    </row>
    <row r="121" spans="1:6" x14ac:dyDescent="0.2">
      <c r="A121">
        <v>118</v>
      </c>
      <c r="B121" s="1">
        <v>43107</v>
      </c>
      <c r="C121" t="s">
        <v>12</v>
      </c>
      <c r="D121" t="s">
        <v>104</v>
      </c>
      <c r="E121">
        <v>400.92</v>
      </c>
      <c r="F121" s="16" t="str">
        <f t="shared" si="1"/>
        <v>insert into vendas(id, data, loja, cliente, valor) values(118, '2018-1-7', 'Belo Horizonte', 'Edgetag', 400.92);</v>
      </c>
    </row>
    <row r="122" spans="1:6" x14ac:dyDescent="0.2">
      <c r="A122">
        <v>119</v>
      </c>
      <c r="B122" s="1">
        <v>43259</v>
      </c>
      <c r="C122" t="s">
        <v>12</v>
      </c>
      <c r="D122" t="s">
        <v>105</v>
      </c>
      <c r="E122">
        <v>73.67</v>
      </c>
      <c r="F122" s="16" t="str">
        <f t="shared" si="1"/>
        <v>insert into vendas(id, data, loja, cliente, valor) values(119, '2018-6-8', 'Belo Horizonte', 'Meetz', 73.67);</v>
      </c>
    </row>
    <row r="123" spans="1:6" x14ac:dyDescent="0.2">
      <c r="A123">
        <v>120</v>
      </c>
      <c r="B123" s="1">
        <v>43318</v>
      </c>
      <c r="C123" t="s">
        <v>7</v>
      </c>
      <c r="D123" t="s">
        <v>106</v>
      </c>
      <c r="E123">
        <v>258.27</v>
      </c>
      <c r="F123" s="16" t="str">
        <f t="shared" si="1"/>
        <v>insert into vendas(id, data, loja, cliente, valor) values(120, '2018-8-6', 'Fortaleza', 'Riffpedia', 258.27);</v>
      </c>
    </row>
    <row r="124" spans="1:6" x14ac:dyDescent="0.2">
      <c r="A124">
        <v>121</v>
      </c>
      <c r="B124" s="1">
        <v>43222</v>
      </c>
      <c r="C124" t="s">
        <v>12</v>
      </c>
      <c r="D124" t="s">
        <v>107</v>
      </c>
      <c r="E124">
        <v>49.09</v>
      </c>
      <c r="F124" s="16" t="str">
        <f t="shared" si="1"/>
        <v>insert into vendas(id, data, loja, cliente, valor) values(121, '2018-5-2', 'Belo Horizonte', 'Realpoint', 49.09);</v>
      </c>
    </row>
    <row r="125" spans="1:6" x14ac:dyDescent="0.2">
      <c r="A125">
        <v>122</v>
      </c>
      <c r="B125" s="1">
        <v>43102</v>
      </c>
      <c r="C125" t="s">
        <v>18</v>
      </c>
      <c r="D125" t="s">
        <v>25</v>
      </c>
      <c r="E125">
        <v>140.82</v>
      </c>
      <c r="F125" s="16" t="str">
        <f t="shared" si="1"/>
        <v>insert into vendas(id, data, loja, cliente, valor) values(122, '2018-1-2', 'Curitiba', 'Talane', 140.82);</v>
      </c>
    </row>
    <row r="126" spans="1:6" x14ac:dyDescent="0.2">
      <c r="A126">
        <v>123</v>
      </c>
      <c r="B126" s="1">
        <v>43118</v>
      </c>
      <c r="C126" t="s">
        <v>12</v>
      </c>
      <c r="D126" t="s">
        <v>108</v>
      </c>
      <c r="E126">
        <v>340.07</v>
      </c>
      <c r="F126" s="16" t="str">
        <f t="shared" si="1"/>
        <v>insert into vendas(id, data, loja, cliente, valor) values(123, '2018-1-18', 'Belo Horizonte', 'Cogidoo', 340.07);</v>
      </c>
    </row>
    <row r="127" spans="1:6" x14ac:dyDescent="0.2">
      <c r="A127">
        <v>124</v>
      </c>
      <c r="B127" s="1">
        <v>43311</v>
      </c>
      <c r="C127" t="s">
        <v>7</v>
      </c>
      <c r="D127" t="s">
        <v>82</v>
      </c>
      <c r="E127">
        <v>258.77</v>
      </c>
      <c r="F127" s="16" t="str">
        <f t="shared" si="1"/>
        <v>insert into vendas(id, data, loja, cliente, valor) values(124, '2018-7-30', 'Fortaleza', 'Wordtune', 258.77);</v>
      </c>
    </row>
    <row r="128" spans="1:6" x14ac:dyDescent="0.2">
      <c r="A128">
        <v>125</v>
      </c>
      <c r="B128" s="1">
        <v>43132</v>
      </c>
      <c r="C128" t="s">
        <v>7</v>
      </c>
      <c r="D128" t="s">
        <v>109</v>
      </c>
      <c r="E128">
        <v>81.66</v>
      </c>
      <c r="F128" s="16" t="str">
        <f t="shared" si="1"/>
        <v>insert into vendas(id, data, loja, cliente, valor) values(125, '2018-2-1', 'Fortaleza', 'Centizu', 81.66);</v>
      </c>
    </row>
    <row r="129" spans="1:6" x14ac:dyDescent="0.2">
      <c r="A129">
        <v>126</v>
      </c>
      <c r="B129" s="1">
        <v>43293</v>
      </c>
      <c r="C129" t="s">
        <v>18</v>
      </c>
      <c r="D129" t="s">
        <v>72</v>
      </c>
      <c r="E129">
        <v>409.7</v>
      </c>
      <c r="F129" s="16" t="str">
        <f t="shared" si="1"/>
        <v>insert into vendas(id, data, loja, cliente, valor) values(126, '2018-7-12', 'Curitiba', 'Mycat', 409.70);</v>
      </c>
    </row>
    <row r="130" spans="1:6" x14ac:dyDescent="0.2">
      <c r="A130">
        <v>127</v>
      </c>
      <c r="B130" s="1">
        <v>43130</v>
      </c>
      <c r="C130" t="s">
        <v>18</v>
      </c>
      <c r="D130" t="s">
        <v>62</v>
      </c>
      <c r="E130">
        <v>129.75</v>
      </c>
      <c r="F130" s="16" t="str">
        <f t="shared" si="1"/>
        <v>insert into vendas(id, data, loja, cliente, valor) values(127, '2018-1-30', 'Curitiba', 'Zava', 129.75);</v>
      </c>
    </row>
    <row r="131" spans="1:6" x14ac:dyDescent="0.2">
      <c r="A131">
        <v>128</v>
      </c>
      <c r="B131" s="1">
        <v>43311</v>
      </c>
      <c r="C131" t="s">
        <v>18</v>
      </c>
      <c r="D131" t="s">
        <v>91</v>
      </c>
      <c r="E131">
        <v>215.99</v>
      </c>
      <c r="F131" s="16" t="str">
        <f t="shared" si="1"/>
        <v>insert into vendas(id, data, loja, cliente, valor) values(128, '2018-7-30', 'Curitiba', 'Katz', 215.99);</v>
      </c>
    </row>
    <row r="132" spans="1:6" x14ac:dyDescent="0.2">
      <c r="A132">
        <v>129</v>
      </c>
      <c r="B132" s="1">
        <v>43144</v>
      </c>
      <c r="C132" t="s">
        <v>18</v>
      </c>
      <c r="D132" t="s">
        <v>110</v>
      </c>
      <c r="E132">
        <v>368.08</v>
      </c>
      <c r="F132" s="16" t="str">
        <f t="shared" si="1"/>
        <v>insert into vendas(id, data, loja, cliente, valor) values(129, '2018-2-13', 'Curitiba', 'Dabjam', 368.08);</v>
      </c>
    </row>
    <row r="133" spans="1:6" x14ac:dyDescent="0.2">
      <c r="A133">
        <v>130</v>
      </c>
      <c r="B133" s="1">
        <v>43199</v>
      </c>
      <c r="C133" t="s">
        <v>10</v>
      </c>
      <c r="D133" t="s">
        <v>78</v>
      </c>
      <c r="E133">
        <v>87.71</v>
      </c>
      <c r="F133" s="16" t="str">
        <f t="shared" ref="F133:F196" si="2">CONCATENATE("insert into vendas(id, data, loja, cliente, valor) values(",A133,", '",YEAR(B133),"-",MONTH(B133),"-",DAY(B133),"', '",C133,"', '",D133,"', ",INT(E133),".",TEXT(INT((E133-INT(E133))*101),"00"),");")</f>
        <v>insert into vendas(id, data, loja, cliente, valor) values(130, '2018-4-9', 'Estados Unidos de Sobral', 'Edgewire', 87.71);</v>
      </c>
    </row>
    <row r="134" spans="1:6" x14ac:dyDescent="0.2">
      <c r="A134">
        <v>131</v>
      </c>
      <c r="B134" s="1">
        <v>43137</v>
      </c>
      <c r="C134" t="s">
        <v>7</v>
      </c>
      <c r="D134" t="s">
        <v>111</v>
      </c>
      <c r="E134">
        <v>381.09</v>
      </c>
      <c r="F134" s="16" t="str">
        <f t="shared" si="2"/>
        <v>insert into vendas(id, data, loja, cliente, valor) values(131, '2018-2-6', 'Fortaleza', 'Eayo', 381.09);</v>
      </c>
    </row>
    <row r="135" spans="1:6" x14ac:dyDescent="0.2">
      <c r="A135">
        <v>132</v>
      </c>
      <c r="B135" s="1">
        <v>43285</v>
      </c>
      <c r="C135" t="s">
        <v>10</v>
      </c>
      <c r="D135" t="s">
        <v>98</v>
      </c>
      <c r="E135">
        <v>58.95</v>
      </c>
      <c r="F135" s="16" t="str">
        <f t="shared" si="2"/>
        <v>insert into vendas(id, data, loja, cliente, valor) values(132, '2018-7-4', 'Estados Unidos de Sobral', 'Fivechat', 58.95);</v>
      </c>
    </row>
    <row r="136" spans="1:6" x14ac:dyDescent="0.2">
      <c r="A136">
        <v>133</v>
      </c>
      <c r="B136" s="1">
        <v>43259</v>
      </c>
      <c r="C136" t="s">
        <v>10</v>
      </c>
      <c r="D136" t="s">
        <v>112</v>
      </c>
      <c r="E136">
        <v>133.33000000000001</v>
      </c>
      <c r="F136" s="16" t="str">
        <f t="shared" si="2"/>
        <v>insert into vendas(id, data, loja, cliente, valor) values(133, '2018-6-8', 'Estados Unidos de Sobral', 'Rhynoodle', 133.33);</v>
      </c>
    </row>
    <row r="137" spans="1:6" x14ac:dyDescent="0.2">
      <c r="A137">
        <v>134</v>
      </c>
      <c r="B137" s="1">
        <v>43260</v>
      </c>
      <c r="C137" t="s">
        <v>5</v>
      </c>
      <c r="D137" t="s">
        <v>88</v>
      </c>
      <c r="E137">
        <v>185.34</v>
      </c>
      <c r="F137" s="16" t="str">
        <f t="shared" si="2"/>
        <v>insert into vendas(id, data, loja, cliente, valor) values(134, '2018-6-9', 'Rio de Janeiro', 'Skipfire', 185.34);</v>
      </c>
    </row>
    <row r="138" spans="1:6" x14ac:dyDescent="0.2">
      <c r="A138">
        <v>135</v>
      </c>
      <c r="B138" s="1">
        <v>43141</v>
      </c>
      <c r="C138" t="s">
        <v>10</v>
      </c>
      <c r="D138" t="s">
        <v>113</v>
      </c>
      <c r="E138">
        <v>223.58</v>
      </c>
      <c r="F138" s="16" t="str">
        <f t="shared" si="2"/>
        <v>insert into vendas(id, data, loja, cliente, valor) values(135, '2018-2-10', 'Estados Unidos de Sobral', 'Livetube', 223.58);</v>
      </c>
    </row>
    <row r="139" spans="1:6" x14ac:dyDescent="0.2">
      <c r="A139">
        <v>136</v>
      </c>
      <c r="B139" s="1">
        <v>43142</v>
      </c>
      <c r="C139" t="s">
        <v>18</v>
      </c>
      <c r="D139" t="s">
        <v>114</v>
      </c>
      <c r="E139">
        <v>309.43</v>
      </c>
      <c r="F139" s="16" t="str">
        <f t="shared" si="2"/>
        <v>insert into vendas(id, data, loja, cliente, valor) values(136, '2018-2-11', 'Curitiba', 'Plambee', 309.43);</v>
      </c>
    </row>
    <row r="140" spans="1:6" x14ac:dyDescent="0.2">
      <c r="A140">
        <v>137</v>
      </c>
      <c r="B140" s="1">
        <v>43115</v>
      </c>
      <c r="C140" t="s">
        <v>18</v>
      </c>
      <c r="D140" t="s">
        <v>73</v>
      </c>
      <c r="E140">
        <v>239.34</v>
      </c>
      <c r="F140" s="16" t="str">
        <f t="shared" si="2"/>
        <v>insert into vendas(id, data, loja, cliente, valor) values(137, '2018-1-15', 'Curitiba', 'Quamba', 239.34);</v>
      </c>
    </row>
    <row r="141" spans="1:6" x14ac:dyDescent="0.2">
      <c r="A141">
        <v>138</v>
      </c>
      <c r="B141" s="1">
        <v>43186</v>
      </c>
      <c r="C141" t="s">
        <v>18</v>
      </c>
      <c r="D141" t="s">
        <v>115</v>
      </c>
      <c r="E141">
        <v>219.52</v>
      </c>
      <c r="F141" s="16" t="str">
        <f t="shared" si="2"/>
        <v>insert into vendas(id, data, loja, cliente, valor) values(138, '2018-3-27', 'Curitiba', 'Mudo', 219.52);</v>
      </c>
    </row>
    <row r="142" spans="1:6" x14ac:dyDescent="0.2">
      <c r="A142">
        <v>139</v>
      </c>
      <c r="B142" s="1">
        <v>43260</v>
      </c>
      <c r="C142" t="s">
        <v>7</v>
      </c>
      <c r="D142" t="s">
        <v>116</v>
      </c>
      <c r="E142">
        <v>418.29</v>
      </c>
      <c r="F142" s="16" t="str">
        <f t="shared" si="2"/>
        <v>insert into vendas(id, data, loja, cliente, valor) values(139, '2018-6-9', 'Fortaleza', 'Thoughtblab', 418.29);</v>
      </c>
    </row>
    <row r="143" spans="1:6" x14ac:dyDescent="0.2">
      <c r="A143">
        <v>140</v>
      </c>
      <c r="B143" s="1">
        <v>43254</v>
      </c>
      <c r="C143" t="s">
        <v>5</v>
      </c>
      <c r="D143" t="s">
        <v>117</v>
      </c>
      <c r="E143">
        <v>416.42</v>
      </c>
      <c r="F143" s="16" t="str">
        <f t="shared" si="2"/>
        <v>insert into vendas(id, data, loja, cliente, valor) values(140, '2018-6-3', 'Rio de Janeiro', 'Centidel', 416.42);</v>
      </c>
    </row>
    <row r="144" spans="1:6" x14ac:dyDescent="0.2">
      <c r="A144">
        <v>141</v>
      </c>
      <c r="B144" s="1">
        <v>43266</v>
      </c>
      <c r="C144" t="s">
        <v>18</v>
      </c>
      <c r="D144" t="s">
        <v>118</v>
      </c>
      <c r="E144">
        <v>279.33</v>
      </c>
      <c r="F144" s="16" t="str">
        <f t="shared" si="2"/>
        <v>insert into vendas(id, data, loja, cliente, valor) values(141, '2018-6-15', 'Curitiba', 'Edgeclub', 279.33);</v>
      </c>
    </row>
    <row r="145" spans="1:6" x14ac:dyDescent="0.2">
      <c r="A145">
        <v>142</v>
      </c>
      <c r="B145" s="1">
        <v>43186</v>
      </c>
      <c r="C145" t="s">
        <v>12</v>
      </c>
      <c r="D145" t="s">
        <v>119</v>
      </c>
      <c r="E145">
        <v>123.38</v>
      </c>
      <c r="F145" s="16" t="str">
        <f t="shared" si="2"/>
        <v>insert into vendas(id, data, loja, cliente, valor) values(142, '2018-3-27', 'Belo Horizonte', 'Zooveo', 123.38);</v>
      </c>
    </row>
    <row r="146" spans="1:6" x14ac:dyDescent="0.2">
      <c r="A146">
        <v>143</v>
      </c>
      <c r="B146" s="1">
        <v>43271</v>
      </c>
      <c r="C146" t="s">
        <v>7</v>
      </c>
      <c r="D146" t="s">
        <v>120</v>
      </c>
      <c r="E146">
        <v>436.69</v>
      </c>
      <c r="F146" s="16" t="str">
        <f t="shared" si="2"/>
        <v>insert into vendas(id, data, loja, cliente, valor) values(143, '2018-6-20', 'Fortaleza', 'Wordpedia', 436.69);</v>
      </c>
    </row>
    <row r="147" spans="1:6" x14ac:dyDescent="0.2">
      <c r="A147">
        <v>144</v>
      </c>
      <c r="B147" s="1">
        <v>43313</v>
      </c>
      <c r="C147" t="s">
        <v>12</v>
      </c>
      <c r="D147" t="s">
        <v>121</v>
      </c>
      <c r="E147">
        <v>252.75</v>
      </c>
      <c r="F147" s="16" t="str">
        <f t="shared" si="2"/>
        <v>insert into vendas(id, data, loja, cliente, valor) values(144, '2018-8-1', 'Belo Horizonte', 'Divanoodle', 252.75);</v>
      </c>
    </row>
    <row r="148" spans="1:6" x14ac:dyDescent="0.2">
      <c r="A148">
        <v>145</v>
      </c>
      <c r="B148" s="1">
        <v>43314</v>
      </c>
      <c r="C148" t="s">
        <v>12</v>
      </c>
      <c r="D148" t="s">
        <v>122</v>
      </c>
      <c r="E148">
        <v>241.01</v>
      </c>
      <c r="F148" s="16" t="str">
        <f t="shared" si="2"/>
        <v>insert into vendas(id, data, loja, cliente, valor) values(145, '2018-8-2', 'Belo Horizonte', 'Oba', 241.01);</v>
      </c>
    </row>
    <row r="149" spans="1:6" x14ac:dyDescent="0.2">
      <c r="A149">
        <v>146</v>
      </c>
      <c r="B149" s="1">
        <v>43225</v>
      </c>
      <c r="C149" t="s">
        <v>18</v>
      </c>
      <c r="D149" t="s">
        <v>25</v>
      </c>
      <c r="E149">
        <v>28.88</v>
      </c>
      <c r="F149" s="16" t="str">
        <f t="shared" si="2"/>
        <v>insert into vendas(id, data, loja, cliente, valor) values(146, '2018-5-5', 'Curitiba', 'Talane', 28.88);</v>
      </c>
    </row>
    <row r="150" spans="1:6" x14ac:dyDescent="0.2">
      <c r="A150">
        <v>147</v>
      </c>
      <c r="B150" s="1">
        <v>43197</v>
      </c>
      <c r="C150" t="s">
        <v>5</v>
      </c>
      <c r="D150" t="s">
        <v>123</v>
      </c>
      <c r="E150">
        <v>276.83</v>
      </c>
      <c r="F150" s="16" t="str">
        <f t="shared" si="2"/>
        <v>insert into vendas(id, data, loja, cliente, valor) values(147, '2018-4-7', 'Rio de Janeiro', 'Skidoo', 276.83);</v>
      </c>
    </row>
    <row r="151" spans="1:6" x14ac:dyDescent="0.2">
      <c r="A151">
        <v>148</v>
      </c>
      <c r="B151" s="1">
        <v>43181</v>
      </c>
      <c r="C151" t="s">
        <v>12</v>
      </c>
      <c r="D151" t="s">
        <v>124</v>
      </c>
      <c r="E151">
        <v>366.2</v>
      </c>
      <c r="F151" s="16" t="str">
        <f t="shared" si="2"/>
        <v>insert into vendas(id, data, loja, cliente, valor) values(148, '2018-3-22', 'Belo Horizonte', 'Eamia', 366.20);</v>
      </c>
    </row>
    <row r="152" spans="1:6" x14ac:dyDescent="0.2">
      <c r="A152">
        <v>149</v>
      </c>
      <c r="B152" s="1">
        <v>43294</v>
      </c>
      <c r="C152" t="s">
        <v>10</v>
      </c>
      <c r="D152" t="s">
        <v>125</v>
      </c>
      <c r="E152">
        <v>106.28</v>
      </c>
      <c r="F152" s="16" t="str">
        <f t="shared" si="2"/>
        <v>insert into vendas(id, data, loja, cliente, valor) values(149, '2018-7-13', 'Estados Unidos de Sobral', 'Demivee', 106.28);</v>
      </c>
    </row>
    <row r="153" spans="1:6" x14ac:dyDescent="0.2">
      <c r="A153">
        <v>150</v>
      </c>
      <c r="B153" s="1">
        <v>43145</v>
      </c>
      <c r="C153" t="s">
        <v>18</v>
      </c>
      <c r="D153" t="s">
        <v>126</v>
      </c>
      <c r="E153">
        <v>370.83</v>
      </c>
      <c r="F153" s="16" t="str">
        <f t="shared" si="2"/>
        <v>insert into vendas(id, data, loja, cliente, valor) values(150, '2018-2-14', 'Curitiba', 'Podcat', 370.83);</v>
      </c>
    </row>
    <row r="154" spans="1:6" x14ac:dyDescent="0.2">
      <c r="A154">
        <v>151</v>
      </c>
      <c r="B154" s="1">
        <v>43193</v>
      </c>
      <c r="C154" t="s">
        <v>5</v>
      </c>
      <c r="D154" t="s">
        <v>127</v>
      </c>
      <c r="E154">
        <v>473.98</v>
      </c>
      <c r="F154" s="16" t="str">
        <f t="shared" si="2"/>
        <v>insert into vendas(id, data, loja, cliente, valor) values(151, '2018-4-3', 'Rio de Janeiro', 'Rhybox', 473.98);</v>
      </c>
    </row>
    <row r="155" spans="1:6" x14ac:dyDescent="0.2">
      <c r="A155">
        <v>152</v>
      </c>
      <c r="B155" s="1">
        <v>43155</v>
      </c>
      <c r="C155" t="s">
        <v>18</v>
      </c>
      <c r="D155" t="s">
        <v>58</v>
      </c>
      <c r="E155">
        <v>410.59</v>
      </c>
      <c r="F155" s="16" t="str">
        <f t="shared" si="2"/>
        <v>insert into vendas(id, data, loja, cliente, valor) values(152, '2018-2-24', 'Curitiba', 'Plajo', 410.59);</v>
      </c>
    </row>
    <row r="156" spans="1:6" x14ac:dyDescent="0.2">
      <c r="A156">
        <v>153</v>
      </c>
      <c r="B156" s="1">
        <v>43304</v>
      </c>
      <c r="C156" t="s">
        <v>18</v>
      </c>
      <c r="D156" t="s">
        <v>38</v>
      </c>
      <c r="E156">
        <v>476.65</v>
      </c>
      <c r="F156" s="16" t="str">
        <f t="shared" si="2"/>
        <v>insert into vendas(id, data, loja, cliente, valor) values(153, '2018-7-23', 'Curitiba', 'Lajo', 476.65);</v>
      </c>
    </row>
    <row r="157" spans="1:6" x14ac:dyDescent="0.2">
      <c r="A157">
        <v>154</v>
      </c>
      <c r="B157" s="1">
        <v>43113</v>
      </c>
      <c r="C157" t="s">
        <v>10</v>
      </c>
      <c r="D157" t="s">
        <v>128</v>
      </c>
      <c r="E157">
        <v>48.14</v>
      </c>
      <c r="F157" s="16" t="str">
        <f t="shared" si="2"/>
        <v>insert into vendas(id, data, loja, cliente, valor) values(154, '2018-1-13', 'Estados Unidos de Sobral', 'Avamm', 48.14);</v>
      </c>
    </row>
    <row r="158" spans="1:6" x14ac:dyDescent="0.2">
      <c r="A158">
        <v>155</v>
      </c>
      <c r="B158" s="1">
        <v>43287</v>
      </c>
      <c r="C158" t="s">
        <v>12</v>
      </c>
      <c r="D158" t="s">
        <v>78</v>
      </c>
      <c r="E158">
        <v>392.52</v>
      </c>
      <c r="F158" s="16" t="str">
        <f t="shared" si="2"/>
        <v>insert into vendas(id, data, loja, cliente, valor) values(155, '2018-7-6', 'Belo Horizonte', 'Edgewire', 392.52);</v>
      </c>
    </row>
    <row r="159" spans="1:6" x14ac:dyDescent="0.2">
      <c r="A159">
        <v>156</v>
      </c>
      <c r="B159" s="1">
        <v>43234</v>
      </c>
      <c r="C159" t="s">
        <v>5</v>
      </c>
      <c r="D159" t="s">
        <v>129</v>
      </c>
      <c r="E159">
        <v>450.93</v>
      </c>
      <c r="F159" s="16" t="str">
        <f t="shared" si="2"/>
        <v>insert into vendas(id, data, loja, cliente, valor) values(156, '2018-5-14', 'Rio de Janeiro', 'Browsecat', 450.93);</v>
      </c>
    </row>
    <row r="160" spans="1:6" x14ac:dyDescent="0.2">
      <c r="A160">
        <v>157</v>
      </c>
      <c r="B160" s="1">
        <v>43136</v>
      </c>
      <c r="C160" t="s">
        <v>5</v>
      </c>
      <c r="D160" t="s">
        <v>130</v>
      </c>
      <c r="E160">
        <v>227.2</v>
      </c>
      <c r="F160" s="16" t="str">
        <f t="shared" si="2"/>
        <v>insert into vendas(id, data, loja, cliente, valor) values(157, '2018-2-5', 'Rio de Janeiro', 'Skibox', 227.20);</v>
      </c>
    </row>
    <row r="161" spans="1:6" x14ac:dyDescent="0.2">
      <c r="A161">
        <v>158</v>
      </c>
      <c r="B161" s="1">
        <v>43216</v>
      </c>
      <c r="C161" t="s">
        <v>10</v>
      </c>
      <c r="D161" t="s">
        <v>27</v>
      </c>
      <c r="E161">
        <v>143.68</v>
      </c>
      <c r="F161" s="16" t="str">
        <f t="shared" si="2"/>
        <v>insert into vendas(id, data, loja, cliente, valor) values(158, '2018-4-26', 'Estados Unidos de Sobral', 'Oloo', 143.68);</v>
      </c>
    </row>
    <row r="162" spans="1:6" x14ac:dyDescent="0.2">
      <c r="A162">
        <v>159</v>
      </c>
      <c r="B162" s="1">
        <v>43202</v>
      </c>
      <c r="C162" t="s">
        <v>7</v>
      </c>
      <c r="D162" t="s">
        <v>130</v>
      </c>
      <c r="E162">
        <v>39.229999999999997</v>
      </c>
      <c r="F162" s="16" t="str">
        <f t="shared" si="2"/>
        <v>insert into vendas(id, data, loja, cliente, valor) values(159, '2018-4-12', 'Fortaleza', 'Skibox', 39.23);</v>
      </c>
    </row>
    <row r="163" spans="1:6" x14ac:dyDescent="0.2">
      <c r="A163">
        <v>160</v>
      </c>
      <c r="B163" s="1">
        <v>43118</v>
      </c>
      <c r="C163" t="s">
        <v>12</v>
      </c>
      <c r="D163" t="s">
        <v>79</v>
      </c>
      <c r="E163">
        <v>402.57</v>
      </c>
      <c r="F163" s="16" t="str">
        <f t="shared" si="2"/>
        <v>insert into vendas(id, data, loja, cliente, valor) values(160, '2018-1-18', 'Belo Horizonte', 'Skyba', 402.57);</v>
      </c>
    </row>
    <row r="164" spans="1:6" x14ac:dyDescent="0.2">
      <c r="A164">
        <v>161</v>
      </c>
      <c r="B164" s="1">
        <v>43252</v>
      </c>
      <c r="C164" t="s">
        <v>18</v>
      </c>
      <c r="D164" t="s">
        <v>119</v>
      </c>
      <c r="E164">
        <v>286.77999999999997</v>
      </c>
      <c r="F164" s="16" t="str">
        <f t="shared" si="2"/>
        <v>insert into vendas(id, data, loja, cliente, valor) values(161, '2018-6-1', 'Curitiba', 'Zooveo', 286.78);</v>
      </c>
    </row>
    <row r="165" spans="1:6" x14ac:dyDescent="0.2">
      <c r="A165">
        <v>162</v>
      </c>
      <c r="B165" s="1">
        <v>43296</v>
      </c>
      <c r="C165" t="s">
        <v>18</v>
      </c>
      <c r="D165" t="s">
        <v>131</v>
      </c>
      <c r="E165">
        <v>198.95</v>
      </c>
      <c r="F165" s="16" t="str">
        <f t="shared" si="2"/>
        <v>insert into vendas(id, data, loja, cliente, valor) values(162, '2018-7-15', 'Curitiba', 'Voonyx', 198.95);</v>
      </c>
    </row>
    <row r="166" spans="1:6" x14ac:dyDescent="0.2">
      <c r="A166">
        <v>163</v>
      </c>
      <c r="B166" s="1">
        <v>43230</v>
      </c>
      <c r="C166" t="s">
        <v>7</v>
      </c>
      <c r="D166" t="s">
        <v>64</v>
      </c>
      <c r="E166">
        <v>272.01</v>
      </c>
      <c r="F166" s="16" t="str">
        <f t="shared" si="2"/>
        <v>insert into vendas(id, data, loja, cliente, valor) values(163, '2018-5-10', 'Fortaleza', 'Dablist', 272.01);</v>
      </c>
    </row>
    <row r="167" spans="1:6" x14ac:dyDescent="0.2">
      <c r="A167">
        <v>164</v>
      </c>
      <c r="B167" s="1">
        <v>43138</v>
      </c>
      <c r="C167" t="s">
        <v>18</v>
      </c>
      <c r="D167" t="s">
        <v>132</v>
      </c>
      <c r="E167">
        <v>183.11</v>
      </c>
      <c r="F167" s="16" t="str">
        <f t="shared" si="2"/>
        <v>insert into vendas(id, data, loja, cliente, valor) values(164, '2018-2-7', 'Curitiba', 'Wikizz', 183.11);</v>
      </c>
    </row>
    <row r="168" spans="1:6" x14ac:dyDescent="0.2">
      <c r="A168">
        <v>165</v>
      </c>
      <c r="B168" s="1">
        <v>43136</v>
      </c>
      <c r="C168" t="s">
        <v>12</v>
      </c>
      <c r="D168" t="s">
        <v>133</v>
      </c>
      <c r="E168">
        <v>477.95</v>
      </c>
      <c r="F168" s="16" t="str">
        <f t="shared" si="2"/>
        <v>insert into vendas(id, data, loja, cliente, valor) values(165, '2018-2-5', 'Belo Horizonte', 'Trilia', 477.95);</v>
      </c>
    </row>
    <row r="169" spans="1:6" x14ac:dyDescent="0.2">
      <c r="A169">
        <v>166</v>
      </c>
      <c r="B169" s="1">
        <v>43188</v>
      </c>
      <c r="C169" t="s">
        <v>12</v>
      </c>
      <c r="D169" t="s">
        <v>134</v>
      </c>
      <c r="E169">
        <v>84.56</v>
      </c>
      <c r="F169" s="16" t="str">
        <f t="shared" si="2"/>
        <v>insert into vendas(id, data, loja, cliente, valor) values(166, '2018-3-29', 'Belo Horizonte', 'Skiba', 84.56);</v>
      </c>
    </row>
    <row r="170" spans="1:6" x14ac:dyDescent="0.2">
      <c r="A170">
        <v>167</v>
      </c>
      <c r="B170" s="1">
        <v>43168</v>
      </c>
      <c r="C170" t="s">
        <v>10</v>
      </c>
      <c r="D170" t="s">
        <v>135</v>
      </c>
      <c r="E170">
        <v>350.37</v>
      </c>
      <c r="F170" s="16" t="str">
        <f t="shared" si="2"/>
        <v>insert into vendas(id, data, loja, cliente, valor) values(167, '2018-3-9', 'Estados Unidos de Sobral', 'Skipstorm', 350.37);</v>
      </c>
    </row>
    <row r="171" spans="1:6" x14ac:dyDescent="0.2">
      <c r="A171">
        <v>168</v>
      </c>
      <c r="B171" s="1">
        <v>43154</v>
      </c>
      <c r="C171" t="s">
        <v>10</v>
      </c>
      <c r="D171" t="s">
        <v>61</v>
      </c>
      <c r="E171">
        <v>314.2</v>
      </c>
      <c r="F171" s="16" t="str">
        <f t="shared" si="2"/>
        <v>insert into vendas(id, data, loja, cliente, valor) values(168, '2018-2-23', 'Estados Unidos de Sobral', 'Buzzshare', 314.20);</v>
      </c>
    </row>
    <row r="172" spans="1:6" x14ac:dyDescent="0.2">
      <c r="A172">
        <v>169</v>
      </c>
      <c r="B172" s="1">
        <v>43160</v>
      </c>
      <c r="C172" t="s">
        <v>18</v>
      </c>
      <c r="D172" t="s">
        <v>136</v>
      </c>
      <c r="E172">
        <v>19.03</v>
      </c>
      <c r="F172" s="16" t="str">
        <f t="shared" si="2"/>
        <v>insert into vendas(id, data, loja, cliente, valor) values(169, '2018-3-1', 'Curitiba', 'Avavee', 19.03);</v>
      </c>
    </row>
    <row r="173" spans="1:6" x14ac:dyDescent="0.2">
      <c r="A173">
        <v>170</v>
      </c>
      <c r="B173" s="1">
        <v>43109</v>
      </c>
      <c r="C173" t="s">
        <v>18</v>
      </c>
      <c r="D173" t="s">
        <v>137</v>
      </c>
      <c r="E173">
        <v>118.99</v>
      </c>
      <c r="F173" s="16" t="str">
        <f t="shared" si="2"/>
        <v>insert into vendas(id, data, loja, cliente, valor) values(170, '2018-1-9', 'Curitiba', 'Lazz', 118.99);</v>
      </c>
    </row>
    <row r="174" spans="1:6" x14ac:dyDescent="0.2">
      <c r="A174">
        <v>171</v>
      </c>
      <c r="B174" s="1">
        <v>43102</v>
      </c>
      <c r="C174" t="s">
        <v>5</v>
      </c>
      <c r="D174" t="s">
        <v>138</v>
      </c>
      <c r="E174">
        <v>119.29</v>
      </c>
      <c r="F174" s="16" t="str">
        <f t="shared" si="2"/>
        <v>insert into vendas(id, data, loja, cliente, valor) values(171, '2018-1-2', 'Rio de Janeiro', 'Tagchat', 119.29);</v>
      </c>
    </row>
    <row r="175" spans="1:6" x14ac:dyDescent="0.2">
      <c r="A175">
        <v>172</v>
      </c>
      <c r="B175" s="1">
        <v>43250</v>
      </c>
      <c r="C175" t="s">
        <v>12</v>
      </c>
      <c r="D175" t="s">
        <v>139</v>
      </c>
      <c r="E175">
        <v>329.2</v>
      </c>
      <c r="F175" s="16" t="str">
        <f t="shared" si="2"/>
        <v>insert into vendas(id, data, loja, cliente, valor) values(172, '2018-5-30', 'Belo Horizonte', 'Topicblab', 329.20);</v>
      </c>
    </row>
    <row r="176" spans="1:6" x14ac:dyDescent="0.2">
      <c r="A176">
        <v>173</v>
      </c>
      <c r="B176" s="1">
        <v>43266</v>
      </c>
      <c r="C176" t="s">
        <v>5</v>
      </c>
      <c r="D176" t="s">
        <v>140</v>
      </c>
      <c r="E176">
        <v>411.86</v>
      </c>
      <c r="F176" s="16" t="str">
        <f t="shared" si="2"/>
        <v>insert into vendas(id, data, loja, cliente, valor) values(173, '2018-6-15', 'Rio de Janeiro', 'Thoughtstorm', 411.86);</v>
      </c>
    </row>
    <row r="177" spans="1:6" x14ac:dyDescent="0.2">
      <c r="A177">
        <v>174</v>
      </c>
      <c r="B177" s="1">
        <v>43134</v>
      </c>
      <c r="C177" t="s">
        <v>18</v>
      </c>
      <c r="D177" t="s">
        <v>141</v>
      </c>
      <c r="E177">
        <v>336.79</v>
      </c>
      <c r="F177" s="16" t="str">
        <f t="shared" si="2"/>
        <v>insert into vendas(id, data, loja, cliente, valor) values(174, '2018-2-3', 'Curitiba', 'JumpXS', 336.79);</v>
      </c>
    </row>
    <row r="178" spans="1:6" x14ac:dyDescent="0.2">
      <c r="A178">
        <v>175</v>
      </c>
      <c r="B178" s="1">
        <v>43301</v>
      </c>
      <c r="C178" t="s">
        <v>18</v>
      </c>
      <c r="D178" t="s">
        <v>142</v>
      </c>
      <c r="E178">
        <v>407.15</v>
      </c>
      <c r="F178" s="16" t="str">
        <f t="shared" si="2"/>
        <v>insert into vendas(id, data, loja, cliente, valor) values(175, '2018-7-20', 'Curitiba', 'Kanoodle', 407.15);</v>
      </c>
    </row>
    <row r="179" spans="1:6" x14ac:dyDescent="0.2">
      <c r="A179">
        <v>176</v>
      </c>
      <c r="B179" s="1">
        <v>43318</v>
      </c>
      <c r="C179" t="s">
        <v>18</v>
      </c>
      <c r="D179" t="s">
        <v>143</v>
      </c>
      <c r="E179">
        <v>43.78</v>
      </c>
      <c r="F179" s="16" t="str">
        <f t="shared" si="2"/>
        <v>insert into vendas(id, data, loja, cliente, valor) values(176, '2018-8-6', 'Curitiba', 'Meejo', 43.78);</v>
      </c>
    </row>
    <row r="180" spans="1:6" x14ac:dyDescent="0.2">
      <c r="A180">
        <v>177</v>
      </c>
      <c r="B180" s="1">
        <v>43145</v>
      </c>
      <c r="C180" t="s">
        <v>5</v>
      </c>
      <c r="D180" t="s">
        <v>23</v>
      </c>
      <c r="E180">
        <v>120.8</v>
      </c>
      <c r="F180" s="16" t="str">
        <f t="shared" si="2"/>
        <v>insert into vendas(id, data, loja, cliente, valor) values(177, '2018-2-14', 'Rio de Janeiro', 'Youspan', 120.80);</v>
      </c>
    </row>
    <row r="181" spans="1:6" x14ac:dyDescent="0.2">
      <c r="A181">
        <v>178</v>
      </c>
      <c r="B181" s="1">
        <v>43170</v>
      </c>
      <c r="C181" t="s">
        <v>10</v>
      </c>
      <c r="D181" t="s">
        <v>46</v>
      </c>
      <c r="E181">
        <v>489.15</v>
      </c>
      <c r="F181" s="16" t="str">
        <f t="shared" si="2"/>
        <v>insert into vendas(id, data, loja, cliente, valor) values(178, '2018-3-11', 'Estados Unidos de Sobral', 'Feedfire', 489.15);</v>
      </c>
    </row>
    <row r="182" spans="1:6" x14ac:dyDescent="0.2">
      <c r="A182">
        <v>179</v>
      </c>
      <c r="B182" s="1">
        <v>43247</v>
      </c>
      <c r="C182" t="s">
        <v>10</v>
      </c>
      <c r="D182" t="s">
        <v>144</v>
      </c>
      <c r="E182">
        <v>184.59</v>
      </c>
      <c r="F182" s="16" t="str">
        <f t="shared" si="2"/>
        <v>insert into vendas(id, data, loja, cliente, valor) values(179, '2018-5-27', 'Estados Unidos de Sobral', 'Zoombox', 184.59);</v>
      </c>
    </row>
    <row r="183" spans="1:6" x14ac:dyDescent="0.2">
      <c r="A183">
        <v>180</v>
      </c>
      <c r="B183" s="1">
        <v>43248</v>
      </c>
      <c r="C183" t="s">
        <v>10</v>
      </c>
      <c r="D183" t="s">
        <v>9</v>
      </c>
      <c r="E183">
        <v>308.63</v>
      </c>
      <c r="F183" s="16" t="str">
        <f t="shared" si="2"/>
        <v>insert into vendas(id, data, loja, cliente, valor) values(180, '2018-5-28', 'Estados Unidos de Sobral', 'Fadeo', 308.63);</v>
      </c>
    </row>
    <row r="184" spans="1:6" x14ac:dyDescent="0.2">
      <c r="A184">
        <v>181</v>
      </c>
      <c r="B184" s="1">
        <v>43243</v>
      </c>
      <c r="C184" t="s">
        <v>7</v>
      </c>
      <c r="D184" t="s">
        <v>138</v>
      </c>
      <c r="E184">
        <v>124.24</v>
      </c>
      <c r="F184" s="16" t="str">
        <f t="shared" si="2"/>
        <v>insert into vendas(id, data, loja, cliente, valor) values(181, '2018-5-23', 'Fortaleza', 'Tagchat', 124.24);</v>
      </c>
    </row>
    <row r="185" spans="1:6" x14ac:dyDescent="0.2">
      <c r="A185">
        <v>182</v>
      </c>
      <c r="B185" s="1">
        <v>43233</v>
      </c>
      <c r="C185" t="s">
        <v>5</v>
      </c>
      <c r="D185" t="s">
        <v>84</v>
      </c>
      <c r="E185">
        <v>100.13</v>
      </c>
      <c r="F185" s="16" t="str">
        <f t="shared" si="2"/>
        <v>insert into vendas(id, data, loja, cliente, valor) values(182, '2018-5-13', 'Rio de Janeiro', 'Tazzy', 100.13);</v>
      </c>
    </row>
    <row r="186" spans="1:6" x14ac:dyDescent="0.2">
      <c r="A186">
        <v>183</v>
      </c>
      <c r="B186" s="1">
        <v>43232</v>
      </c>
      <c r="C186" t="s">
        <v>10</v>
      </c>
      <c r="D186" t="s">
        <v>145</v>
      </c>
      <c r="E186">
        <v>481.77</v>
      </c>
      <c r="F186" s="16" t="str">
        <f t="shared" si="2"/>
        <v>insert into vendas(id, data, loja, cliente, valor) values(183, '2018-5-12', 'Estados Unidos de Sobral', 'Yabox', 481.77);</v>
      </c>
    </row>
    <row r="187" spans="1:6" x14ac:dyDescent="0.2">
      <c r="A187">
        <v>184</v>
      </c>
      <c r="B187" s="1">
        <v>43202</v>
      </c>
      <c r="C187" t="s">
        <v>10</v>
      </c>
      <c r="D187" t="s">
        <v>77</v>
      </c>
      <c r="E187">
        <v>231.97</v>
      </c>
      <c r="F187" s="16" t="str">
        <f t="shared" si="2"/>
        <v>insert into vendas(id, data, loja, cliente, valor) values(184, '2018-4-12', 'Estados Unidos de Sobral', 'Ooba', 231.97);</v>
      </c>
    </row>
    <row r="188" spans="1:6" x14ac:dyDescent="0.2">
      <c r="A188">
        <v>185</v>
      </c>
      <c r="B188" s="1">
        <v>43195</v>
      </c>
      <c r="C188" t="s">
        <v>5</v>
      </c>
      <c r="D188" t="s">
        <v>91</v>
      </c>
      <c r="E188">
        <v>451.15</v>
      </c>
      <c r="F188" s="16" t="str">
        <f t="shared" si="2"/>
        <v>insert into vendas(id, data, loja, cliente, valor) values(185, '2018-4-5', 'Rio de Janeiro', 'Katz', 451.15);</v>
      </c>
    </row>
    <row r="189" spans="1:6" x14ac:dyDescent="0.2">
      <c r="A189">
        <v>186</v>
      </c>
      <c r="B189" s="1">
        <v>43278</v>
      </c>
      <c r="C189" t="s">
        <v>5</v>
      </c>
      <c r="D189" t="s">
        <v>69</v>
      </c>
      <c r="E189">
        <v>94.61</v>
      </c>
      <c r="F189" s="16" t="str">
        <f t="shared" si="2"/>
        <v>insert into vendas(id, data, loja, cliente, valor) values(186, '2018-6-27', 'Rio de Janeiro', 'Kaymbo', 94.61);</v>
      </c>
    </row>
    <row r="190" spans="1:6" x14ac:dyDescent="0.2">
      <c r="A190">
        <v>187</v>
      </c>
      <c r="B190" s="1">
        <v>43127</v>
      </c>
      <c r="C190" t="s">
        <v>10</v>
      </c>
      <c r="D190" t="s">
        <v>146</v>
      </c>
      <c r="E190">
        <v>488.96</v>
      </c>
      <c r="F190" s="16" t="str">
        <f t="shared" si="2"/>
        <v>insert into vendas(id, data, loja, cliente, valor) values(187, '2018-1-27', 'Estados Unidos de Sobral', 'Flashpoint', 488.96);</v>
      </c>
    </row>
    <row r="191" spans="1:6" x14ac:dyDescent="0.2">
      <c r="A191">
        <v>188</v>
      </c>
      <c r="B191" s="1">
        <v>43208</v>
      </c>
      <c r="C191" t="s">
        <v>18</v>
      </c>
      <c r="D191" t="s">
        <v>147</v>
      </c>
      <c r="E191">
        <v>99.23</v>
      </c>
      <c r="F191" s="16" t="str">
        <f t="shared" si="2"/>
        <v>insert into vendas(id, data, loja, cliente, valor) values(188, '2018-4-18', 'Curitiba', 'Skalith', 99.23);</v>
      </c>
    </row>
    <row r="192" spans="1:6" x14ac:dyDescent="0.2">
      <c r="A192">
        <v>189</v>
      </c>
      <c r="B192" s="1">
        <v>43178</v>
      </c>
      <c r="C192" t="s">
        <v>5</v>
      </c>
      <c r="D192" t="s">
        <v>148</v>
      </c>
      <c r="E192">
        <v>143.32</v>
      </c>
      <c r="F192" s="16" t="str">
        <f t="shared" si="2"/>
        <v>insert into vendas(id, data, loja, cliente, valor) values(189, '2018-3-19', 'Rio de Janeiro', 'Vitz', 143.32);</v>
      </c>
    </row>
    <row r="193" spans="1:6" x14ac:dyDescent="0.2">
      <c r="A193">
        <v>190</v>
      </c>
      <c r="B193" s="1">
        <v>43312</v>
      </c>
      <c r="C193" t="s">
        <v>18</v>
      </c>
      <c r="D193" t="s">
        <v>129</v>
      </c>
      <c r="E193">
        <v>327.08</v>
      </c>
      <c r="F193" s="16" t="str">
        <f t="shared" si="2"/>
        <v>insert into vendas(id, data, loja, cliente, valor) values(190, '2018-7-31', 'Curitiba', 'Browsecat', 327.08);</v>
      </c>
    </row>
    <row r="194" spans="1:6" x14ac:dyDescent="0.2">
      <c r="A194">
        <v>191</v>
      </c>
      <c r="B194" s="1">
        <v>43273</v>
      </c>
      <c r="C194" t="s">
        <v>10</v>
      </c>
      <c r="D194" t="s">
        <v>149</v>
      </c>
      <c r="E194">
        <v>178.04</v>
      </c>
      <c r="F194" s="16" t="str">
        <f t="shared" si="2"/>
        <v>insert into vendas(id, data, loja, cliente, valor) values(191, '2018-6-22', 'Estados Unidos de Sobral', 'Twiyo', 178.04);</v>
      </c>
    </row>
    <row r="195" spans="1:6" x14ac:dyDescent="0.2">
      <c r="A195">
        <v>192</v>
      </c>
      <c r="B195" s="1">
        <v>43190</v>
      </c>
      <c r="C195" t="s">
        <v>18</v>
      </c>
      <c r="D195" t="s">
        <v>150</v>
      </c>
      <c r="E195">
        <v>306.26</v>
      </c>
      <c r="F195" s="16" t="str">
        <f t="shared" si="2"/>
        <v>insert into vendas(id, data, loja, cliente, valor) values(192, '2018-3-31', 'Curitiba', 'Quimba', 306.26);</v>
      </c>
    </row>
    <row r="196" spans="1:6" x14ac:dyDescent="0.2">
      <c r="A196">
        <v>193</v>
      </c>
      <c r="B196" s="1">
        <v>43229</v>
      </c>
      <c r="C196" t="s">
        <v>10</v>
      </c>
      <c r="D196" t="s">
        <v>151</v>
      </c>
      <c r="E196">
        <v>353.69</v>
      </c>
      <c r="F196" s="16" t="str">
        <f t="shared" si="2"/>
        <v>insert into vendas(id, data, loja, cliente, valor) values(193, '2018-5-9', 'Estados Unidos de Sobral', 'Zoomzone', 353.69);</v>
      </c>
    </row>
    <row r="197" spans="1:6" x14ac:dyDescent="0.2">
      <c r="A197">
        <v>194</v>
      </c>
      <c r="B197" s="1">
        <v>43126</v>
      </c>
      <c r="C197" t="s">
        <v>10</v>
      </c>
      <c r="D197" t="s">
        <v>99</v>
      </c>
      <c r="E197">
        <v>340.97</v>
      </c>
      <c r="F197" s="16" t="str">
        <f t="shared" ref="F197:F260" si="3">CONCATENATE("insert into vendas(id, data, loja, cliente, valor) values(",A197,", '",YEAR(B197),"-",MONTH(B197),"-",DAY(B197),"', '",C197,"', '",D197,"', ",INT(E197),".",TEXT(INT((E197-INT(E197))*101),"00"),");")</f>
        <v>insert into vendas(id, data, loja, cliente, valor) values(194, '2018-1-26', 'Estados Unidos de Sobral', 'Eadel', 340.97);</v>
      </c>
    </row>
    <row r="198" spans="1:6" x14ac:dyDescent="0.2">
      <c r="A198">
        <v>195</v>
      </c>
      <c r="B198" s="1">
        <v>43160</v>
      </c>
      <c r="C198" t="s">
        <v>10</v>
      </c>
      <c r="D198" t="s">
        <v>152</v>
      </c>
      <c r="E198">
        <v>163.58000000000001</v>
      </c>
      <c r="F198" s="16" t="str">
        <f t="shared" si="3"/>
        <v>insert into vendas(id, data, loja, cliente, valor) values(195, '2018-3-1', 'Estados Unidos de Sobral', 'BlogXS', 163.58);</v>
      </c>
    </row>
    <row r="199" spans="1:6" x14ac:dyDescent="0.2">
      <c r="A199">
        <v>196</v>
      </c>
      <c r="B199" s="1">
        <v>43163</v>
      </c>
      <c r="C199" t="s">
        <v>7</v>
      </c>
      <c r="D199" t="s">
        <v>153</v>
      </c>
      <c r="E199">
        <v>497.59</v>
      </c>
      <c r="F199" s="16" t="str">
        <f t="shared" si="3"/>
        <v>insert into vendas(id, data, loja, cliente, valor) values(196, '2018-3-4', 'Fortaleza', 'Mybuzz', 497.59);</v>
      </c>
    </row>
    <row r="200" spans="1:6" x14ac:dyDescent="0.2">
      <c r="A200">
        <v>197</v>
      </c>
      <c r="B200" s="1">
        <v>43220</v>
      </c>
      <c r="C200" t="s">
        <v>5</v>
      </c>
      <c r="D200" t="s">
        <v>95</v>
      </c>
      <c r="E200">
        <v>410.03</v>
      </c>
      <c r="F200" s="16" t="str">
        <f t="shared" si="3"/>
        <v>insert into vendas(id, data, loja, cliente, valor) values(197, '2018-4-30', 'Rio de Janeiro', 'Vinte', 410.03);</v>
      </c>
    </row>
    <row r="201" spans="1:6" x14ac:dyDescent="0.2">
      <c r="A201">
        <v>198</v>
      </c>
      <c r="B201" s="1">
        <v>43123</v>
      </c>
      <c r="C201" t="s">
        <v>5</v>
      </c>
      <c r="D201" t="s">
        <v>154</v>
      </c>
      <c r="E201">
        <v>322.60000000000002</v>
      </c>
      <c r="F201" s="16" t="str">
        <f t="shared" si="3"/>
        <v>insert into vendas(id, data, loja, cliente, valor) values(198, '2018-1-23', 'Rio de Janeiro', 'Zoomcast', 322.60);</v>
      </c>
    </row>
    <row r="202" spans="1:6" x14ac:dyDescent="0.2">
      <c r="A202">
        <v>199</v>
      </c>
      <c r="B202" s="1">
        <v>43276</v>
      </c>
      <c r="C202" t="s">
        <v>5</v>
      </c>
      <c r="D202" t="s">
        <v>116</v>
      </c>
      <c r="E202">
        <v>285.49</v>
      </c>
      <c r="F202" s="16" t="str">
        <f t="shared" si="3"/>
        <v>insert into vendas(id, data, loja, cliente, valor) values(199, '2018-6-25', 'Rio de Janeiro', 'Thoughtblab', 285.49);</v>
      </c>
    </row>
    <row r="203" spans="1:6" x14ac:dyDescent="0.2">
      <c r="A203">
        <v>200</v>
      </c>
      <c r="B203" s="1">
        <v>43317</v>
      </c>
      <c r="C203" t="s">
        <v>10</v>
      </c>
      <c r="D203" t="s">
        <v>155</v>
      </c>
      <c r="E203">
        <v>79.2</v>
      </c>
      <c r="F203" s="16" t="str">
        <f t="shared" si="3"/>
        <v>insert into vendas(id, data, loja, cliente, valor) values(200, '2018-8-5', 'Estados Unidos de Sobral', 'Dabvine', 79.20);</v>
      </c>
    </row>
    <row r="204" spans="1:6" x14ac:dyDescent="0.2">
      <c r="A204">
        <v>201</v>
      </c>
      <c r="B204" s="1">
        <v>43256</v>
      </c>
      <c r="C204" t="s">
        <v>5</v>
      </c>
      <c r="D204" t="s">
        <v>156</v>
      </c>
      <c r="E204">
        <v>111.93</v>
      </c>
      <c r="F204" s="16" t="str">
        <f t="shared" si="3"/>
        <v>insert into vendas(id, data, loja, cliente, valor) values(201, '2018-6-5', 'Rio de Janeiro', 'Snaptags', 111.93);</v>
      </c>
    </row>
    <row r="205" spans="1:6" x14ac:dyDescent="0.2">
      <c r="A205">
        <v>202</v>
      </c>
      <c r="B205" s="1">
        <v>43137</v>
      </c>
      <c r="C205" t="s">
        <v>12</v>
      </c>
      <c r="D205" t="s">
        <v>157</v>
      </c>
      <c r="E205">
        <v>457.97</v>
      </c>
      <c r="F205" s="16" t="str">
        <f t="shared" si="3"/>
        <v>insert into vendas(id, data, loja, cliente, valor) values(202, '2018-2-6', 'Belo Horizonte', 'Skajo', 457.97);</v>
      </c>
    </row>
    <row r="206" spans="1:6" x14ac:dyDescent="0.2">
      <c r="A206">
        <v>203</v>
      </c>
      <c r="B206" s="1">
        <v>43242</v>
      </c>
      <c r="C206" t="s">
        <v>18</v>
      </c>
      <c r="D206" t="s">
        <v>108</v>
      </c>
      <c r="E206">
        <v>258.57</v>
      </c>
      <c r="F206" s="16" t="str">
        <f t="shared" si="3"/>
        <v>insert into vendas(id, data, loja, cliente, valor) values(203, '2018-5-22', 'Curitiba', 'Cogidoo', 258.57);</v>
      </c>
    </row>
    <row r="207" spans="1:6" x14ac:dyDescent="0.2">
      <c r="A207">
        <v>204</v>
      </c>
      <c r="B207" s="1">
        <v>43213</v>
      </c>
      <c r="C207" t="s">
        <v>18</v>
      </c>
      <c r="D207" t="s">
        <v>32</v>
      </c>
      <c r="E207">
        <v>34.44</v>
      </c>
      <c r="F207" s="16" t="str">
        <f t="shared" si="3"/>
        <v>insert into vendas(id, data, loja, cliente, valor) values(204, '2018-4-23', 'Curitiba', 'Jabbersphere', 34.44);</v>
      </c>
    </row>
    <row r="208" spans="1:6" x14ac:dyDescent="0.2">
      <c r="A208">
        <v>205</v>
      </c>
      <c r="B208" s="1">
        <v>43121</v>
      </c>
      <c r="C208" t="s">
        <v>12</v>
      </c>
      <c r="D208" t="s">
        <v>158</v>
      </c>
      <c r="E208">
        <v>174.72</v>
      </c>
      <c r="F208" s="16" t="str">
        <f t="shared" si="3"/>
        <v>insert into vendas(id, data, loja, cliente, valor) values(205, '2018-1-21', 'Belo Horizonte', 'Twimm', 174.72);</v>
      </c>
    </row>
    <row r="209" spans="1:6" x14ac:dyDescent="0.2">
      <c r="A209">
        <v>206</v>
      </c>
      <c r="B209" s="1">
        <v>43227</v>
      </c>
      <c r="C209" t="s">
        <v>18</v>
      </c>
      <c r="D209" t="s">
        <v>159</v>
      </c>
      <c r="E209">
        <v>101.78</v>
      </c>
      <c r="F209" s="16" t="str">
        <f t="shared" si="3"/>
        <v>insert into vendas(id, data, loja, cliente, valor) values(206, '2018-5-7', 'Curitiba', 'Zoomlounge', 101.78);</v>
      </c>
    </row>
    <row r="210" spans="1:6" x14ac:dyDescent="0.2">
      <c r="A210">
        <v>207</v>
      </c>
      <c r="B210" s="1">
        <v>43233</v>
      </c>
      <c r="C210" t="s">
        <v>7</v>
      </c>
      <c r="D210" t="s">
        <v>132</v>
      </c>
      <c r="E210">
        <v>238.81</v>
      </c>
      <c r="F210" s="16" t="str">
        <f t="shared" si="3"/>
        <v>insert into vendas(id, data, loja, cliente, valor) values(207, '2018-5-13', 'Fortaleza', 'Wikizz', 238.81);</v>
      </c>
    </row>
    <row r="211" spans="1:6" x14ac:dyDescent="0.2">
      <c r="A211">
        <v>208</v>
      </c>
      <c r="B211" s="1">
        <v>43135</v>
      </c>
      <c r="C211" t="s">
        <v>12</v>
      </c>
      <c r="D211" t="s">
        <v>160</v>
      </c>
      <c r="E211">
        <v>368.39</v>
      </c>
      <c r="F211" s="16" t="str">
        <f t="shared" si="3"/>
        <v>insert into vendas(id, data, loja, cliente, valor) values(208, '2018-2-4', 'Belo Horizonte', 'Tavu', 368.39);</v>
      </c>
    </row>
    <row r="212" spans="1:6" x14ac:dyDescent="0.2">
      <c r="A212">
        <v>209</v>
      </c>
      <c r="B212" s="1">
        <v>43129</v>
      </c>
      <c r="C212" t="s">
        <v>5</v>
      </c>
      <c r="D212" t="s">
        <v>161</v>
      </c>
      <c r="E212">
        <v>169.01</v>
      </c>
      <c r="F212" s="16" t="str">
        <f t="shared" si="3"/>
        <v>insert into vendas(id, data, loja, cliente, valor) values(209, '2018-1-29', 'Rio de Janeiro', 'Blogtag', 169.01);</v>
      </c>
    </row>
    <row r="213" spans="1:6" x14ac:dyDescent="0.2">
      <c r="A213">
        <v>210</v>
      </c>
      <c r="B213" s="1">
        <v>43182</v>
      </c>
      <c r="C213" t="s">
        <v>12</v>
      </c>
      <c r="D213" t="s">
        <v>20</v>
      </c>
      <c r="E213">
        <v>353.24</v>
      </c>
      <c r="F213" s="16" t="str">
        <f t="shared" si="3"/>
        <v>insert into vendas(id, data, loja, cliente, valor) values(210, '2018-3-23', 'Belo Horizonte', 'Jazzy', 353.24);</v>
      </c>
    </row>
    <row r="214" spans="1:6" x14ac:dyDescent="0.2">
      <c r="A214">
        <v>211</v>
      </c>
      <c r="B214" s="1">
        <v>43131</v>
      </c>
      <c r="C214" t="s">
        <v>12</v>
      </c>
      <c r="D214" t="s">
        <v>162</v>
      </c>
      <c r="E214">
        <v>341.03</v>
      </c>
      <c r="F214" s="16" t="str">
        <f t="shared" si="3"/>
        <v>insert into vendas(id, data, loja, cliente, valor) values(211, '2018-1-31', 'Belo Horizonte', 'Skinix', 341.03);</v>
      </c>
    </row>
    <row r="215" spans="1:6" x14ac:dyDescent="0.2">
      <c r="A215">
        <v>212</v>
      </c>
      <c r="B215" s="1">
        <v>43233</v>
      </c>
      <c r="C215" t="s">
        <v>10</v>
      </c>
      <c r="D215" t="s">
        <v>163</v>
      </c>
      <c r="E215">
        <v>477.36</v>
      </c>
      <c r="F215" s="16" t="str">
        <f t="shared" si="3"/>
        <v>insert into vendas(id, data, loja, cliente, valor) values(212, '2018-5-13', 'Estados Unidos de Sobral', 'Livepath', 477.36);</v>
      </c>
    </row>
    <row r="216" spans="1:6" x14ac:dyDescent="0.2">
      <c r="A216">
        <v>213</v>
      </c>
      <c r="B216" s="1">
        <v>43269</v>
      </c>
      <c r="C216" t="s">
        <v>7</v>
      </c>
      <c r="D216" t="s">
        <v>139</v>
      </c>
      <c r="E216">
        <v>486.87</v>
      </c>
      <c r="F216" s="16" t="str">
        <f t="shared" si="3"/>
        <v>insert into vendas(id, data, loja, cliente, valor) values(213, '2018-6-18', 'Fortaleza', 'Topicblab', 486.87);</v>
      </c>
    </row>
    <row r="217" spans="1:6" x14ac:dyDescent="0.2">
      <c r="A217">
        <v>214</v>
      </c>
      <c r="B217" s="1">
        <v>43176</v>
      </c>
      <c r="C217" t="s">
        <v>18</v>
      </c>
      <c r="D217" t="s">
        <v>164</v>
      </c>
      <c r="E217">
        <v>283.85000000000002</v>
      </c>
      <c r="F217" s="16" t="str">
        <f t="shared" si="3"/>
        <v>insert into vendas(id, data, loja, cliente, valor) values(214, '2018-3-17', 'Curitiba', 'Digitube', 283.85);</v>
      </c>
    </row>
    <row r="218" spans="1:6" x14ac:dyDescent="0.2">
      <c r="A218">
        <v>215</v>
      </c>
      <c r="B218" s="1">
        <v>43296</v>
      </c>
      <c r="C218" t="s">
        <v>5</v>
      </c>
      <c r="D218" t="s">
        <v>165</v>
      </c>
      <c r="E218">
        <v>12.85</v>
      </c>
      <c r="F218" s="16" t="str">
        <f t="shared" si="3"/>
        <v>insert into vendas(id, data, loja, cliente, valor) values(215, '2018-7-15', 'Rio de Janeiro', 'Kamba', 12.85);</v>
      </c>
    </row>
    <row r="219" spans="1:6" x14ac:dyDescent="0.2">
      <c r="A219">
        <v>216</v>
      </c>
      <c r="B219" s="1">
        <v>43159</v>
      </c>
      <c r="C219" t="s">
        <v>7</v>
      </c>
      <c r="D219" t="s">
        <v>166</v>
      </c>
      <c r="E219">
        <v>427.49</v>
      </c>
      <c r="F219" s="16" t="str">
        <f t="shared" si="3"/>
        <v>insert into vendas(id, data, loja, cliente, valor) values(216, '2018-2-28', 'Fortaleza', 'Shufflebeat', 427.49);</v>
      </c>
    </row>
    <row r="220" spans="1:6" x14ac:dyDescent="0.2">
      <c r="A220">
        <v>217</v>
      </c>
      <c r="B220" s="1">
        <v>43250</v>
      </c>
      <c r="C220" t="s">
        <v>12</v>
      </c>
      <c r="D220" t="s">
        <v>67</v>
      </c>
      <c r="E220">
        <v>349.65</v>
      </c>
      <c r="F220" s="16" t="str">
        <f t="shared" si="3"/>
        <v>insert into vendas(id, data, loja, cliente, valor) values(217, '2018-5-30', 'Belo Horizonte', 'Abatz', 349.65);</v>
      </c>
    </row>
    <row r="221" spans="1:6" x14ac:dyDescent="0.2">
      <c r="A221">
        <v>218</v>
      </c>
      <c r="B221" s="1">
        <v>43207</v>
      </c>
      <c r="C221" t="s">
        <v>12</v>
      </c>
      <c r="D221" t="s">
        <v>167</v>
      </c>
      <c r="E221">
        <v>29.95</v>
      </c>
      <c r="F221" s="16" t="str">
        <f t="shared" si="3"/>
        <v>insert into vendas(id, data, loja, cliente, valor) values(218, '2018-4-17', 'Belo Horizonte', 'Topdrive', 29.95);</v>
      </c>
    </row>
    <row r="222" spans="1:6" x14ac:dyDescent="0.2">
      <c r="A222">
        <v>219</v>
      </c>
      <c r="B222" s="1">
        <v>43187</v>
      </c>
      <c r="C222" t="s">
        <v>5</v>
      </c>
      <c r="D222" t="s">
        <v>168</v>
      </c>
      <c r="E222">
        <v>379.87</v>
      </c>
      <c r="F222" s="16" t="str">
        <f t="shared" si="3"/>
        <v>insert into vendas(id, data, loja, cliente, valor) values(219, '2018-3-28', 'Rio de Janeiro', 'Skinder', 379.87);</v>
      </c>
    </row>
    <row r="223" spans="1:6" x14ac:dyDescent="0.2">
      <c r="A223">
        <v>220</v>
      </c>
      <c r="B223" s="1">
        <v>43135</v>
      </c>
      <c r="C223" t="s">
        <v>7</v>
      </c>
      <c r="D223" t="s">
        <v>169</v>
      </c>
      <c r="E223">
        <v>374.82</v>
      </c>
      <c r="F223" s="16" t="str">
        <f t="shared" si="3"/>
        <v>insert into vendas(id, data, loja, cliente, valor) values(220, '2018-2-4', 'Fortaleza', 'Yozio', 374.82);</v>
      </c>
    </row>
    <row r="224" spans="1:6" x14ac:dyDescent="0.2">
      <c r="A224">
        <v>221</v>
      </c>
      <c r="B224" s="1">
        <v>43122</v>
      </c>
      <c r="C224" t="s">
        <v>10</v>
      </c>
      <c r="D224" t="s">
        <v>170</v>
      </c>
      <c r="E224">
        <v>4.6500000000000004</v>
      </c>
      <c r="F224" s="16" t="str">
        <f t="shared" si="3"/>
        <v>insert into vendas(id, data, loja, cliente, valor) values(221, '2018-1-22', 'Estados Unidos de Sobral', 'Blogpad', 4.65);</v>
      </c>
    </row>
    <row r="225" spans="1:6" x14ac:dyDescent="0.2">
      <c r="A225">
        <v>222</v>
      </c>
      <c r="B225" s="1">
        <v>43179</v>
      </c>
      <c r="C225" t="s">
        <v>10</v>
      </c>
      <c r="D225" t="s">
        <v>171</v>
      </c>
      <c r="E225">
        <v>293.67</v>
      </c>
      <c r="F225" s="16" t="str">
        <f t="shared" si="3"/>
        <v>insert into vendas(id, data, loja, cliente, valor) values(222, '2018-3-20', 'Estados Unidos de Sobral', 'Wordware', 293.67);</v>
      </c>
    </row>
    <row r="226" spans="1:6" x14ac:dyDescent="0.2">
      <c r="A226">
        <v>223</v>
      </c>
      <c r="B226" s="1">
        <v>43295</v>
      </c>
      <c r="C226" t="s">
        <v>10</v>
      </c>
      <c r="D226" t="s">
        <v>56</v>
      </c>
      <c r="E226">
        <v>347.6</v>
      </c>
      <c r="F226" s="16" t="str">
        <f t="shared" si="3"/>
        <v>insert into vendas(id, data, loja, cliente, valor) values(223, '2018-7-14', 'Estados Unidos de Sobral', 'Fivespan', 347.60);</v>
      </c>
    </row>
    <row r="227" spans="1:6" x14ac:dyDescent="0.2">
      <c r="A227">
        <v>224</v>
      </c>
      <c r="B227" s="1">
        <v>43266</v>
      </c>
      <c r="C227" t="s">
        <v>7</v>
      </c>
      <c r="D227" t="s">
        <v>9</v>
      </c>
      <c r="E227">
        <v>480.7</v>
      </c>
      <c r="F227" s="16" t="str">
        <f t="shared" si="3"/>
        <v>insert into vendas(id, data, loja, cliente, valor) values(224, '2018-6-15', 'Fortaleza', 'Fadeo', 480.70);</v>
      </c>
    </row>
    <row r="228" spans="1:6" x14ac:dyDescent="0.2">
      <c r="A228">
        <v>225</v>
      </c>
      <c r="B228" s="1">
        <v>43254</v>
      </c>
      <c r="C228" t="s">
        <v>5</v>
      </c>
      <c r="D228" t="s">
        <v>172</v>
      </c>
      <c r="E228">
        <v>65.59</v>
      </c>
      <c r="F228" s="16" t="str">
        <f t="shared" si="3"/>
        <v>insert into vendas(id, data, loja, cliente, valor) values(225, '2018-6-3', 'Rio de Janeiro', 'Devbug', 65.59);</v>
      </c>
    </row>
    <row r="229" spans="1:6" x14ac:dyDescent="0.2">
      <c r="A229">
        <v>226</v>
      </c>
      <c r="B229" s="1">
        <v>43315</v>
      </c>
      <c r="C229" t="s">
        <v>12</v>
      </c>
      <c r="D229" t="s">
        <v>136</v>
      </c>
      <c r="E229">
        <v>110.39</v>
      </c>
      <c r="F229" s="16" t="str">
        <f t="shared" si="3"/>
        <v>insert into vendas(id, data, loja, cliente, valor) values(226, '2018-8-3', 'Belo Horizonte', 'Avavee', 110.39);</v>
      </c>
    </row>
    <row r="230" spans="1:6" x14ac:dyDescent="0.2">
      <c r="A230">
        <v>227</v>
      </c>
      <c r="B230" s="1">
        <v>43206</v>
      </c>
      <c r="C230" t="s">
        <v>10</v>
      </c>
      <c r="D230" t="s">
        <v>173</v>
      </c>
      <c r="E230">
        <v>86.46</v>
      </c>
      <c r="F230" s="16" t="str">
        <f t="shared" si="3"/>
        <v>insert into vendas(id, data, loja, cliente, valor) values(227, '2018-4-16', 'Estados Unidos de Sobral', 'Gigashots', 86.46);</v>
      </c>
    </row>
    <row r="231" spans="1:6" x14ac:dyDescent="0.2">
      <c r="A231">
        <v>228</v>
      </c>
      <c r="B231" s="1">
        <v>43181</v>
      </c>
      <c r="C231" t="s">
        <v>5</v>
      </c>
      <c r="D231" t="s">
        <v>19</v>
      </c>
      <c r="E231">
        <v>431.57</v>
      </c>
      <c r="F231" s="16" t="str">
        <f t="shared" si="3"/>
        <v>insert into vendas(id, data, loja, cliente, valor) values(228, '2018-3-22', 'Rio de Janeiro', 'Fanoodle', 431.57);</v>
      </c>
    </row>
    <row r="232" spans="1:6" x14ac:dyDescent="0.2">
      <c r="A232">
        <v>229</v>
      </c>
      <c r="B232" s="1">
        <v>43258</v>
      </c>
      <c r="C232" t="s">
        <v>5</v>
      </c>
      <c r="D232" t="s">
        <v>174</v>
      </c>
      <c r="E232">
        <v>241.95</v>
      </c>
      <c r="F232" s="16" t="str">
        <f t="shared" si="3"/>
        <v>insert into vendas(id, data, loja, cliente, valor) values(229, '2018-6-7', 'Rio de Janeiro', 'Rooxo', 241.95);</v>
      </c>
    </row>
    <row r="233" spans="1:6" x14ac:dyDescent="0.2">
      <c r="A233">
        <v>230</v>
      </c>
      <c r="B233" s="1">
        <v>43114</v>
      </c>
      <c r="C233" t="s">
        <v>5</v>
      </c>
      <c r="D233" t="s">
        <v>175</v>
      </c>
      <c r="E233">
        <v>176.68</v>
      </c>
      <c r="F233" s="16" t="str">
        <f t="shared" si="3"/>
        <v>insert into vendas(id, data, loja, cliente, valor) values(230, '2018-1-14', 'Rio de Janeiro', 'Camido', 176.68);</v>
      </c>
    </row>
    <row r="234" spans="1:6" x14ac:dyDescent="0.2">
      <c r="A234">
        <v>231</v>
      </c>
      <c r="B234" s="1">
        <v>43101</v>
      </c>
      <c r="C234" t="s">
        <v>18</v>
      </c>
      <c r="D234" t="s">
        <v>176</v>
      </c>
      <c r="E234">
        <v>385.77</v>
      </c>
      <c r="F234" s="16" t="str">
        <f t="shared" si="3"/>
        <v>insert into vendas(id, data, loja, cliente, valor) values(231, '2018-1-1', 'Curitiba', 'Yotz', 385.77);</v>
      </c>
    </row>
    <row r="235" spans="1:6" x14ac:dyDescent="0.2">
      <c r="A235">
        <v>232</v>
      </c>
      <c r="B235" s="1">
        <v>43215</v>
      </c>
      <c r="C235" t="s">
        <v>18</v>
      </c>
      <c r="D235" t="s">
        <v>81</v>
      </c>
      <c r="E235">
        <v>322.22000000000003</v>
      </c>
      <c r="F235" s="16" t="str">
        <f t="shared" si="3"/>
        <v>insert into vendas(id, data, loja, cliente, valor) values(232, '2018-4-25', 'Curitiba', 'Shufflester', 322.22);</v>
      </c>
    </row>
    <row r="236" spans="1:6" x14ac:dyDescent="0.2">
      <c r="A236">
        <v>233</v>
      </c>
      <c r="B236" s="1">
        <v>43312</v>
      </c>
      <c r="C236" t="s">
        <v>18</v>
      </c>
      <c r="D236" t="s">
        <v>67</v>
      </c>
      <c r="E236">
        <v>214.17</v>
      </c>
      <c r="F236" s="16" t="str">
        <f t="shared" si="3"/>
        <v>insert into vendas(id, data, loja, cliente, valor) values(233, '2018-7-31', 'Curitiba', 'Abatz', 214.17);</v>
      </c>
    </row>
    <row r="237" spans="1:6" x14ac:dyDescent="0.2">
      <c r="A237">
        <v>234</v>
      </c>
      <c r="B237" s="1">
        <v>43228</v>
      </c>
      <c r="C237" t="s">
        <v>10</v>
      </c>
      <c r="D237" t="s">
        <v>112</v>
      </c>
      <c r="E237">
        <v>291.61</v>
      </c>
      <c r="F237" s="16" t="str">
        <f t="shared" si="3"/>
        <v>insert into vendas(id, data, loja, cliente, valor) values(234, '2018-5-8', 'Estados Unidos de Sobral', 'Rhynoodle', 291.61);</v>
      </c>
    </row>
    <row r="238" spans="1:6" x14ac:dyDescent="0.2">
      <c r="A238">
        <v>235</v>
      </c>
      <c r="B238" s="1">
        <v>43129</v>
      </c>
      <c r="C238" t="s">
        <v>18</v>
      </c>
      <c r="D238" t="s">
        <v>177</v>
      </c>
      <c r="E238">
        <v>422.62</v>
      </c>
      <c r="F238" s="16" t="str">
        <f t="shared" si="3"/>
        <v>insert into vendas(id, data, loja, cliente, valor) values(235, '2018-1-29', 'Curitiba', 'Flipopia', 422.62);</v>
      </c>
    </row>
    <row r="239" spans="1:6" x14ac:dyDescent="0.2">
      <c r="A239">
        <v>236</v>
      </c>
      <c r="B239" s="1">
        <v>43261</v>
      </c>
      <c r="C239" t="s">
        <v>12</v>
      </c>
      <c r="D239" t="s">
        <v>178</v>
      </c>
      <c r="E239">
        <v>449.37</v>
      </c>
      <c r="F239" s="16" t="str">
        <f t="shared" si="3"/>
        <v>insert into vendas(id, data, loja, cliente, valor) values(236, '2018-6-10', 'Belo Horizonte', 'Yakidoo', 449.37);</v>
      </c>
    </row>
    <row r="240" spans="1:6" x14ac:dyDescent="0.2">
      <c r="A240">
        <v>237</v>
      </c>
      <c r="B240" s="1">
        <v>43211</v>
      </c>
      <c r="C240" t="s">
        <v>10</v>
      </c>
      <c r="D240" t="s">
        <v>179</v>
      </c>
      <c r="E240">
        <v>190.16</v>
      </c>
      <c r="F240" s="16" t="str">
        <f t="shared" si="3"/>
        <v>insert into vendas(id, data, loja, cliente, valor) values(237, '2018-4-21', 'Estados Unidos de Sobral', 'Eidel', 190.16);</v>
      </c>
    </row>
    <row r="241" spans="1:6" x14ac:dyDescent="0.2">
      <c r="A241">
        <v>238</v>
      </c>
      <c r="B241" s="1">
        <v>43274</v>
      </c>
      <c r="C241" t="s">
        <v>7</v>
      </c>
      <c r="D241" t="s">
        <v>90</v>
      </c>
      <c r="E241">
        <v>445.94</v>
      </c>
      <c r="F241" s="16" t="str">
        <f t="shared" si="3"/>
        <v>insert into vendas(id, data, loja, cliente, valor) values(238, '2018-6-23', 'Fortaleza', 'Wikido', 445.94);</v>
      </c>
    </row>
    <row r="242" spans="1:6" x14ac:dyDescent="0.2">
      <c r="A242">
        <v>239</v>
      </c>
      <c r="B242" s="1">
        <v>43258</v>
      </c>
      <c r="C242" t="s">
        <v>10</v>
      </c>
      <c r="D242" t="s">
        <v>180</v>
      </c>
      <c r="E242">
        <v>48.25</v>
      </c>
      <c r="F242" s="16" t="str">
        <f t="shared" si="3"/>
        <v>insert into vendas(id, data, loja, cliente, valor) values(239, '2018-6-7', 'Estados Unidos de Sobral', 'Ailane', 48.25);</v>
      </c>
    </row>
    <row r="243" spans="1:6" x14ac:dyDescent="0.2">
      <c r="A243">
        <v>240</v>
      </c>
      <c r="B243" s="1">
        <v>43292</v>
      </c>
      <c r="C243" t="s">
        <v>18</v>
      </c>
      <c r="D243" t="s">
        <v>121</v>
      </c>
      <c r="E243">
        <v>90.97</v>
      </c>
      <c r="F243" s="16" t="str">
        <f t="shared" si="3"/>
        <v>insert into vendas(id, data, loja, cliente, valor) values(240, '2018-7-11', 'Curitiba', 'Divanoodle', 90.97);</v>
      </c>
    </row>
    <row r="244" spans="1:6" x14ac:dyDescent="0.2">
      <c r="A244">
        <v>241</v>
      </c>
      <c r="B244" s="1">
        <v>43177</v>
      </c>
      <c r="C244" t="s">
        <v>7</v>
      </c>
      <c r="D244" t="s">
        <v>100</v>
      </c>
      <c r="E244">
        <v>404.7</v>
      </c>
      <c r="F244" s="16" t="str">
        <f t="shared" si="3"/>
        <v>insert into vendas(id, data, loja, cliente, valor) values(241, '2018-3-18', 'Fortaleza', 'Babblestorm', 404.70);</v>
      </c>
    </row>
    <row r="245" spans="1:6" x14ac:dyDescent="0.2">
      <c r="A245">
        <v>242</v>
      </c>
      <c r="B245" s="1">
        <v>43253</v>
      </c>
      <c r="C245" t="s">
        <v>7</v>
      </c>
      <c r="D245" t="s">
        <v>181</v>
      </c>
      <c r="E245">
        <v>359.99</v>
      </c>
      <c r="F245" s="16" t="str">
        <f t="shared" si="3"/>
        <v>insert into vendas(id, data, loja, cliente, valor) values(242, '2018-6-2', 'Fortaleza', 'Quatz', 359.99);</v>
      </c>
    </row>
    <row r="246" spans="1:6" x14ac:dyDescent="0.2">
      <c r="A246">
        <v>243</v>
      </c>
      <c r="B246" s="1">
        <v>43237</v>
      </c>
      <c r="C246" t="s">
        <v>12</v>
      </c>
      <c r="D246" t="s">
        <v>142</v>
      </c>
      <c r="E246">
        <v>83.39</v>
      </c>
      <c r="F246" s="16" t="str">
        <f t="shared" si="3"/>
        <v>insert into vendas(id, data, loja, cliente, valor) values(243, '2018-5-17', 'Belo Horizonte', 'Kanoodle', 83.39);</v>
      </c>
    </row>
    <row r="247" spans="1:6" x14ac:dyDescent="0.2">
      <c r="A247">
        <v>244</v>
      </c>
      <c r="B247" s="1">
        <v>43218</v>
      </c>
      <c r="C247" t="s">
        <v>18</v>
      </c>
      <c r="D247" t="s">
        <v>56</v>
      </c>
      <c r="E247">
        <v>123.88</v>
      </c>
      <c r="F247" s="16" t="str">
        <f t="shared" si="3"/>
        <v>insert into vendas(id, data, loja, cliente, valor) values(244, '2018-4-28', 'Curitiba', 'Fivespan', 123.88);</v>
      </c>
    </row>
    <row r="248" spans="1:6" x14ac:dyDescent="0.2">
      <c r="A248">
        <v>245</v>
      </c>
      <c r="B248" s="1">
        <v>43240</v>
      </c>
      <c r="C248" t="s">
        <v>18</v>
      </c>
      <c r="D248" t="s">
        <v>140</v>
      </c>
      <c r="E248">
        <v>39.07</v>
      </c>
      <c r="F248" s="16" t="str">
        <f t="shared" si="3"/>
        <v>insert into vendas(id, data, loja, cliente, valor) values(245, '2018-5-20', 'Curitiba', 'Thoughtstorm', 39.07);</v>
      </c>
    </row>
    <row r="249" spans="1:6" x14ac:dyDescent="0.2">
      <c r="A249">
        <v>246</v>
      </c>
      <c r="B249" s="1">
        <v>43236</v>
      </c>
      <c r="C249" t="s">
        <v>5</v>
      </c>
      <c r="D249" t="s">
        <v>182</v>
      </c>
      <c r="E249">
        <v>489.5</v>
      </c>
      <c r="F249" s="16" t="str">
        <f t="shared" si="3"/>
        <v>insert into vendas(id, data, loja, cliente, valor) values(246, '2018-5-16', 'Rio de Janeiro', 'Voomm', 489.50);</v>
      </c>
    </row>
    <row r="250" spans="1:6" x14ac:dyDescent="0.2">
      <c r="A250">
        <v>247</v>
      </c>
      <c r="B250" s="1">
        <v>43170</v>
      </c>
      <c r="C250" t="s">
        <v>7</v>
      </c>
      <c r="D250" t="s">
        <v>183</v>
      </c>
      <c r="E250">
        <v>8.83</v>
      </c>
      <c r="F250" s="16" t="str">
        <f t="shared" si="3"/>
        <v>insert into vendas(id, data, loja, cliente, valor) values(247, '2018-3-11', 'Fortaleza', 'Yacero', 8.83);</v>
      </c>
    </row>
    <row r="251" spans="1:6" x14ac:dyDescent="0.2">
      <c r="A251">
        <v>248</v>
      </c>
      <c r="B251" s="1">
        <v>43118</v>
      </c>
      <c r="C251" t="s">
        <v>5</v>
      </c>
      <c r="D251" t="s">
        <v>93</v>
      </c>
      <c r="E251">
        <v>228.01</v>
      </c>
      <c r="F251" s="16" t="str">
        <f t="shared" si="3"/>
        <v>insert into vendas(id, data, loja, cliente, valor) values(248, '2018-1-18', 'Rio de Janeiro', 'Dynabox', 228.01);</v>
      </c>
    </row>
    <row r="252" spans="1:6" x14ac:dyDescent="0.2">
      <c r="A252">
        <v>249</v>
      </c>
      <c r="B252" s="1">
        <v>43150</v>
      </c>
      <c r="C252" t="s">
        <v>18</v>
      </c>
      <c r="D252" t="s">
        <v>133</v>
      </c>
      <c r="E252">
        <v>191.37</v>
      </c>
      <c r="F252" s="16" t="str">
        <f t="shared" si="3"/>
        <v>insert into vendas(id, data, loja, cliente, valor) values(249, '2018-2-19', 'Curitiba', 'Trilia', 191.37);</v>
      </c>
    </row>
    <row r="253" spans="1:6" x14ac:dyDescent="0.2">
      <c r="A253">
        <v>250</v>
      </c>
      <c r="B253" s="1">
        <v>43163</v>
      </c>
      <c r="C253" t="s">
        <v>18</v>
      </c>
      <c r="D253" t="s">
        <v>26</v>
      </c>
      <c r="E253">
        <v>56.16</v>
      </c>
      <c r="F253" s="16" t="str">
        <f t="shared" si="3"/>
        <v>insert into vendas(id, data, loja, cliente, valor) values(250, '2018-3-4', 'Curitiba', 'Eimbee', 56.16);</v>
      </c>
    </row>
    <row r="254" spans="1:6" x14ac:dyDescent="0.2">
      <c r="A254">
        <v>251</v>
      </c>
      <c r="B254" s="1">
        <v>43132</v>
      </c>
      <c r="C254" t="s">
        <v>12</v>
      </c>
      <c r="D254" t="s">
        <v>184</v>
      </c>
      <c r="E254">
        <v>395.84</v>
      </c>
      <c r="F254" s="16" t="str">
        <f t="shared" si="3"/>
        <v>insert into vendas(id, data, loja, cliente, valor) values(251, '2018-2-1', 'Belo Horizonte', 'Yombu', 395.84);</v>
      </c>
    </row>
    <row r="255" spans="1:6" x14ac:dyDescent="0.2">
      <c r="A255">
        <v>252</v>
      </c>
      <c r="B255" s="1">
        <v>43269</v>
      </c>
      <c r="C255" t="s">
        <v>5</v>
      </c>
      <c r="D255" t="s">
        <v>185</v>
      </c>
      <c r="E255">
        <v>296.02999999999997</v>
      </c>
      <c r="F255" s="16" t="str">
        <f t="shared" si="3"/>
        <v>insert into vendas(id, data, loja, cliente, valor) values(252, '2018-6-18', 'Rio de Janeiro', 'Jatri', 296.03);</v>
      </c>
    </row>
    <row r="256" spans="1:6" x14ac:dyDescent="0.2">
      <c r="A256">
        <v>253</v>
      </c>
      <c r="B256" s="1">
        <v>43143</v>
      </c>
      <c r="C256" t="s">
        <v>10</v>
      </c>
      <c r="D256" t="s">
        <v>186</v>
      </c>
      <c r="E256">
        <v>268.58</v>
      </c>
      <c r="F256" s="16" t="str">
        <f t="shared" si="3"/>
        <v>insert into vendas(id, data, loja, cliente, valor) values(253, '2018-2-12', 'Estados Unidos de Sobral', 'Brainsphere', 268.58);</v>
      </c>
    </row>
    <row r="257" spans="1:6" x14ac:dyDescent="0.2">
      <c r="A257">
        <v>254</v>
      </c>
      <c r="B257" s="1">
        <v>43248</v>
      </c>
      <c r="C257" t="s">
        <v>18</v>
      </c>
      <c r="D257" t="s">
        <v>154</v>
      </c>
      <c r="E257">
        <v>436.9</v>
      </c>
      <c r="F257" s="16" t="str">
        <f t="shared" si="3"/>
        <v>insert into vendas(id, data, loja, cliente, valor) values(254, '2018-5-28', 'Curitiba', 'Zoomcast', 436.90);</v>
      </c>
    </row>
    <row r="258" spans="1:6" x14ac:dyDescent="0.2">
      <c r="A258">
        <v>255</v>
      </c>
      <c r="B258" s="1">
        <v>43273</v>
      </c>
      <c r="C258" t="s">
        <v>7</v>
      </c>
      <c r="D258" t="s">
        <v>187</v>
      </c>
      <c r="E258">
        <v>473.78</v>
      </c>
      <c r="F258" s="16" t="str">
        <f t="shared" si="3"/>
        <v>insert into vendas(id, data, loja, cliente, valor) values(255, '2018-6-22', 'Fortaleza', 'Browseblab', 473.78);</v>
      </c>
    </row>
    <row r="259" spans="1:6" x14ac:dyDescent="0.2">
      <c r="A259">
        <v>256</v>
      </c>
      <c r="B259" s="1">
        <v>43226</v>
      </c>
      <c r="C259" t="s">
        <v>7</v>
      </c>
      <c r="D259" t="s">
        <v>188</v>
      </c>
      <c r="E259">
        <v>446.95</v>
      </c>
      <c r="F259" s="16" t="str">
        <f t="shared" si="3"/>
        <v>insert into vendas(id, data, loja, cliente, valor) values(256, '2018-5-6', 'Fortaleza', 'Wikibox', 446.95);</v>
      </c>
    </row>
    <row r="260" spans="1:6" x14ac:dyDescent="0.2">
      <c r="A260">
        <v>257</v>
      </c>
      <c r="B260" s="1">
        <v>43274</v>
      </c>
      <c r="C260" t="s">
        <v>5</v>
      </c>
      <c r="D260" t="s">
        <v>189</v>
      </c>
      <c r="E260">
        <v>100.25</v>
      </c>
      <c r="F260" s="16" t="str">
        <f t="shared" si="3"/>
        <v>insert into vendas(id, data, loja, cliente, valor) values(257, '2018-6-23', 'Rio de Janeiro', 'Zoonoodle', 100.25);</v>
      </c>
    </row>
    <row r="261" spans="1:6" x14ac:dyDescent="0.2">
      <c r="A261">
        <v>258</v>
      </c>
      <c r="B261" s="1">
        <v>43294</v>
      </c>
      <c r="C261" t="s">
        <v>18</v>
      </c>
      <c r="D261" t="s">
        <v>171</v>
      </c>
      <c r="E261">
        <v>188.83</v>
      </c>
      <c r="F261" s="16" t="str">
        <f t="shared" ref="F261:F324" si="4">CONCATENATE("insert into vendas(id, data, loja, cliente, valor) values(",A261,", '",YEAR(B261),"-",MONTH(B261),"-",DAY(B261),"', '",C261,"', '",D261,"', ",INT(E261),".",TEXT(INT((E261-INT(E261))*101),"00"),");")</f>
        <v>insert into vendas(id, data, loja, cliente, valor) values(258, '2018-7-13', 'Curitiba', 'Wordware', 188.83);</v>
      </c>
    </row>
    <row r="262" spans="1:6" x14ac:dyDescent="0.2">
      <c r="A262">
        <v>259</v>
      </c>
      <c r="B262" s="1">
        <v>43307</v>
      </c>
      <c r="C262" t="s">
        <v>10</v>
      </c>
      <c r="D262" t="s">
        <v>190</v>
      </c>
      <c r="E262">
        <v>42.78</v>
      </c>
      <c r="F262" s="16" t="str">
        <f t="shared" si="4"/>
        <v>insert into vendas(id, data, loja, cliente, valor) values(259, '2018-7-26', 'Estados Unidos de Sobral', 'Yodel', 42.78);</v>
      </c>
    </row>
    <row r="263" spans="1:6" x14ac:dyDescent="0.2">
      <c r="A263">
        <v>260</v>
      </c>
      <c r="B263" s="1">
        <v>43160</v>
      </c>
      <c r="C263" t="s">
        <v>7</v>
      </c>
      <c r="D263" t="s">
        <v>37</v>
      </c>
      <c r="E263">
        <v>164.23</v>
      </c>
      <c r="F263" s="16" t="str">
        <f t="shared" si="4"/>
        <v>insert into vendas(id, data, loja, cliente, valor) values(260, '2018-3-1', 'Fortaleza', 'Eare', 164.23);</v>
      </c>
    </row>
    <row r="264" spans="1:6" x14ac:dyDescent="0.2">
      <c r="A264">
        <v>261</v>
      </c>
      <c r="B264" s="1">
        <v>43293</v>
      </c>
      <c r="C264" t="s">
        <v>18</v>
      </c>
      <c r="D264" t="s">
        <v>191</v>
      </c>
      <c r="E264">
        <v>358.03</v>
      </c>
      <c r="F264" s="16" t="str">
        <f t="shared" si="4"/>
        <v>insert into vendas(id, data, loja, cliente, valor) values(261, '2018-7-12', 'Curitiba', 'Zoovu', 358.03);</v>
      </c>
    </row>
    <row r="265" spans="1:6" x14ac:dyDescent="0.2">
      <c r="A265">
        <v>262</v>
      </c>
      <c r="B265" s="1">
        <v>43289</v>
      </c>
      <c r="C265" t="s">
        <v>10</v>
      </c>
      <c r="D265" t="s">
        <v>192</v>
      </c>
      <c r="E265">
        <v>159.37</v>
      </c>
      <c r="F265" s="16" t="str">
        <f t="shared" si="4"/>
        <v>insert into vendas(id, data, loja, cliente, valor) values(262, '2018-7-8', 'Estados Unidos de Sobral', 'Minyx', 159.37);</v>
      </c>
    </row>
    <row r="266" spans="1:6" x14ac:dyDescent="0.2">
      <c r="A266">
        <v>263</v>
      </c>
      <c r="B266" s="1">
        <v>43221</v>
      </c>
      <c r="C266" t="s">
        <v>10</v>
      </c>
      <c r="D266" t="s">
        <v>192</v>
      </c>
      <c r="E266">
        <v>425.32</v>
      </c>
      <c r="F266" s="16" t="str">
        <f t="shared" si="4"/>
        <v>insert into vendas(id, data, loja, cliente, valor) values(263, '2018-5-1', 'Estados Unidos de Sobral', 'Minyx', 425.32);</v>
      </c>
    </row>
    <row r="267" spans="1:6" x14ac:dyDescent="0.2">
      <c r="A267">
        <v>264</v>
      </c>
      <c r="B267" s="1">
        <v>43282</v>
      </c>
      <c r="C267" t="s">
        <v>12</v>
      </c>
      <c r="D267" t="s">
        <v>193</v>
      </c>
      <c r="E267">
        <v>309.26</v>
      </c>
      <c r="F267" s="16" t="str">
        <f t="shared" si="4"/>
        <v>insert into vendas(id, data, loja, cliente, valor) values(264, '2018-7-1', 'Belo Horizonte', 'Realmix', 309.26);</v>
      </c>
    </row>
    <row r="268" spans="1:6" x14ac:dyDescent="0.2">
      <c r="A268">
        <v>265</v>
      </c>
      <c r="B268" s="1">
        <v>43274</v>
      </c>
      <c r="C268" t="s">
        <v>7</v>
      </c>
      <c r="D268" t="s">
        <v>114</v>
      </c>
      <c r="E268">
        <v>122.22</v>
      </c>
      <c r="F268" s="16" t="str">
        <f t="shared" si="4"/>
        <v>insert into vendas(id, data, loja, cliente, valor) values(265, '2018-6-23', 'Fortaleza', 'Plambee', 122.22);</v>
      </c>
    </row>
    <row r="269" spans="1:6" x14ac:dyDescent="0.2">
      <c r="A269">
        <v>266</v>
      </c>
      <c r="B269" s="1">
        <v>43112</v>
      </c>
      <c r="C269" t="s">
        <v>12</v>
      </c>
      <c r="D269" t="s">
        <v>194</v>
      </c>
      <c r="E269">
        <v>185.61</v>
      </c>
      <c r="F269" s="16" t="str">
        <f t="shared" si="4"/>
        <v>insert into vendas(id, data, loja, cliente, valor) values(266, '2018-1-12', 'Belo Horizonte', 'Flashset', 185.61);</v>
      </c>
    </row>
    <row r="270" spans="1:6" x14ac:dyDescent="0.2">
      <c r="A270">
        <v>267</v>
      </c>
      <c r="B270" s="1">
        <v>43139</v>
      </c>
      <c r="C270" t="s">
        <v>5</v>
      </c>
      <c r="D270" t="s">
        <v>195</v>
      </c>
      <c r="E270">
        <v>487.31</v>
      </c>
      <c r="F270" s="16" t="str">
        <f t="shared" si="4"/>
        <v>insert into vendas(id, data, loja, cliente, valor) values(267, '2018-2-8', 'Rio de Janeiro', 'Twinder', 487.31);</v>
      </c>
    </row>
    <row r="271" spans="1:6" x14ac:dyDescent="0.2">
      <c r="A271">
        <v>268</v>
      </c>
      <c r="B271" s="1">
        <v>43278</v>
      </c>
      <c r="C271" t="s">
        <v>10</v>
      </c>
      <c r="D271" t="s">
        <v>172</v>
      </c>
      <c r="E271">
        <v>67.05</v>
      </c>
      <c r="F271" s="16" t="str">
        <f t="shared" si="4"/>
        <v>insert into vendas(id, data, loja, cliente, valor) values(268, '2018-6-27', 'Estados Unidos de Sobral', 'Devbug', 67.05);</v>
      </c>
    </row>
    <row r="272" spans="1:6" x14ac:dyDescent="0.2">
      <c r="A272">
        <v>269</v>
      </c>
      <c r="B272" s="1">
        <v>43152</v>
      </c>
      <c r="C272" t="s">
        <v>18</v>
      </c>
      <c r="D272" t="s">
        <v>84</v>
      </c>
      <c r="E272">
        <v>54.24</v>
      </c>
      <c r="F272" s="16" t="str">
        <f t="shared" si="4"/>
        <v>insert into vendas(id, data, loja, cliente, valor) values(269, '2018-2-21', 'Curitiba', 'Tazzy', 54.24);</v>
      </c>
    </row>
    <row r="273" spans="1:6" x14ac:dyDescent="0.2">
      <c r="A273">
        <v>270</v>
      </c>
      <c r="B273" s="1">
        <v>43202</v>
      </c>
      <c r="C273" t="s">
        <v>10</v>
      </c>
      <c r="D273" t="s">
        <v>71</v>
      </c>
      <c r="E273">
        <v>445.78</v>
      </c>
      <c r="F273" s="16" t="str">
        <f t="shared" si="4"/>
        <v>insert into vendas(id, data, loja, cliente, valor) values(270, '2018-4-12', 'Estados Unidos de Sobral', 'Shuffletag', 445.78);</v>
      </c>
    </row>
    <row r="274" spans="1:6" x14ac:dyDescent="0.2">
      <c r="A274">
        <v>271</v>
      </c>
      <c r="B274" s="1">
        <v>43311</v>
      </c>
      <c r="C274" t="s">
        <v>10</v>
      </c>
      <c r="D274" t="s">
        <v>186</v>
      </c>
      <c r="E274">
        <v>401.34</v>
      </c>
      <c r="F274" s="16" t="str">
        <f t="shared" si="4"/>
        <v>insert into vendas(id, data, loja, cliente, valor) values(271, '2018-7-30', 'Estados Unidos de Sobral', 'Brainsphere', 401.34);</v>
      </c>
    </row>
    <row r="275" spans="1:6" x14ac:dyDescent="0.2">
      <c r="A275">
        <v>272</v>
      </c>
      <c r="B275" s="1">
        <v>43289</v>
      </c>
      <c r="C275" t="s">
        <v>7</v>
      </c>
      <c r="D275" t="s">
        <v>196</v>
      </c>
      <c r="E275">
        <v>136.01</v>
      </c>
      <c r="F275" s="16" t="str">
        <f t="shared" si="4"/>
        <v>insert into vendas(id, data, loja, cliente, valor) values(272, '2018-7-8', 'Fortaleza', 'Jaxnation', 136.01);</v>
      </c>
    </row>
    <row r="276" spans="1:6" x14ac:dyDescent="0.2">
      <c r="A276">
        <v>273</v>
      </c>
      <c r="B276" s="1">
        <v>43124</v>
      </c>
      <c r="C276" t="s">
        <v>10</v>
      </c>
      <c r="D276" t="s">
        <v>197</v>
      </c>
      <c r="E276">
        <v>336.17</v>
      </c>
      <c r="F276" s="16" t="str">
        <f t="shared" si="4"/>
        <v>insert into vendas(id, data, loja, cliente, valor) values(273, '2018-1-24', 'Estados Unidos de Sobral', 'Chatterbridge', 336.17);</v>
      </c>
    </row>
    <row r="277" spans="1:6" x14ac:dyDescent="0.2">
      <c r="A277">
        <v>274</v>
      </c>
      <c r="B277" s="1">
        <v>43171</v>
      </c>
      <c r="C277" t="s">
        <v>5</v>
      </c>
      <c r="D277" t="s">
        <v>198</v>
      </c>
      <c r="E277">
        <v>174.93</v>
      </c>
      <c r="F277" s="16" t="str">
        <f t="shared" si="4"/>
        <v>insert into vendas(id, data, loja, cliente, valor) values(274, '2018-3-12', 'Rio de Janeiro', 'Gigabox', 174.93);</v>
      </c>
    </row>
    <row r="278" spans="1:6" x14ac:dyDescent="0.2">
      <c r="A278">
        <v>275</v>
      </c>
      <c r="B278" s="1">
        <v>43296</v>
      </c>
      <c r="C278" t="s">
        <v>7</v>
      </c>
      <c r="D278" t="s">
        <v>28</v>
      </c>
      <c r="E278">
        <v>235.4</v>
      </c>
      <c r="F278" s="16" t="str">
        <f t="shared" si="4"/>
        <v>insert into vendas(id, data, loja, cliente, valor) values(275, '2018-7-15', 'Fortaleza', 'Voonix', 235.40);</v>
      </c>
    </row>
    <row r="279" spans="1:6" x14ac:dyDescent="0.2">
      <c r="A279">
        <v>276</v>
      </c>
      <c r="B279" s="1">
        <v>43110</v>
      </c>
      <c r="C279" t="s">
        <v>5</v>
      </c>
      <c r="D279" t="s">
        <v>165</v>
      </c>
      <c r="E279">
        <v>268.17</v>
      </c>
      <c r="F279" s="16" t="str">
        <f t="shared" si="4"/>
        <v>insert into vendas(id, data, loja, cliente, valor) values(276, '2018-1-10', 'Rio de Janeiro', 'Kamba', 268.17);</v>
      </c>
    </row>
    <row r="280" spans="1:6" x14ac:dyDescent="0.2">
      <c r="A280">
        <v>277</v>
      </c>
      <c r="B280" s="1">
        <v>43289</v>
      </c>
      <c r="C280" t="s">
        <v>10</v>
      </c>
      <c r="D280" t="s">
        <v>98</v>
      </c>
      <c r="E280">
        <v>461.93</v>
      </c>
      <c r="F280" s="16" t="str">
        <f t="shared" si="4"/>
        <v>insert into vendas(id, data, loja, cliente, valor) values(277, '2018-7-8', 'Estados Unidos de Sobral', 'Fivechat', 461.93);</v>
      </c>
    </row>
    <row r="281" spans="1:6" x14ac:dyDescent="0.2">
      <c r="A281">
        <v>278</v>
      </c>
      <c r="B281" s="1">
        <v>43318</v>
      </c>
      <c r="C281" t="s">
        <v>10</v>
      </c>
      <c r="D281" t="s">
        <v>199</v>
      </c>
      <c r="E281">
        <v>293.35000000000002</v>
      </c>
      <c r="F281" s="16" t="str">
        <f t="shared" si="4"/>
        <v>insert into vendas(id, data, loja, cliente, valor) values(278, '2018-8-6', 'Estados Unidos de Sobral', 'Edgeblab', 293.35);</v>
      </c>
    </row>
    <row r="282" spans="1:6" x14ac:dyDescent="0.2">
      <c r="A282">
        <v>279</v>
      </c>
      <c r="B282" s="1">
        <v>43182</v>
      </c>
      <c r="C282" t="s">
        <v>5</v>
      </c>
      <c r="D282" t="s">
        <v>47</v>
      </c>
      <c r="E282">
        <v>400.62</v>
      </c>
      <c r="F282" s="16" t="str">
        <f t="shared" si="4"/>
        <v>insert into vendas(id, data, loja, cliente, valor) values(279, '2018-3-23', 'Rio de Janeiro', 'Zoombeat', 400.62);</v>
      </c>
    </row>
    <row r="283" spans="1:6" x14ac:dyDescent="0.2">
      <c r="A283">
        <v>280</v>
      </c>
      <c r="B283" s="1">
        <v>43160</v>
      </c>
      <c r="C283" t="s">
        <v>7</v>
      </c>
      <c r="D283" t="s">
        <v>200</v>
      </c>
      <c r="E283">
        <v>220.44</v>
      </c>
      <c r="F283" s="16" t="str">
        <f t="shared" si="4"/>
        <v>insert into vendas(id, data, loja, cliente, valor) values(280, '2018-3-1', 'Fortaleza', 'Edgeify', 220.44);</v>
      </c>
    </row>
    <row r="284" spans="1:6" x14ac:dyDescent="0.2">
      <c r="A284">
        <v>281</v>
      </c>
      <c r="B284" s="1">
        <v>43236</v>
      </c>
      <c r="C284" t="s">
        <v>18</v>
      </c>
      <c r="D284" t="s">
        <v>46</v>
      </c>
      <c r="E284">
        <v>246</v>
      </c>
      <c r="F284" s="16" t="str">
        <f t="shared" si="4"/>
        <v>insert into vendas(id, data, loja, cliente, valor) values(281, '2018-5-16', 'Curitiba', 'Feedfire', 246.00);</v>
      </c>
    </row>
    <row r="285" spans="1:6" x14ac:dyDescent="0.2">
      <c r="A285">
        <v>282</v>
      </c>
      <c r="B285" s="1">
        <v>43290</v>
      </c>
      <c r="C285" t="s">
        <v>12</v>
      </c>
      <c r="D285" t="s">
        <v>130</v>
      </c>
      <c r="E285">
        <v>19.57</v>
      </c>
      <c r="F285" s="16" t="str">
        <f t="shared" si="4"/>
        <v>insert into vendas(id, data, loja, cliente, valor) values(282, '2018-7-9', 'Belo Horizonte', 'Skibox', 19.57);</v>
      </c>
    </row>
    <row r="286" spans="1:6" x14ac:dyDescent="0.2">
      <c r="A286">
        <v>283</v>
      </c>
      <c r="B286" s="1">
        <v>43159</v>
      </c>
      <c r="C286" t="s">
        <v>7</v>
      </c>
      <c r="D286" t="s">
        <v>167</v>
      </c>
      <c r="E286">
        <v>335.8</v>
      </c>
      <c r="F286" s="16" t="str">
        <f t="shared" si="4"/>
        <v>insert into vendas(id, data, loja, cliente, valor) values(283, '2018-2-28', 'Fortaleza', 'Topdrive', 335.80);</v>
      </c>
    </row>
    <row r="287" spans="1:6" x14ac:dyDescent="0.2">
      <c r="A287">
        <v>284</v>
      </c>
      <c r="B287" s="1">
        <v>43104</v>
      </c>
      <c r="C287" t="s">
        <v>7</v>
      </c>
      <c r="D287" t="s">
        <v>201</v>
      </c>
      <c r="E287">
        <v>273.47000000000003</v>
      </c>
      <c r="F287" s="16" t="str">
        <f t="shared" si="4"/>
        <v>insert into vendas(id, data, loja, cliente, valor) values(284, '2018-1-4', 'Fortaleza', 'Camimbo', 273.47);</v>
      </c>
    </row>
    <row r="288" spans="1:6" x14ac:dyDescent="0.2">
      <c r="A288">
        <v>285</v>
      </c>
      <c r="B288" s="1">
        <v>43285</v>
      </c>
      <c r="C288" t="s">
        <v>10</v>
      </c>
      <c r="D288" t="s">
        <v>83</v>
      </c>
      <c r="E288">
        <v>285.94</v>
      </c>
      <c r="F288" s="16" t="str">
        <f t="shared" si="4"/>
        <v>insert into vendas(id, data, loja, cliente, valor) values(285, '2018-7-4', 'Estados Unidos de Sobral', 'Trudeo', 285.94);</v>
      </c>
    </row>
    <row r="289" spans="1:6" x14ac:dyDescent="0.2">
      <c r="A289">
        <v>286</v>
      </c>
      <c r="B289" s="1">
        <v>43248</v>
      </c>
      <c r="C289" t="s">
        <v>5</v>
      </c>
      <c r="D289" t="s">
        <v>202</v>
      </c>
      <c r="E289">
        <v>120.18</v>
      </c>
      <c r="F289" s="16" t="str">
        <f t="shared" si="4"/>
        <v>insert into vendas(id, data, loja, cliente, valor) values(286, '2018-5-28', 'Rio de Janeiro', 'Thoughtsphere', 120.18);</v>
      </c>
    </row>
    <row r="290" spans="1:6" x14ac:dyDescent="0.2">
      <c r="A290">
        <v>287</v>
      </c>
      <c r="B290" s="1">
        <v>43207</v>
      </c>
      <c r="C290" t="s">
        <v>12</v>
      </c>
      <c r="D290" t="s">
        <v>203</v>
      </c>
      <c r="E290">
        <v>363.17</v>
      </c>
      <c r="F290" s="16" t="str">
        <f t="shared" si="4"/>
        <v>insert into vendas(id, data, loja, cliente, valor) values(287, '2018-4-17', 'Belo Horizonte', 'Tekfly', 363.17);</v>
      </c>
    </row>
    <row r="291" spans="1:6" x14ac:dyDescent="0.2">
      <c r="A291">
        <v>288</v>
      </c>
      <c r="B291" s="1">
        <v>43207</v>
      </c>
      <c r="C291" t="s">
        <v>18</v>
      </c>
      <c r="D291" t="s">
        <v>204</v>
      </c>
      <c r="E291">
        <v>257.24</v>
      </c>
      <c r="F291" s="16" t="str">
        <f t="shared" si="4"/>
        <v>insert into vendas(id, data, loja, cliente, valor) values(288, '2018-4-17', 'Curitiba', 'Topicstorm', 257.24);</v>
      </c>
    </row>
    <row r="292" spans="1:6" x14ac:dyDescent="0.2">
      <c r="A292">
        <v>289</v>
      </c>
      <c r="B292" s="1">
        <v>43230</v>
      </c>
      <c r="C292" t="s">
        <v>12</v>
      </c>
      <c r="D292" t="s">
        <v>177</v>
      </c>
      <c r="E292">
        <v>306.77</v>
      </c>
      <c r="F292" s="16" t="str">
        <f t="shared" si="4"/>
        <v>insert into vendas(id, data, loja, cliente, valor) values(289, '2018-5-10', 'Belo Horizonte', 'Flipopia', 306.77);</v>
      </c>
    </row>
    <row r="293" spans="1:6" x14ac:dyDescent="0.2">
      <c r="A293">
        <v>290</v>
      </c>
      <c r="B293" s="1">
        <v>43232</v>
      </c>
      <c r="C293" t="s">
        <v>10</v>
      </c>
      <c r="D293" t="s">
        <v>205</v>
      </c>
      <c r="E293">
        <v>421.84</v>
      </c>
      <c r="F293" s="16" t="str">
        <f t="shared" si="4"/>
        <v>insert into vendas(id, data, loja, cliente, valor) values(290, '2018-5-12', 'Estados Unidos de Sobral', 'Yoveo', 421.84);</v>
      </c>
    </row>
    <row r="294" spans="1:6" x14ac:dyDescent="0.2">
      <c r="A294">
        <v>291</v>
      </c>
      <c r="B294" s="1">
        <v>43316</v>
      </c>
      <c r="C294" t="s">
        <v>5</v>
      </c>
      <c r="D294" t="s">
        <v>206</v>
      </c>
      <c r="E294">
        <v>104.75</v>
      </c>
      <c r="F294" s="16" t="str">
        <f t="shared" si="4"/>
        <v>insert into vendas(id, data, loja, cliente, valor) values(291, '2018-8-4', 'Rio de Janeiro', 'Demizz', 104.75);</v>
      </c>
    </row>
    <row r="295" spans="1:6" x14ac:dyDescent="0.2">
      <c r="A295">
        <v>292</v>
      </c>
      <c r="B295" s="1">
        <v>43319</v>
      </c>
      <c r="C295" t="s">
        <v>10</v>
      </c>
      <c r="D295" t="s">
        <v>86</v>
      </c>
      <c r="E295">
        <v>336.88</v>
      </c>
      <c r="F295" s="16" t="str">
        <f t="shared" si="4"/>
        <v>insert into vendas(id, data, loja, cliente, valor) values(292, '2018-8-7', 'Estados Unidos de Sobral', 'Agimba', 336.88);</v>
      </c>
    </row>
    <row r="296" spans="1:6" x14ac:dyDescent="0.2">
      <c r="A296">
        <v>293</v>
      </c>
      <c r="B296" s="1">
        <v>43155</v>
      </c>
      <c r="C296" t="s">
        <v>5</v>
      </c>
      <c r="D296" t="s">
        <v>30</v>
      </c>
      <c r="E296">
        <v>85.72</v>
      </c>
      <c r="F296" s="16" t="str">
        <f t="shared" si="4"/>
        <v>insert into vendas(id, data, loja, cliente, valor) values(293, '2018-2-24', 'Rio de Janeiro', 'Twitternation', 85.72);</v>
      </c>
    </row>
    <row r="297" spans="1:6" x14ac:dyDescent="0.2">
      <c r="A297">
        <v>294</v>
      </c>
      <c r="B297" s="1">
        <v>43313</v>
      </c>
      <c r="C297" t="s">
        <v>12</v>
      </c>
      <c r="D297" t="s">
        <v>154</v>
      </c>
      <c r="E297">
        <v>182</v>
      </c>
      <c r="F297" s="16" t="str">
        <f t="shared" si="4"/>
        <v>insert into vendas(id, data, loja, cliente, valor) values(294, '2018-8-1', 'Belo Horizonte', 'Zoomcast', 182.00);</v>
      </c>
    </row>
    <row r="298" spans="1:6" x14ac:dyDescent="0.2">
      <c r="A298">
        <v>295</v>
      </c>
      <c r="B298" s="1">
        <v>43132</v>
      </c>
      <c r="C298" t="s">
        <v>18</v>
      </c>
      <c r="D298" t="s">
        <v>139</v>
      </c>
      <c r="E298">
        <v>103.67</v>
      </c>
      <c r="F298" s="16" t="str">
        <f t="shared" si="4"/>
        <v>insert into vendas(id, data, loja, cliente, valor) values(295, '2018-2-1', 'Curitiba', 'Topicblab', 103.67);</v>
      </c>
    </row>
    <row r="299" spans="1:6" x14ac:dyDescent="0.2">
      <c r="A299">
        <v>296</v>
      </c>
      <c r="B299" s="1">
        <v>43148</v>
      </c>
      <c r="C299" t="s">
        <v>12</v>
      </c>
      <c r="D299" t="s">
        <v>207</v>
      </c>
      <c r="E299">
        <v>93.4</v>
      </c>
      <c r="F299" s="16" t="str">
        <f t="shared" si="4"/>
        <v>insert into vendas(id, data, loja, cliente, valor) values(296, '2018-2-17', 'Belo Horizonte', 'Roodel', 93.40);</v>
      </c>
    </row>
    <row r="300" spans="1:6" x14ac:dyDescent="0.2">
      <c r="A300">
        <v>297</v>
      </c>
      <c r="B300" s="1">
        <v>43277</v>
      </c>
      <c r="C300" t="s">
        <v>5</v>
      </c>
      <c r="D300" t="s">
        <v>208</v>
      </c>
      <c r="E300">
        <v>496.51</v>
      </c>
      <c r="F300" s="16" t="str">
        <f t="shared" si="4"/>
        <v>insert into vendas(id, data, loja, cliente, valor) values(297, '2018-6-26', 'Rio de Janeiro', 'Yata', 496.51);</v>
      </c>
    </row>
    <row r="301" spans="1:6" x14ac:dyDescent="0.2">
      <c r="A301">
        <v>298</v>
      </c>
      <c r="B301" s="1">
        <v>43143</v>
      </c>
      <c r="C301" t="s">
        <v>12</v>
      </c>
      <c r="D301" t="s">
        <v>209</v>
      </c>
      <c r="E301">
        <v>268.3</v>
      </c>
      <c r="F301" s="16" t="str">
        <f t="shared" si="4"/>
        <v>insert into vendas(id, data, loja, cliente, valor) values(298, '2018-2-12', 'Belo Horizonte', 'Jaxworks', 268.30);</v>
      </c>
    </row>
    <row r="302" spans="1:6" x14ac:dyDescent="0.2">
      <c r="A302">
        <v>299</v>
      </c>
      <c r="B302" s="1">
        <v>43262</v>
      </c>
      <c r="C302" t="s">
        <v>12</v>
      </c>
      <c r="D302" t="s">
        <v>36</v>
      </c>
      <c r="E302">
        <v>290.77999999999997</v>
      </c>
      <c r="F302" s="16" t="str">
        <f t="shared" si="4"/>
        <v>insert into vendas(id, data, loja, cliente, valor) values(299, '2018-6-11', 'Belo Horizonte', 'Viva', 290.78);</v>
      </c>
    </row>
    <row r="303" spans="1:6" x14ac:dyDescent="0.2">
      <c r="A303">
        <v>300</v>
      </c>
      <c r="B303" s="1">
        <v>43133</v>
      </c>
      <c r="C303" t="s">
        <v>18</v>
      </c>
      <c r="D303" t="s">
        <v>210</v>
      </c>
      <c r="E303">
        <v>19.75</v>
      </c>
      <c r="F303" s="16" t="str">
        <f t="shared" si="4"/>
        <v>insert into vendas(id, data, loja, cliente, valor) values(300, '2018-2-2', 'Curitiba', 'Tanoodle', 19.75);</v>
      </c>
    </row>
    <row r="304" spans="1:6" x14ac:dyDescent="0.2">
      <c r="A304">
        <v>301</v>
      </c>
      <c r="B304" s="1">
        <v>43179</v>
      </c>
      <c r="C304" t="s">
        <v>5</v>
      </c>
      <c r="D304" t="s">
        <v>37</v>
      </c>
      <c r="E304">
        <v>277.26</v>
      </c>
      <c r="F304" s="16" t="str">
        <f t="shared" si="4"/>
        <v>insert into vendas(id, data, loja, cliente, valor) values(301, '2018-3-20', 'Rio de Janeiro', 'Eare', 277.26);</v>
      </c>
    </row>
    <row r="305" spans="1:6" x14ac:dyDescent="0.2">
      <c r="A305">
        <v>302</v>
      </c>
      <c r="B305" s="1">
        <v>43206</v>
      </c>
      <c r="C305" t="s">
        <v>10</v>
      </c>
      <c r="D305" t="s">
        <v>211</v>
      </c>
      <c r="E305">
        <v>473.86</v>
      </c>
      <c r="F305" s="16" t="str">
        <f t="shared" si="4"/>
        <v>insert into vendas(id, data, loja, cliente, valor) values(302, '2018-4-16', 'Estados Unidos de Sobral', 'Kwilith', 473.86);</v>
      </c>
    </row>
    <row r="306" spans="1:6" x14ac:dyDescent="0.2">
      <c r="A306">
        <v>303</v>
      </c>
      <c r="B306" s="1">
        <v>43135</v>
      </c>
      <c r="C306" t="s">
        <v>10</v>
      </c>
      <c r="D306" t="s">
        <v>196</v>
      </c>
      <c r="E306">
        <v>293.60000000000002</v>
      </c>
      <c r="F306" s="16" t="str">
        <f t="shared" si="4"/>
        <v>insert into vendas(id, data, loja, cliente, valor) values(303, '2018-2-4', 'Estados Unidos de Sobral', 'Jaxnation', 293.60);</v>
      </c>
    </row>
    <row r="307" spans="1:6" x14ac:dyDescent="0.2">
      <c r="A307">
        <v>304</v>
      </c>
      <c r="B307" s="1">
        <v>43313</v>
      </c>
      <c r="C307" t="s">
        <v>18</v>
      </c>
      <c r="D307" t="s">
        <v>205</v>
      </c>
      <c r="E307">
        <v>318.77999999999997</v>
      </c>
      <c r="F307" s="16" t="str">
        <f t="shared" si="4"/>
        <v>insert into vendas(id, data, loja, cliente, valor) values(304, '2018-8-1', 'Curitiba', 'Yoveo', 318.78);</v>
      </c>
    </row>
    <row r="308" spans="1:6" x14ac:dyDescent="0.2">
      <c r="A308">
        <v>305</v>
      </c>
      <c r="B308" s="1">
        <v>43309</v>
      </c>
      <c r="C308" t="s">
        <v>7</v>
      </c>
      <c r="D308" t="s">
        <v>212</v>
      </c>
      <c r="E308">
        <v>182.3</v>
      </c>
      <c r="F308" s="16" t="str">
        <f t="shared" si="4"/>
        <v>insert into vendas(id, data, loja, cliente, valor) values(305, '2018-7-28', 'Fortaleza', 'Aimbu', 182.30);</v>
      </c>
    </row>
    <row r="309" spans="1:6" x14ac:dyDescent="0.2">
      <c r="A309">
        <v>306</v>
      </c>
      <c r="B309" s="1">
        <v>43101</v>
      </c>
      <c r="C309" t="s">
        <v>10</v>
      </c>
      <c r="D309" t="s">
        <v>190</v>
      </c>
      <c r="E309">
        <v>73.44</v>
      </c>
      <c r="F309" s="16" t="str">
        <f t="shared" si="4"/>
        <v>insert into vendas(id, data, loja, cliente, valor) values(306, '2018-1-1', 'Estados Unidos de Sobral', 'Yodel', 73.44);</v>
      </c>
    </row>
    <row r="310" spans="1:6" x14ac:dyDescent="0.2">
      <c r="A310">
        <v>307</v>
      </c>
      <c r="B310" s="1">
        <v>43281</v>
      </c>
      <c r="C310" t="s">
        <v>10</v>
      </c>
      <c r="D310" t="s">
        <v>187</v>
      </c>
      <c r="E310">
        <v>307.24</v>
      </c>
      <c r="F310" s="16" t="str">
        <f t="shared" si="4"/>
        <v>insert into vendas(id, data, loja, cliente, valor) values(307, '2018-6-30', 'Estados Unidos de Sobral', 'Browseblab', 307.24);</v>
      </c>
    </row>
    <row r="311" spans="1:6" x14ac:dyDescent="0.2">
      <c r="A311">
        <v>308</v>
      </c>
      <c r="B311" s="1">
        <v>43222</v>
      </c>
      <c r="C311" t="s">
        <v>5</v>
      </c>
      <c r="D311" t="s">
        <v>190</v>
      </c>
      <c r="E311">
        <v>384.14</v>
      </c>
      <c r="F311" s="16" t="str">
        <f t="shared" si="4"/>
        <v>insert into vendas(id, data, loja, cliente, valor) values(308, '2018-5-2', 'Rio de Janeiro', 'Yodel', 384.14);</v>
      </c>
    </row>
    <row r="312" spans="1:6" x14ac:dyDescent="0.2">
      <c r="A312">
        <v>309</v>
      </c>
      <c r="B312" s="1">
        <v>43108</v>
      </c>
      <c r="C312" t="s">
        <v>10</v>
      </c>
      <c r="D312" t="s">
        <v>213</v>
      </c>
      <c r="E312">
        <v>273.36</v>
      </c>
      <c r="F312" s="16" t="str">
        <f t="shared" si="4"/>
        <v>insert into vendas(id, data, loja, cliente, valor) values(309, '2018-1-8', 'Estados Unidos de Sobral', 'Reallinks', 273.36);</v>
      </c>
    </row>
    <row r="313" spans="1:6" x14ac:dyDescent="0.2">
      <c r="A313">
        <v>310</v>
      </c>
      <c r="B313" s="1">
        <v>43117</v>
      </c>
      <c r="C313" t="s">
        <v>7</v>
      </c>
      <c r="D313" t="s">
        <v>9</v>
      </c>
      <c r="E313">
        <v>403.76</v>
      </c>
      <c r="F313" s="16" t="str">
        <f t="shared" si="4"/>
        <v>insert into vendas(id, data, loja, cliente, valor) values(310, '2018-1-17', 'Fortaleza', 'Fadeo', 403.76);</v>
      </c>
    </row>
    <row r="314" spans="1:6" x14ac:dyDescent="0.2">
      <c r="A314">
        <v>311</v>
      </c>
      <c r="B314" s="1">
        <v>43230</v>
      </c>
      <c r="C314" t="s">
        <v>10</v>
      </c>
      <c r="D314" t="s">
        <v>37</v>
      </c>
      <c r="E314">
        <v>465.21</v>
      </c>
      <c r="F314" s="16" t="str">
        <f t="shared" si="4"/>
        <v>insert into vendas(id, data, loja, cliente, valor) values(311, '2018-5-10', 'Estados Unidos de Sobral', 'Eare', 465.21);</v>
      </c>
    </row>
    <row r="315" spans="1:6" x14ac:dyDescent="0.2">
      <c r="A315">
        <v>312</v>
      </c>
      <c r="B315" s="1">
        <v>43169</v>
      </c>
      <c r="C315" t="s">
        <v>12</v>
      </c>
      <c r="D315" t="s">
        <v>180</v>
      </c>
      <c r="E315">
        <v>139.69</v>
      </c>
      <c r="F315" s="16" t="str">
        <f t="shared" si="4"/>
        <v>insert into vendas(id, data, loja, cliente, valor) values(312, '2018-3-10', 'Belo Horizonte', 'Ailane', 139.69);</v>
      </c>
    </row>
    <row r="316" spans="1:6" x14ac:dyDescent="0.2">
      <c r="A316">
        <v>313</v>
      </c>
      <c r="B316" s="1">
        <v>43140</v>
      </c>
      <c r="C316" t="s">
        <v>7</v>
      </c>
      <c r="D316" t="s">
        <v>214</v>
      </c>
      <c r="E316">
        <v>69.55</v>
      </c>
      <c r="F316" s="16" t="str">
        <f t="shared" si="4"/>
        <v>insert into vendas(id, data, loja, cliente, valor) values(313, '2018-2-9', 'Fortaleza', 'Meeveo', 69.55);</v>
      </c>
    </row>
    <row r="317" spans="1:6" x14ac:dyDescent="0.2">
      <c r="A317">
        <v>314</v>
      </c>
      <c r="B317" s="1">
        <v>43238</v>
      </c>
      <c r="C317" t="s">
        <v>7</v>
      </c>
      <c r="D317" t="s">
        <v>212</v>
      </c>
      <c r="E317">
        <v>391.56</v>
      </c>
      <c r="F317" s="16" t="str">
        <f t="shared" si="4"/>
        <v>insert into vendas(id, data, loja, cliente, valor) values(314, '2018-5-18', 'Fortaleza', 'Aimbu', 391.56);</v>
      </c>
    </row>
    <row r="318" spans="1:6" x14ac:dyDescent="0.2">
      <c r="A318">
        <v>315</v>
      </c>
      <c r="B318" s="1">
        <v>43184</v>
      </c>
      <c r="C318" t="s">
        <v>12</v>
      </c>
      <c r="D318" t="s">
        <v>215</v>
      </c>
      <c r="E318">
        <v>180.71</v>
      </c>
      <c r="F318" s="16" t="str">
        <f t="shared" si="4"/>
        <v>insert into vendas(id, data, loja, cliente, valor) values(315, '2018-3-25', 'Belo Horizonte', 'Kwinu', 180.71);</v>
      </c>
    </row>
    <row r="319" spans="1:6" x14ac:dyDescent="0.2">
      <c r="A319">
        <v>316</v>
      </c>
      <c r="B319" s="1">
        <v>43182</v>
      </c>
      <c r="C319" t="s">
        <v>10</v>
      </c>
      <c r="D319" t="s">
        <v>216</v>
      </c>
      <c r="E319">
        <v>404.75</v>
      </c>
      <c r="F319" s="16" t="str">
        <f t="shared" si="4"/>
        <v>insert into vendas(id, data, loja, cliente, valor) values(316, '2018-3-23', 'Estados Unidos de Sobral', 'Vimbo', 404.75);</v>
      </c>
    </row>
    <row r="320" spans="1:6" x14ac:dyDescent="0.2">
      <c r="A320">
        <v>317</v>
      </c>
      <c r="B320" s="1">
        <v>43250</v>
      </c>
      <c r="C320" t="s">
        <v>10</v>
      </c>
      <c r="D320" t="s">
        <v>84</v>
      </c>
      <c r="E320">
        <v>54.67</v>
      </c>
      <c r="F320" s="16" t="str">
        <f t="shared" si="4"/>
        <v>insert into vendas(id, data, loja, cliente, valor) values(317, '2018-5-30', 'Estados Unidos de Sobral', 'Tazzy', 54.67);</v>
      </c>
    </row>
    <row r="321" spans="1:6" x14ac:dyDescent="0.2">
      <c r="A321">
        <v>318</v>
      </c>
      <c r="B321" s="1">
        <v>43164</v>
      </c>
      <c r="C321" t="s">
        <v>7</v>
      </c>
      <c r="D321" t="s">
        <v>217</v>
      </c>
      <c r="E321">
        <v>90.76</v>
      </c>
      <c r="F321" s="16" t="str">
        <f t="shared" si="4"/>
        <v>insert into vendas(id, data, loja, cliente, valor) values(318, '2018-3-5', 'Fortaleza', 'Youopia', 90.76);</v>
      </c>
    </row>
    <row r="322" spans="1:6" x14ac:dyDescent="0.2">
      <c r="A322">
        <v>319</v>
      </c>
      <c r="B322" s="1">
        <v>43233</v>
      </c>
      <c r="C322" t="s">
        <v>7</v>
      </c>
      <c r="D322" t="s">
        <v>56</v>
      </c>
      <c r="E322">
        <v>145.02000000000001</v>
      </c>
      <c r="F322" s="16" t="str">
        <f t="shared" si="4"/>
        <v>insert into vendas(id, data, loja, cliente, valor) values(319, '2018-5-13', 'Fortaleza', 'Fivespan', 145.02);</v>
      </c>
    </row>
    <row r="323" spans="1:6" x14ac:dyDescent="0.2">
      <c r="A323">
        <v>320</v>
      </c>
      <c r="B323" s="1">
        <v>43131</v>
      </c>
      <c r="C323" t="s">
        <v>12</v>
      </c>
      <c r="D323" t="s">
        <v>130</v>
      </c>
      <c r="E323">
        <v>212.12</v>
      </c>
      <c r="F323" s="16" t="str">
        <f t="shared" si="4"/>
        <v>insert into vendas(id, data, loja, cliente, valor) values(320, '2018-1-31', 'Belo Horizonte', 'Skibox', 212.12);</v>
      </c>
    </row>
    <row r="324" spans="1:6" x14ac:dyDescent="0.2">
      <c r="A324">
        <v>321</v>
      </c>
      <c r="B324" s="1">
        <v>43301</v>
      </c>
      <c r="C324" t="s">
        <v>12</v>
      </c>
      <c r="D324" t="s">
        <v>115</v>
      </c>
      <c r="E324">
        <v>354.29</v>
      </c>
      <c r="F324" s="16" t="str">
        <f t="shared" si="4"/>
        <v>insert into vendas(id, data, loja, cliente, valor) values(321, '2018-7-20', 'Belo Horizonte', 'Mudo', 354.29);</v>
      </c>
    </row>
    <row r="325" spans="1:6" x14ac:dyDescent="0.2">
      <c r="A325">
        <v>322</v>
      </c>
      <c r="B325" s="1">
        <v>43217</v>
      </c>
      <c r="C325" t="s">
        <v>7</v>
      </c>
      <c r="D325" t="s">
        <v>44</v>
      </c>
      <c r="E325">
        <v>458.94</v>
      </c>
      <c r="F325" s="16" t="str">
        <f t="shared" ref="F325:F388" si="5">CONCATENATE("insert into vendas(id, data, loja, cliente, valor) values(",A325,", '",YEAR(B325),"-",MONTH(B325),"-",DAY(B325),"', '",C325,"', '",D325,"', ",INT(E325),".",TEXT(INT((E325-INT(E325))*101),"00"),");")</f>
        <v>insert into vendas(id, data, loja, cliente, valor) values(322, '2018-4-27', 'Fortaleza', 'Ntag', 458.94);</v>
      </c>
    </row>
    <row r="326" spans="1:6" x14ac:dyDescent="0.2">
      <c r="A326">
        <v>323</v>
      </c>
      <c r="B326" s="1">
        <v>43109</v>
      </c>
      <c r="C326" t="s">
        <v>12</v>
      </c>
      <c r="D326" t="s">
        <v>218</v>
      </c>
      <c r="E326">
        <v>495.98</v>
      </c>
      <c r="F326" s="16" t="str">
        <f t="shared" si="5"/>
        <v>insert into vendas(id, data, loja, cliente, valor) values(323, '2018-1-9', 'Belo Horizonte', 'Latz', 495.98);</v>
      </c>
    </row>
    <row r="327" spans="1:6" x14ac:dyDescent="0.2">
      <c r="A327">
        <v>324</v>
      </c>
      <c r="B327" s="1">
        <v>43201</v>
      </c>
      <c r="C327" t="s">
        <v>12</v>
      </c>
      <c r="D327" t="s">
        <v>56</v>
      </c>
      <c r="E327">
        <v>280.08</v>
      </c>
      <c r="F327" s="16" t="str">
        <f t="shared" si="5"/>
        <v>insert into vendas(id, data, loja, cliente, valor) values(324, '2018-4-11', 'Belo Horizonte', 'Fivespan', 280.08);</v>
      </c>
    </row>
    <row r="328" spans="1:6" x14ac:dyDescent="0.2">
      <c r="A328">
        <v>325</v>
      </c>
      <c r="B328" s="1">
        <v>43258</v>
      </c>
      <c r="C328" t="s">
        <v>5</v>
      </c>
      <c r="D328" t="s">
        <v>140</v>
      </c>
      <c r="E328">
        <v>82.35</v>
      </c>
      <c r="F328" s="16" t="str">
        <f t="shared" si="5"/>
        <v>insert into vendas(id, data, loja, cliente, valor) values(325, '2018-6-7', 'Rio de Janeiro', 'Thoughtstorm', 82.35);</v>
      </c>
    </row>
    <row r="329" spans="1:6" x14ac:dyDescent="0.2">
      <c r="A329">
        <v>326</v>
      </c>
      <c r="B329" s="1">
        <v>43219</v>
      </c>
      <c r="C329" t="s">
        <v>12</v>
      </c>
      <c r="D329" t="s">
        <v>103</v>
      </c>
      <c r="E329">
        <v>245.44</v>
      </c>
      <c r="F329" s="16" t="str">
        <f t="shared" si="5"/>
        <v>insert into vendas(id, data, loja, cliente, valor) values(326, '2018-4-29', 'Belo Horizonte', 'Meevee', 245.44);</v>
      </c>
    </row>
    <row r="330" spans="1:6" x14ac:dyDescent="0.2">
      <c r="A330">
        <v>327</v>
      </c>
      <c r="B330" s="1">
        <v>43117</v>
      </c>
      <c r="C330" t="s">
        <v>7</v>
      </c>
      <c r="D330" t="s">
        <v>181</v>
      </c>
      <c r="E330">
        <v>283.43</v>
      </c>
      <c r="F330" s="16" t="str">
        <f t="shared" si="5"/>
        <v>insert into vendas(id, data, loja, cliente, valor) values(327, '2018-1-17', 'Fortaleza', 'Quatz', 283.43);</v>
      </c>
    </row>
    <row r="331" spans="1:6" x14ac:dyDescent="0.2">
      <c r="A331">
        <v>328</v>
      </c>
      <c r="B331" s="1">
        <v>43108</v>
      </c>
      <c r="C331" t="s">
        <v>18</v>
      </c>
      <c r="D331" t="s">
        <v>219</v>
      </c>
      <c r="E331">
        <v>480.56</v>
      </c>
      <c r="F331" s="16" t="str">
        <f t="shared" si="5"/>
        <v>insert into vendas(id, data, loja, cliente, valor) values(328, '2018-1-8', 'Curitiba', 'Photofeed', 480.56);</v>
      </c>
    </row>
    <row r="332" spans="1:6" x14ac:dyDescent="0.2">
      <c r="A332">
        <v>329</v>
      </c>
      <c r="B332" s="1">
        <v>43140</v>
      </c>
      <c r="C332" t="s">
        <v>12</v>
      </c>
      <c r="D332" t="s">
        <v>220</v>
      </c>
      <c r="E332">
        <v>31.4</v>
      </c>
      <c r="F332" s="16" t="str">
        <f t="shared" si="5"/>
        <v>insert into vendas(id, data, loja, cliente, valor) values(329, '2018-2-9', 'Belo Horizonte', 'Voonder', 31.40);</v>
      </c>
    </row>
    <row r="333" spans="1:6" x14ac:dyDescent="0.2">
      <c r="A333">
        <v>330</v>
      </c>
      <c r="B333" s="1">
        <v>43153</v>
      </c>
      <c r="C333" t="s">
        <v>12</v>
      </c>
      <c r="D333" t="s">
        <v>221</v>
      </c>
      <c r="E333">
        <v>181.15</v>
      </c>
      <c r="F333" s="16" t="str">
        <f t="shared" si="5"/>
        <v>insert into vendas(id, data, loja, cliente, valor) values(330, '2018-2-22', 'Belo Horizonte', 'Blognation', 181.15);</v>
      </c>
    </row>
    <row r="334" spans="1:6" x14ac:dyDescent="0.2">
      <c r="A334">
        <v>331</v>
      </c>
      <c r="B334" s="1">
        <v>43214</v>
      </c>
      <c r="C334" t="s">
        <v>18</v>
      </c>
      <c r="D334" t="s">
        <v>222</v>
      </c>
      <c r="E334">
        <v>209.54</v>
      </c>
      <c r="F334" s="16" t="str">
        <f t="shared" si="5"/>
        <v>insert into vendas(id, data, loja, cliente, valor) values(331, '2018-4-24', 'Curitiba', 'Kayveo', 209.54);</v>
      </c>
    </row>
    <row r="335" spans="1:6" x14ac:dyDescent="0.2">
      <c r="A335">
        <v>332</v>
      </c>
      <c r="B335" s="1">
        <v>43180</v>
      </c>
      <c r="C335" t="s">
        <v>12</v>
      </c>
      <c r="D335" t="s">
        <v>110</v>
      </c>
      <c r="E335">
        <v>87.06</v>
      </c>
      <c r="F335" s="16" t="str">
        <f t="shared" si="5"/>
        <v>insert into vendas(id, data, loja, cliente, valor) values(332, '2018-3-21', 'Belo Horizonte', 'Dabjam', 87.06);</v>
      </c>
    </row>
    <row r="336" spans="1:6" x14ac:dyDescent="0.2">
      <c r="A336">
        <v>333</v>
      </c>
      <c r="B336" s="1">
        <v>43108</v>
      </c>
      <c r="C336" t="s">
        <v>12</v>
      </c>
      <c r="D336" t="s">
        <v>190</v>
      </c>
      <c r="E336">
        <v>112.62</v>
      </c>
      <c r="F336" s="16" t="str">
        <f t="shared" si="5"/>
        <v>insert into vendas(id, data, loja, cliente, valor) values(333, '2018-1-8', 'Belo Horizonte', 'Yodel', 112.62);</v>
      </c>
    </row>
    <row r="337" spans="1:6" x14ac:dyDescent="0.2">
      <c r="A337">
        <v>334</v>
      </c>
      <c r="B337" s="1">
        <v>43240</v>
      </c>
      <c r="C337" t="s">
        <v>5</v>
      </c>
      <c r="D337" t="s">
        <v>141</v>
      </c>
      <c r="E337">
        <v>181.43</v>
      </c>
      <c r="F337" s="16" t="str">
        <f t="shared" si="5"/>
        <v>insert into vendas(id, data, loja, cliente, valor) values(334, '2018-5-20', 'Rio de Janeiro', 'JumpXS', 181.43);</v>
      </c>
    </row>
    <row r="338" spans="1:6" x14ac:dyDescent="0.2">
      <c r="A338">
        <v>335</v>
      </c>
      <c r="B338" s="1">
        <v>43253</v>
      </c>
      <c r="C338" t="s">
        <v>12</v>
      </c>
      <c r="D338" t="s">
        <v>48</v>
      </c>
      <c r="E338">
        <v>93.54</v>
      </c>
      <c r="F338" s="16" t="str">
        <f t="shared" si="5"/>
        <v>insert into vendas(id, data, loja, cliente, valor) values(335, '2018-6-2', 'Belo Horizonte', 'Zazio', 93.54);</v>
      </c>
    </row>
    <row r="339" spans="1:6" x14ac:dyDescent="0.2">
      <c r="A339">
        <v>336</v>
      </c>
      <c r="B339" s="1">
        <v>43174</v>
      </c>
      <c r="C339" t="s">
        <v>10</v>
      </c>
      <c r="D339" t="s">
        <v>197</v>
      </c>
      <c r="E339">
        <v>321.75</v>
      </c>
      <c r="F339" s="16" t="str">
        <f t="shared" si="5"/>
        <v>insert into vendas(id, data, loja, cliente, valor) values(336, '2018-3-15', 'Estados Unidos de Sobral', 'Chatterbridge', 321.75);</v>
      </c>
    </row>
    <row r="340" spans="1:6" x14ac:dyDescent="0.2">
      <c r="A340">
        <v>337</v>
      </c>
      <c r="B340" s="1">
        <v>43235</v>
      </c>
      <c r="C340" t="s">
        <v>12</v>
      </c>
      <c r="D340" t="s">
        <v>157</v>
      </c>
      <c r="E340">
        <v>71.260000000000005</v>
      </c>
      <c r="F340" s="16" t="str">
        <f t="shared" si="5"/>
        <v>insert into vendas(id, data, loja, cliente, valor) values(337, '2018-5-15', 'Belo Horizonte', 'Skajo', 71.26);</v>
      </c>
    </row>
    <row r="341" spans="1:6" x14ac:dyDescent="0.2">
      <c r="A341">
        <v>338</v>
      </c>
      <c r="B341" s="1">
        <v>43103</v>
      </c>
      <c r="C341" t="s">
        <v>10</v>
      </c>
      <c r="D341" t="s">
        <v>87</v>
      </c>
      <c r="E341">
        <v>351.11</v>
      </c>
      <c r="F341" s="16" t="str">
        <f t="shared" si="5"/>
        <v>insert into vendas(id, data, loja, cliente, valor) values(338, '2018-1-3', 'Estados Unidos de Sobral', 'Yakijo', 351.11);</v>
      </c>
    </row>
    <row r="342" spans="1:6" x14ac:dyDescent="0.2">
      <c r="A342">
        <v>339</v>
      </c>
      <c r="B342" s="1">
        <v>43107</v>
      </c>
      <c r="C342" t="s">
        <v>18</v>
      </c>
      <c r="D342" t="s">
        <v>223</v>
      </c>
      <c r="E342">
        <v>125.01</v>
      </c>
      <c r="F342" s="16" t="str">
        <f t="shared" si="5"/>
        <v>insert into vendas(id, data, loja, cliente, valor) values(339, '2018-1-7', 'Curitiba', 'Tagcat', 125.01);</v>
      </c>
    </row>
    <row r="343" spans="1:6" x14ac:dyDescent="0.2">
      <c r="A343">
        <v>340</v>
      </c>
      <c r="B343" s="1">
        <v>43300</v>
      </c>
      <c r="C343" t="s">
        <v>5</v>
      </c>
      <c r="D343" t="s">
        <v>224</v>
      </c>
      <c r="E343">
        <v>193.62</v>
      </c>
      <c r="F343" s="16" t="str">
        <f t="shared" si="5"/>
        <v>insert into vendas(id, data, loja, cliente, valor) values(340, '2018-7-19', 'Rio de Janeiro', 'Buzzster', 193.62);</v>
      </c>
    </row>
    <row r="344" spans="1:6" x14ac:dyDescent="0.2">
      <c r="A344">
        <v>341</v>
      </c>
      <c r="B344" s="1">
        <v>43258</v>
      </c>
      <c r="C344" t="s">
        <v>5</v>
      </c>
      <c r="D344" t="s">
        <v>225</v>
      </c>
      <c r="E344">
        <v>271.57</v>
      </c>
      <c r="F344" s="16" t="str">
        <f t="shared" si="5"/>
        <v>insert into vendas(id, data, loja, cliente, valor) values(341, '2018-6-7', 'Rio de Janeiro', 'Twitterworks', 271.57);</v>
      </c>
    </row>
    <row r="345" spans="1:6" x14ac:dyDescent="0.2">
      <c r="A345">
        <v>342</v>
      </c>
      <c r="B345" s="1">
        <v>43303</v>
      </c>
      <c r="C345" t="s">
        <v>10</v>
      </c>
      <c r="D345" t="s">
        <v>35</v>
      </c>
      <c r="E345">
        <v>279.27</v>
      </c>
      <c r="F345" s="16" t="str">
        <f t="shared" si="5"/>
        <v>insert into vendas(id, data, loja, cliente, valor) values(342, '2018-7-22', 'Estados Unidos de Sobral', 'Bubbletube', 279.27);</v>
      </c>
    </row>
    <row r="346" spans="1:6" x14ac:dyDescent="0.2">
      <c r="A346">
        <v>343</v>
      </c>
      <c r="B346" s="1">
        <v>43141</v>
      </c>
      <c r="C346" t="s">
        <v>12</v>
      </c>
      <c r="D346" t="s">
        <v>77</v>
      </c>
      <c r="E346">
        <v>129.37</v>
      </c>
      <c r="F346" s="16" t="str">
        <f t="shared" si="5"/>
        <v>insert into vendas(id, data, loja, cliente, valor) values(343, '2018-2-10', 'Belo Horizonte', 'Ooba', 129.37);</v>
      </c>
    </row>
    <row r="347" spans="1:6" x14ac:dyDescent="0.2">
      <c r="A347">
        <v>344</v>
      </c>
      <c r="B347" s="1">
        <v>43306</v>
      </c>
      <c r="C347" t="s">
        <v>7</v>
      </c>
      <c r="D347" t="s">
        <v>226</v>
      </c>
      <c r="E347">
        <v>206.32</v>
      </c>
      <c r="F347" s="16" t="str">
        <f t="shared" si="5"/>
        <v>insert into vendas(id, data, loja, cliente, valor) values(344, '2018-7-25', 'Fortaleza', 'Oyope', 206.32);</v>
      </c>
    </row>
    <row r="348" spans="1:6" x14ac:dyDescent="0.2">
      <c r="A348">
        <v>345</v>
      </c>
      <c r="B348" s="1">
        <v>43182</v>
      </c>
      <c r="C348" t="s">
        <v>10</v>
      </c>
      <c r="D348" t="s">
        <v>67</v>
      </c>
      <c r="E348">
        <v>30.48</v>
      </c>
      <c r="F348" s="16" t="str">
        <f t="shared" si="5"/>
        <v>insert into vendas(id, data, loja, cliente, valor) values(345, '2018-3-23', 'Estados Unidos de Sobral', 'Abatz', 30.48);</v>
      </c>
    </row>
    <row r="349" spans="1:6" x14ac:dyDescent="0.2">
      <c r="A349">
        <v>346</v>
      </c>
      <c r="B349" s="1">
        <v>43102</v>
      </c>
      <c r="C349" t="s">
        <v>10</v>
      </c>
      <c r="D349" t="s">
        <v>227</v>
      </c>
      <c r="E349">
        <v>338.06</v>
      </c>
      <c r="F349" s="16" t="str">
        <f t="shared" si="5"/>
        <v>insert into vendas(id, data, loja, cliente, valor) values(346, '2018-1-2', 'Estados Unidos de Sobral', 'Gabvine', 338.06);</v>
      </c>
    </row>
    <row r="350" spans="1:6" x14ac:dyDescent="0.2">
      <c r="A350">
        <v>347</v>
      </c>
      <c r="B350" s="1">
        <v>43111</v>
      </c>
      <c r="C350" t="s">
        <v>10</v>
      </c>
      <c r="D350" t="s">
        <v>228</v>
      </c>
      <c r="E350">
        <v>181.96</v>
      </c>
      <c r="F350" s="16" t="str">
        <f t="shared" si="5"/>
        <v>insert into vendas(id, data, loja, cliente, valor) values(347, '2018-1-11', 'Estados Unidos de Sobral', 'Quire', 181.96);</v>
      </c>
    </row>
    <row r="351" spans="1:6" x14ac:dyDescent="0.2">
      <c r="A351">
        <v>348</v>
      </c>
      <c r="B351" s="1">
        <v>43274</v>
      </c>
      <c r="C351" t="s">
        <v>10</v>
      </c>
      <c r="D351" t="s">
        <v>192</v>
      </c>
      <c r="E351">
        <v>108.24</v>
      </c>
      <c r="F351" s="16" t="str">
        <f t="shared" si="5"/>
        <v>insert into vendas(id, data, loja, cliente, valor) values(348, '2018-6-23', 'Estados Unidos de Sobral', 'Minyx', 108.24);</v>
      </c>
    </row>
    <row r="352" spans="1:6" x14ac:dyDescent="0.2">
      <c r="A352">
        <v>349</v>
      </c>
      <c r="B352" s="1">
        <v>43289</v>
      </c>
      <c r="C352" t="s">
        <v>5</v>
      </c>
      <c r="D352" t="s">
        <v>157</v>
      </c>
      <c r="E352">
        <v>54.35</v>
      </c>
      <c r="F352" s="16" t="str">
        <f t="shared" si="5"/>
        <v>insert into vendas(id, data, loja, cliente, valor) values(349, '2018-7-8', 'Rio de Janeiro', 'Skajo', 54.35);</v>
      </c>
    </row>
    <row r="353" spans="1:6" x14ac:dyDescent="0.2">
      <c r="A353">
        <v>350</v>
      </c>
      <c r="B353" s="1">
        <v>43230</v>
      </c>
      <c r="C353" t="s">
        <v>5</v>
      </c>
      <c r="D353" t="s">
        <v>229</v>
      </c>
      <c r="E353">
        <v>139.88</v>
      </c>
      <c r="F353" s="16" t="str">
        <f t="shared" si="5"/>
        <v>insert into vendas(id, data, loja, cliente, valor) values(350, '2018-5-10', 'Rio de Janeiro', 'Quaxo', 139.88);</v>
      </c>
    </row>
    <row r="354" spans="1:6" x14ac:dyDescent="0.2">
      <c r="A354">
        <v>351</v>
      </c>
      <c r="B354" s="1">
        <v>43304</v>
      </c>
      <c r="C354" t="s">
        <v>7</v>
      </c>
      <c r="D354" t="s">
        <v>140</v>
      </c>
      <c r="E354">
        <v>132.84</v>
      </c>
      <c r="F354" s="16" t="str">
        <f t="shared" si="5"/>
        <v>insert into vendas(id, data, loja, cliente, valor) values(351, '2018-7-23', 'Fortaleza', 'Thoughtstorm', 132.84);</v>
      </c>
    </row>
    <row r="355" spans="1:6" x14ac:dyDescent="0.2">
      <c r="A355">
        <v>352</v>
      </c>
      <c r="B355" s="1">
        <v>43206</v>
      </c>
      <c r="C355" t="s">
        <v>5</v>
      </c>
      <c r="D355" t="s">
        <v>108</v>
      </c>
      <c r="E355">
        <v>325.64</v>
      </c>
      <c r="F355" s="16" t="str">
        <f t="shared" si="5"/>
        <v>insert into vendas(id, data, loja, cliente, valor) values(352, '2018-4-16', 'Rio de Janeiro', 'Cogidoo', 325.64);</v>
      </c>
    </row>
    <row r="356" spans="1:6" x14ac:dyDescent="0.2">
      <c r="A356">
        <v>353</v>
      </c>
      <c r="B356" s="1">
        <v>43250</v>
      </c>
      <c r="C356" t="s">
        <v>5</v>
      </c>
      <c r="D356" t="s">
        <v>129</v>
      </c>
      <c r="E356">
        <v>178.9</v>
      </c>
      <c r="F356" s="16" t="str">
        <f t="shared" si="5"/>
        <v>insert into vendas(id, data, loja, cliente, valor) values(353, '2018-5-30', 'Rio de Janeiro', 'Browsecat', 178.90);</v>
      </c>
    </row>
    <row r="357" spans="1:6" x14ac:dyDescent="0.2">
      <c r="A357">
        <v>354</v>
      </c>
      <c r="B357" s="1">
        <v>43225</v>
      </c>
      <c r="C357" t="s">
        <v>18</v>
      </c>
      <c r="D357" t="s">
        <v>203</v>
      </c>
      <c r="E357">
        <v>13.67</v>
      </c>
      <c r="F357" s="16" t="str">
        <f t="shared" si="5"/>
        <v>insert into vendas(id, data, loja, cliente, valor) values(354, '2018-5-5', 'Curitiba', 'Tekfly', 13.67);</v>
      </c>
    </row>
    <row r="358" spans="1:6" x14ac:dyDescent="0.2">
      <c r="A358">
        <v>355</v>
      </c>
      <c r="B358" s="1">
        <v>43228</v>
      </c>
      <c r="C358" t="s">
        <v>10</v>
      </c>
      <c r="D358" t="s">
        <v>170</v>
      </c>
      <c r="E358">
        <v>155.13</v>
      </c>
      <c r="F358" s="16" t="str">
        <f t="shared" si="5"/>
        <v>insert into vendas(id, data, loja, cliente, valor) values(355, '2018-5-8', 'Estados Unidos de Sobral', 'Blogpad', 155.13);</v>
      </c>
    </row>
    <row r="359" spans="1:6" x14ac:dyDescent="0.2">
      <c r="A359">
        <v>356</v>
      </c>
      <c r="B359" s="1">
        <v>43156</v>
      </c>
      <c r="C359" t="s">
        <v>18</v>
      </c>
      <c r="D359" t="s">
        <v>230</v>
      </c>
      <c r="E359">
        <v>175.7</v>
      </c>
      <c r="F359" s="16" t="str">
        <f t="shared" si="5"/>
        <v>insert into vendas(id, data, loja, cliente, valor) values(356, '2018-2-25', 'Curitiba', 'DabZ', 175.70);</v>
      </c>
    </row>
    <row r="360" spans="1:6" x14ac:dyDescent="0.2">
      <c r="A360">
        <v>357</v>
      </c>
      <c r="B360" s="1">
        <v>43187</v>
      </c>
      <c r="C360" t="s">
        <v>18</v>
      </c>
      <c r="D360" t="s">
        <v>231</v>
      </c>
      <c r="E360">
        <v>286.92</v>
      </c>
      <c r="F360" s="16" t="str">
        <f t="shared" si="5"/>
        <v>insert into vendas(id, data, loja, cliente, valor) values(357, '2018-3-28', 'Curitiba', 'Kazu', 286.92);</v>
      </c>
    </row>
    <row r="361" spans="1:6" x14ac:dyDescent="0.2">
      <c r="A361">
        <v>358</v>
      </c>
      <c r="B361" s="1">
        <v>43199</v>
      </c>
      <c r="C361" t="s">
        <v>10</v>
      </c>
      <c r="D361" t="s">
        <v>207</v>
      </c>
      <c r="E361">
        <v>55.28</v>
      </c>
      <c r="F361" s="16" t="str">
        <f t="shared" si="5"/>
        <v>insert into vendas(id, data, loja, cliente, valor) values(358, '2018-4-9', 'Estados Unidos de Sobral', 'Roodel', 55.28);</v>
      </c>
    </row>
    <row r="362" spans="1:6" x14ac:dyDescent="0.2">
      <c r="A362">
        <v>359</v>
      </c>
      <c r="B362" s="1">
        <v>43181</v>
      </c>
      <c r="C362" t="s">
        <v>12</v>
      </c>
      <c r="D362" t="s">
        <v>195</v>
      </c>
      <c r="E362">
        <v>393.64</v>
      </c>
      <c r="F362" s="16" t="str">
        <f t="shared" si="5"/>
        <v>insert into vendas(id, data, loja, cliente, valor) values(359, '2018-3-22', 'Belo Horizonte', 'Twinder', 393.64);</v>
      </c>
    </row>
    <row r="363" spans="1:6" x14ac:dyDescent="0.2">
      <c r="A363">
        <v>360</v>
      </c>
      <c r="B363" s="1">
        <v>43177</v>
      </c>
      <c r="C363" t="s">
        <v>7</v>
      </c>
      <c r="D363" t="s">
        <v>232</v>
      </c>
      <c r="E363">
        <v>296.55</v>
      </c>
      <c r="F363" s="16" t="str">
        <f t="shared" si="5"/>
        <v>insert into vendas(id, data, loja, cliente, valor) values(360, '2018-3-18', 'Fortaleza', 'Kare', 296.55);</v>
      </c>
    </row>
    <row r="364" spans="1:6" x14ac:dyDescent="0.2">
      <c r="A364">
        <v>361</v>
      </c>
      <c r="B364" s="1">
        <v>43187</v>
      </c>
      <c r="C364" t="s">
        <v>5</v>
      </c>
      <c r="D364" t="s">
        <v>233</v>
      </c>
      <c r="E364">
        <v>41.61</v>
      </c>
      <c r="F364" s="16" t="str">
        <f t="shared" si="5"/>
        <v>insert into vendas(id, data, loja, cliente, valor) values(361, '2018-3-28', 'Rio de Janeiro', 'Roombo', 41.61);</v>
      </c>
    </row>
    <row r="365" spans="1:6" x14ac:dyDescent="0.2">
      <c r="A365">
        <v>362</v>
      </c>
      <c r="B365" s="1">
        <v>43209</v>
      </c>
      <c r="C365" t="s">
        <v>18</v>
      </c>
      <c r="D365" t="s">
        <v>234</v>
      </c>
      <c r="E365">
        <v>218.35</v>
      </c>
      <c r="F365" s="16" t="str">
        <f t="shared" si="5"/>
        <v>insert into vendas(id, data, loja, cliente, valor) values(362, '2018-4-19', 'Curitiba', 'Realbridge', 218.35);</v>
      </c>
    </row>
    <row r="366" spans="1:6" x14ac:dyDescent="0.2">
      <c r="A366">
        <v>363</v>
      </c>
      <c r="B366" s="1">
        <v>43106</v>
      </c>
      <c r="C366" t="s">
        <v>18</v>
      </c>
      <c r="D366" t="s">
        <v>235</v>
      </c>
      <c r="E366">
        <v>256.88</v>
      </c>
      <c r="F366" s="16" t="str">
        <f t="shared" si="5"/>
        <v>insert into vendas(id, data, loja, cliente, valor) values(363, '2018-1-6', 'Curitiba', 'Trilith', 256.88);</v>
      </c>
    </row>
    <row r="367" spans="1:6" x14ac:dyDescent="0.2">
      <c r="A367">
        <v>364</v>
      </c>
      <c r="B367" s="1">
        <v>43176</v>
      </c>
      <c r="C367" t="s">
        <v>7</v>
      </c>
      <c r="D367" t="s">
        <v>121</v>
      </c>
      <c r="E367">
        <v>431.34</v>
      </c>
      <c r="F367" s="16" t="str">
        <f t="shared" si="5"/>
        <v>insert into vendas(id, data, loja, cliente, valor) values(364, '2018-3-17', 'Fortaleza', 'Divanoodle', 431.34);</v>
      </c>
    </row>
    <row r="368" spans="1:6" x14ac:dyDescent="0.2">
      <c r="A368">
        <v>365</v>
      </c>
      <c r="B368" s="1">
        <v>43284</v>
      </c>
      <c r="C368" t="s">
        <v>5</v>
      </c>
      <c r="D368" t="s">
        <v>223</v>
      </c>
      <c r="E368">
        <v>347.43</v>
      </c>
      <c r="F368" s="16" t="str">
        <f t="shared" si="5"/>
        <v>insert into vendas(id, data, loja, cliente, valor) values(365, '2018-7-3', 'Rio de Janeiro', 'Tagcat', 347.43);</v>
      </c>
    </row>
    <row r="369" spans="1:6" x14ac:dyDescent="0.2">
      <c r="A369">
        <v>366</v>
      </c>
      <c r="B369" s="1">
        <v>43258</v>
      </c>
      <c r="C369" t="s">
        <v>5</v>
      </c>
      <c r="D369" t="s">
        <v>236</v>
      </c>
      <c r="E369">
        <v>266.64</v>
      </c>
      <c r="F369" s="16" t="str">
        <f t="shared" si="5"/>
        <v>insert into vendas(id, data, loja, cliente, valor) values(366, '2018-6-7', 'Rio de Janeiro', 'Jabbercube', 266.64);</v>
      </c>
    </row>
    <row r="370" spans="1:6" x14ac:dyDescent="0.2">
      <c r="A370">
        <v>367</v>
      </c>
      <c r="B370" s="1">
        <v>43302</v>
      </c>
      <c r="C370" t="s">
        <v>7</v>
      </c>
      <c r="D370" t="s">
        <v>93</v>
      </c>
      <c r="E370">
        <v>305.58999999999997</v>
      </c>
      <c r="F370" s="16" t="str">
        <f t="shared" si="5"/>
        <v>insert into vendas(id, data, loja, cliente, valor) values(367, '2018-7-21', 'Fortaleza', 'Dynabox', 305.59);</v>
      </c>
    </row>
    <row r="371" spans="1:6" x14ac:dyDescent="0.2">
      <c r="A371">
        <v>368</v>
      </c>
      <c r="B371" s="1">
        <v>43191</v>
      </c>
      <c r="C371" t="s">
        <v>10</v>
      </c>
      <c r="D371" t="s">
        <v>141</v>
      </c>
      <c r="E371">
        <v>151.24</v>
      </c>
      <c r="F371" s="16" t="str">
        <f t="shared" si="5"/>
        <v>insert into vendas(id, data, loja, cliente, valor) values(368, '2018-4-1', 'Estados Unidos de Sobral', 'JumpXS', 151.24);</v>
      </c>
    </row>
    <row r="372" spans="1:6" x14ac:dyDescent="0.2">
      <c r="A372">
        <v>369</v>
      </c>
      <c r="B372" s="1">
        <v>43138</v>
      </c>
      <c r="C372" t="s">
        <v>12</v>
      </c>
      <c r="D372" t="s">
        <v>237</v>
      </c>
      <c r="E372">
        <v>242.66</v>
      </c>
      <c r="F372" s="16" t="str">
        <f t="shared" si="5"/>
        <v>insert into vendas(id, data, loja, cliente, valor) values(369, '2018-2-7', 'Belo Horizonte', 'Vinder', 242.66);</v>
      </c>
    </row>
    <row r="373" spans="1:6" x14ac:dyDescent="0.2">
      <c r="A373">
        <v>370</v>
      </c>
      <c r="B373" s="1">
        <v>43231</v>
      </c>
      <c r="C373" t="s">
        <v>18</v>
      </c>
      <c r="D373" t="s">
        <v>205</v>
      </c>
      <c r="E373">
        <v>286.92</v>
      </c>
      <c r="F373" s="16" t="str">
        <f t="shared" si="5"/>
        <v>insert into vendas(id, data, loja, cliente, valor) values(370, '2018-5-11', 'Curitiba', 'Yoveo', 286.92);</v>
      </c>
    </row>
    <row r="374" spans="1:6" x14ac:dyDescent="0.2">
      <c r="A374">
        <v>371</v>
      </c>
      <c r="B374" s="1">
        <v>43286</v>
      </c>
      <c r="C374" t="s">
        <v>10</v>
      </c>
      <c r="D374" t="s">
        <v>140</v>
      </c>
      <c r="E374">
        <v>311.32</v>
      </c>
      <c r="F374" s="16" t="str">
        <f t="shared" si="5"/>
        <v>insert into vendas(id, data, loja, cliente, valor) values(371, '2018-7-5', 'Estados Unidos de Sobral', 'Thoughtstorm', 311.32);</v>
      </c>
    </row>
    <row r="375" spans="1:6" x14ac:dyDescent="0.2">
      <c r="A375">
        <v>372</v>
      </c>
      <c r="B375" s="1">
        <v>43222</v>
      </c>
      <c r="C375" t="s">
        <v>12</v>
      </c>
      <c r="D375" t="s">
        <v>238</v>
      </c>
      <c r="E375">
        <v>240.76</v>
      </c>
      <c r="F375" s="16" t="str">
        <f t="shared" si="5"/>
        <v>insert into vendas(id, data, loja, cliente, valor) values(372, '2018-5-2', 'Belo Horizonte', 'Dazzlesphere', 240.76);</v>
      </c>
    </row>
    <row r="376" spans="1:6" x14ac:dyDescent="0.2">
      <c r="A376">
        <v>373</v>
      </c>
      <c r="B376" s="1">
        <v>43132</v>
      </c>
      <c r="C376" t="s">
        <v>5</v>
      </c>
      <c r="D376" t="s">
        <v>239</v>
      </c>
      <c r="E376">
        <v>274.94</v>
      </c>
      <c r="F376" s="16" t="str">
        <f t="shared" si="5"/>
        <v>insert into vendas(id, data, loja, cliente, valor) values(373, '2018-2-1', 'Rio de Janeiro', 'Jamia', 274.94);</v>
      </c>
    </row>
    <row r="377" spans="1:6" x14ac:dyDescent="0.2">
      <c r="A377">
        <v>374</v>
      </c>
      <c r="B377" s="1">
        <v>43130</v>
      </c>
      <c r="C377" t="s">
        <v>10</v>
      </c>
      <c r="D377" t="s">
        <v>95</v>
      </c>
      <c r="E377">
        <v>95.63</v>
      </c>
      <c r="F377" s="16" t="str">
        <f t="shared" si="5"/>
        <v>insert into vendas(id, data, loja, cliente, valor) values(374, '2018-1-30', 'Estados Unidos de Sobral', 'Vinte', 95.63);</v>
      </c>
    </row>
    <row r="378" spans="1:6" x14ac:dyDescent="0.2">
      <c r="A378">
        <v>375</v>
      </c>
      <c r="B378" s="1">
        <v>43146</v>
      </c>
      <c r="C378" t="s">
        <v>7</v>
      </c>
      <c r="D378" t="s">
        <v>240</v>
      </c>
      <c r="E378">
        <v>109.74</v>
      </c>
      <c r="F378" s="16" t="str">
        <f t="shared" si="5"/>
        <v>insert into vendas(id, data, loja, cliente, valor) values(375, '2018-2-15', 'Fortaleza', 'Trunyx', 109.74);</v>
      </c>
    </row>
    <row r="379" spans="1:6" x14ac:dyDescent="0.2">
      <c r="A379">
        <v>376</v>
      </c>
      <c r="B379" s="1">
        <v>43135</v>
      </c>
      <c r="C379" t="s">
        <v>10</v>
      </c>
      <c r="D379" t="s">
        <v>152</v>
      </c>
      <c r="E379">
        <v>396.92</v>
      </c>
      <c r="F379" s="16" t="str">
        <f t="shared" si="5"/>
        <v>insert into vendas(id, data, loja, cliente, valor) values(376, '2018-2-4', 'Estados Unidos de Sobral', 'BlogXS', 396.92);</v>
      </c>
    </row>
    <row r="380" spans="1:6" x14ac:dyDescent="0.2">
      <c r="A380">
        <v>377</v>
      </c>
      <c r="B380" s="1">
        <v>43188</v>
      </c>
      <c r="C380" t="s">
        <v>10</v>
      </c>
      <c r="D380" t="s">
        <v>113</v>
      </c>
      <c r="E380">
        <v>251.73</v>
      </c>
      <c r="F380" s="16" t="str">
        <f t="shared" si="5"/>
        <v>insert into vendas(id, data, loja, cliente, valor) values(377, '2018-3-29', 'Estados Unidos de Sobral', 'Livetube', 251.73);</v>
      </c>
    </row>
    <row r="381" spans="1:6" x14ac:dyDescent="0.2">
      <c r="A381">
        <v>378</v>
      </c>
      <c r="B381" s="1">
        <v>43215</v>
      </c>
      <c r="C381" t="s">
        <v>18</v>
      </c>
      <c r="D381" t="s">
        <v>241</v>
      </c>
      <c r="E381">
        <v>203.76</v>
      </c>
      <c r="F381" s="16" t="str">
        <f t="shared" si="5"/>
        <v>insert into vendas(id, data, loja, cliente, valor) values(378, '2018-4-25', 'Curitiba', 'Rhynyx', 203.76);</v>
      </c>
    </row>
    <row r="382" spans="1:6" x14ac:dyDescent="0.2">
      <c r="A382">
        <v>379</v>
      </c>
      <c r="B382" s="1">
        <v>43317</v>
      </c>
      <c r="C382" t="s">
        <v>5</v>
      </c>
      <c r="D382" t="s">
        <v>214</v>
      </c>
      <c r="E382">
        <v>20.84</v>
      </c>
      <c r="F382" s="16" t="str">
        <f t="shared" si="5"/>
        <v>insert into vendas(id, data, loja, cliente, valor) values(379, '2018-8-5', 'Rio de Janeiro', 'Meeveo', 20.84);</v>
      </c>
    </row>
    <row r="383" spans="1:6" x14ac:dyDescent="0.2">
      <c r="A383">
        <v>380</v>
      </c>
      <c r="B383" s="1">
        <v>43266</v>
      </c>
      <c r="C383" t="s">
        <v>12</v>
      </c>
      <c r="D383" t="s">
        <v>136</v>
      </c>
      <c r="E383">
        <v>177.74</v>
      </c>
      <c r="F383" s="16" t="str">
        <f t="shared" si="5"/>
        <v>insert into vendas(id, data, loja, cliente, valor) values(380, '2018-6-15', 'Belo Horizonte', 'Avavee', 177.74);</v>
      </c>
    </row>
    <row r="384" spans="1:6" x14ac:dyDescent="0.2">
      <c r="A384">
        <v>381</v>
      </c>
      <c r="B384" s="1">
        <v>43310</v>
      </c>
      <c r="C384" t="s">
        <v>10</v>
      </c>
      <c r="D384" t="s">
        <v>113</v>
      </c>
      <c r="E384">
        <v>389.31</v>
      </c>
      <c r="F384" s="16" t="str">
        <f t="shared" si="5"/>
        <v>insert into vendas(id, data, loja, cliente, valor) values(381, '2018-7-29', 'Estados Unidos de Sobral', 'Livetube', 389.31);</v>
      </c>
    </row>
    <row r="385" spans="1:6" x14ac:dyDescent="0.2">
      <c r="A385">
        <v>382</v>
      </c>
      <c r="B385" s="1">
        <v>43160</v>
      </c>
      <c r="C385" t="s">
        <v>10</v>
      </c>
      <c r="D385" t="s">
        <v>242</v>
      </c>
      <c r="E385">
        <v>374.15</v>
      </c>
      <c r="F385" s="16" t="str">
        <f t="shared" si="5"/>
        <v>insert into vendas(id, data, loja, cliente, valor) values(382, '2018-3-1', 'Estados Unidos de Sobral', 'Brainverse', 374.15);</v>
      </c>
    </row>
    <row r="386" spans="1:6" x14ac:dyDescent="0.2">
      <c r="A386">
        <v>383</v>
      </c>
      <c r="B386" s="1">
        <v>43197</v>
      </c>
      <c r="C386" t="s">
        <v>12</v>
      </c>
      <c r="D386" t="s">
        <v>35</v>
      </c>
      <c r="E386">
        <v>479.8</v>
      </c>
      <c r="F386" s="16" t="str">
        <f t="shared" si="5"/>
        <v>insert into vendas(id, data, loja, cliente, valor) values(383, '2018-4-7', 'Belo Horizonte', 'Bubbletube', 479.80);</v>
      </c>
    </row>
    <row r="387" spans="1:6" x14ac:dyDescent="0.2">
      <c r="A387">
        <v>384</v>
      </c>
      <c r="B387" s="1">
        <v>43146</v>
      </c>
      <c r="C387" t="s">
        <v>12</v>
      </c>
      <c r="D387" t="s">
        <v>123</v>
      </c>
      <c r="E387">
        <v>206.93</v>
      </c>
      <c r="F387" s="16" t="str">
        <f t="shared" si="5"/>
        <v>insert into vendas(id, data, loja, cliente, valor) values(384, '2018-2-15', 'Belo Horizonte', 'Skidoo', 206.93);</v>
      </c>
    </row>
    <row r="388" spans="1:6" x14ac:dyDescent="0.2">
      <c r="A388">
        <v>385</v>
      </c>
      <c r="B388" s="1">
        <v>43110</v>
      </c>
      <c r="C388" t="s">
        <v>12</v>
      </c>
      <c r="D388" t="s">
        <v>95</v>
      </c>
      <c r="E388">
        <v>238.09</v>
      </c>
      <c r="F388" s="16" t="str">
        <f t="shared" si="5"/>
        <v>insert into vendas(id, data, loja, cliente, valor) values(385, '2018-1-10', 'Belo Horizonte', 'Vinte', 238.09);</v>
      </c>
    </row>
    <row r="389" spans="1:6" x14ac:dyDescent="0.2">
      <c r="A389">
        <v>386</v>
      </c>
      <c r="B389" s="1">
        <v>43111</v>
      </c>
      <c r="C389" t="s">
        <v>10</v>
      </c>
      <c r="D389" t="s">
        <v>216</v>
      </c>
      <c r="E389">
        <v>161.38</v>
      </c>
      <c r="F389" s="16" t="str">
        <f t="shared" ref="F389:F452" si="6">CONCATENATE("insert into vendas(id, data, loja, cliente, valor) values(",A389,", '",YEAR(B389),"-",MONTH(B389),"-",DAY(B389),"', '",C389,"', '",D389,"', ",INT(E389),".",TEXT(INT((E389-INT(E389))*101),"00"),");")</f>
        <v>insert into vendas(id, data, loja, cliente, valor) values(386, '2018-1-11', 'Estados Unidos de Sobral', 'Vimbo', 161.38);</v>
      </c>
    </row>
    <row r="390" spans="1:6" x14ac:dyDescent="0.2">
      <c r="A390">
        <v>387</v>
      </c>
      <c r="B390" s="1">
        <v>43255</v>
      </c>
      <c r="C390" t="s">
        <v>10</v>
      </c>
      <c r="D390" t="s">
        <v>243</v>
      </c>
      <c r="E390">
        <v>452.43</v>
      </c>
      <c r="F390" s="16" t="str">
        <f t="shared" si="6"/>
        <v>insert into vendas(id, data, loja, cliente, valor) values(387, '2018-6-4', 'Estados Unidos de Sobral', 'Skaboo', 452.43);</v>
      </c>
    </row>
    <row r="391" spans="1:6" x14ac:dyDescent="0.2">
      <c r="A391">
        <v>388</v>
      </c>
      <c r="B391" s="1">
        <v>43220</v>
      </c>
      <c r="C391" t="s">
        <v>10</v>
      </c>
      <c r="D391" t="s">
        <v>244</v>
      </c>
      <c r="E391">
        <v>361.73</v>
      </c>
      <c r="F391" s="16" t="str">
        <f t="shared" si="6"/>
        <v>insert into vendas(id, data, loja, cliente, valor) values(388, '2018-4-30', 'Estados Unidos de Sobral', 'Vipe', 361.73);</v>
      </c>
    </row>
    <row r="392" spans="1:6" x14ac:dyDescent="0.2">
      <c r="A392">
        <v>389</v>
      </c>
      <c r="B392" s="1">
        <v>43143</v>
      </c>
      <c r="C392" t="s">
        <v>5</v>
      </c>
      <c r="D392" t="s">
        <v>82</v>
      </c>
      <c r="E392">
        <v>56.62</v>
      </c>
      <c r="F392" s="16" t="str">
        <f t="shared" si="6"/>
        <v>insert into vendas(id, data, loja, cliente, valor) values(389, '2018-2-12', 'Rio de Janeiro', 'Wordtune', 56.62);</v>
      </c>
    </row>
    <row r="393" spans="1:6" x14ac:dyDescent="0.2">
      <c r="A393">
        <v>390</v>
      </c>
      <c r="B393" s="1">
        <v>43220</v>
      </c>
      <c r="C393" t="s">
        <v>5</v>
      </c>
      <c r="D393" t="s">
        <v>189</v>
      </c>
      <c r="E393">
        <v>219.02</v>
      </c>
      <c r="F393" s="16" t="str">
        <f t="shared" si="6"/>
        <v>insert into vendas(id, data, loja, cliente, valor) values(390, '2018-4-30', 'Rio de Janeiro', 'Zoonoodle', 219.02);</v>
      </c>
    </row>
    <row r="394" spans="1:6" x14ac:dyDescent="0.2">
      <c r="A394">
        <v>391</v>
      </c>
      <c r="B394" s="1">
        <v>43237</v>
      </c>
      <c r="C394" t="s">
        <v>10</v>
      </c>
      <c r="D394" t="s">
        <v>245</v>
      </c>
      <c r="E394">
        <v>123.56</v>
      </c>
      <c r="F394" s="16" t="str">
        <f t="shared" si="6"/>
        <v>insert into vendas(id, data, loja, cliente, valor) values(391, '2018-5-17', 'Estados Unidos de Sobral', 'Eazzy', 123.56);</v>
      </c>
    </row>
    <row r="395" spans="1:6" x14ac:dyDescent="0.2">
      <c r="A395">
        <v>392</v>
      </c>
      <c r="B395" s="1">
        <v>43254</v>
      </c>
      <c r="C395" t="s">
        <v>12</v>
      </c>
      <c r="D395" t="s">
        <v>246</v>
      </c>
      <c r="E395">
        <v>213.03</v>
      </c>
      <c r="F395" s="16" t="str">
        <f t="shared" si="6"/>
        <v>insert into vendas(id, data, loja, cliente, valor) values(392, '2018-6-3', 'Belo Horizonte', 'Rhyloo', 213.03);</v>
      </c>
    </row>
    <row r="396" spans="1:6" x14ac:dyDescent="0.2">
      <c r="A396">
        <v>393</v>
      </c>
      <c r="B396" s="1">
        <v>43248</v>
      </c>
      <c r="C396" t="s">
        <v>7</v>
      </c>
      <c r="D396" t="s">
        <v>133</v>
      </c>
      <c r="E396">
        <v>72.989999999999995</v>
      </c>
      <c r="F396" s="16" t="str">
        <f t="shared" si="6"/>
        <v>insert into vendas(id, data, loja, cliente, valor) values(393, '2018-5-28', 'Fortaleza', 'Trilia', 72.99);</v>
      </c>
    </row>
    <row r="397" spans="1:6" x14ac:dyDescent="0.2">
      <c r="A397">
        <v>394</v>
      </c>
      <c r="B397" s="1">
        <v>43313</v>
      </c>
      <c r="C397" t="s">
        <v>10</v>
      </c>
      <c r="D397" t="s">
        <v>85</v>
      </c>
      <c r="E397">
        <v>196.14</v>
      </c>
      <c r="F397" s="16" t="str">
        <f t="shared" si="6"/>
        <v>insert into vendas(id, data, loja, cliente, valor) values(394, '2018-8-1', 'Estados Unidos de Sobral', 'Layo', 196.14);</v>
      </c>
    </row>
    <row r="398" spans="1:6" x14ac:dyDescent="0.2">
      <c r="A398">
        <v>395</v>
      </c>
      <c r="B398" s="1">
        <v>43114</v>
      </c>
      <c r="C398" t="s">
        <v>5</v>
      </c>
      <c r="D398" t="s">
        <v>247</v>
      </c>
      <c r="E398">
        <v>219.03</v>
      </c>
      <c r="F398" s="16" t="str">
        <f t="shared" si="6"/>
        <v>insert into vendas(id, data, loja, cliente, valor) values(395, '2018-1-14', 'Rio de Janeiro', 'Feedmix', 219.03);</v>
      </c>
    </row>
    <row r="399" spans="1:6" x14ac:dyDescent="0.2">
      <c r="A399">
        <v>396</v>
      </c>
      <c r="B399" s="1">
        <v>43130</v>
      </c>
      <c r="C399" t="s">
        <v>18</v>
      </c>
      <c r="D399" t="s">
        <v>60</v>
      </c>
      <c r="E399">
        <v>148.86000000000001</v>
      </c>
      <c r="F399" s="16" t="str">
        <f t="shared" si="6"/>
        <v>insert into vendas(id, data, loja, cliente, valor) values(396, '2018-1-30', 'Curitiba', 'Skiptube', 148.86);</v>
      </c>
    </row>
    <row r="400" spans="1:6" x14ac:dyDescent="0.2">
      <c r="A400">
        <v>397</v>
      </c>
      <c r="B400" s="1">
        <v>43157</v>
      </c>
      <c r="C400" t="s">
        <v>7</v>
      </c>
      <c r="D400" t="s">
        <v>219</v>
      </c>
      <c r="E400">
        <v>349.93</v>
      </c>
      <c r="F400" s="16" t="str">
        <f t="shared" si="6"/>
        <v>insert into vendas(id, data, loja, cliente, valor) values(397, '2018-2-26', 'Fortaleza', 'Photofeed', 349.93);</v>
      </c>
    </row>
    <row r="401" spans="1:6" x14ac:dyDescent="0.2">
      <c r="A401">
        <v>398</v>
      </c>
      <c r="B401" s="1">
        <v>43312</v>
      </c>
      <c r="C401" t="s">
        <v>5</v>
      </c>
      <c r="D401" t="s">
        <v>182</v>
      </c>
      <c r="E401">
        <v>189.75</v>
      </c>
      <c r="F401" s="16" t="str">
        <f t="shared" si="6"/>
        <v>insert into vendas(id, data, loja, cliente, valor) values(398, '2018-7-31', 'Rio de Janeiro', 'Voomm', 189.75);</v>
      </c>
    </row>
    <row r="402" spans="1:6" x14ac:dyDescent="0.2">
      <c r="A402">
        <v>399</v>
      </c>
      <c r="B402" s="1">
        <v>43196</v>
      </c>
      <c r="C402" t="s">
        <v>18</v>
      </c>
      <c r="D402" t="s">
        <v>248</v>
      </c>
      <c r="E402">
        <v>288.04000000000002</v>
      </c>
      <c r="F402" s="16" t="str">
        <f t="shared" si="6"/>
        <v>insert into vendas(id, data, loja, cliente, valor) values(399, '2018-4-6', 'Curitiba', 'Tagfeed', 288.04);</v>
      </c>
    </row>
    <row r="403" spans="1:6" x14ac:dyDescent="0.2">
      <c r="A403">
        <v>400</v>
      </c>
      <c r="B403" s="1">
        <v>43150</v>
      </c>
      <c r="C403" t="s">
        <v>5</v>
      </c>
      <c r="D403" t="s">
        <v>249</v>
      </c>
      <c r="E403">
        <v>452.18</v>
      </c>
      <c r="F403" s="16" t="str">
        <f t="shared" si="6"/>
        <v>insert into vendas(id, data, loja, cliente, valor) values(400, '2018-2-19', 'Rio de Janeiro', 'Linklinks', 452.18);</v>
      </c>
    </row>
    <row r="404" spans="1:6" x14ac:dyDescent="0.2">
      <c r="A404">
        <v>401</v>
      </c>
      <c r="B404" s="1">
        <v>43198</v>
      </c>
      <c r="C404" t="s">
        <v>10</v>
      </c>
      <c r="D404" t="s">
        <v>120</v>
      </c>
      <c r="E404">
        <v>9.73</v>
      </c>
      <c r="F404" s="16" t="str">
        <f t="shared" si="6"/>
        <v>insert into vendas(id, data, loja, cliente, valor) values(401, '2018-4-8', 'Estados Unidos de Sobral', 'Wordpedia', 9.73);</v>
      </c>
    </row>
    <row r="405" spans="1:6" x14ac:dyDescent="0.2">
      <c r="A405">
        <v>402</v>
      </c>
      <c r="B405" s="1">
        <v>43250</v>
      </c>
      <c r="C405" t="s">
        <v>7</v>
      </c>
      <c r="D405" t="s">
        <v>250</v>
      </c>
      <c r="E405">
        <v>162.1</v>
      </c>
      <c r="F405" s="16" t="str">
        <f t="shared" si="6"/>
        <v>insert into vendas(id, data, loja, cliente, valor) values(402, '2018-5-30', 'Fortaleza', 'Topiczoom', 162.10);</v>
      </c>
    </row>
    <row r="406" spans="1:6" x14ac:dyDescent="0.2">
      <c r="A406">
        <v>403</v>
      </c>
      <c r="B406" s="1">
        <v>43306</v>
      </c>
      <c r="C406" t="s">
        <v>10</v>
      </c>
      <c r="D406" t="s">
        <v>224</v>
      </c>
      <c r="E406">
        <v>16.2</v>
      </c>
      <c r="F406" s="16" t="str">
        <f t="shared" si="6"/>
        <v>insert into vendas(id, data, loja, cliente, valor) values(403, '2018-7-25', 'Estados Unidos de Sobral', 'Buzzster', 16.20);</v>
      </c>
    </row>
    <row r="407" spans="1:6" x14ac:dyDescent="0.2">
      <c r="A407">
        <v>404</v>
      </c>
      <c r="B407" s="1">
        <v>43237</v>
      </c>
      <c r="C407" t="s">
        <v>12</v>
      </c>
      <c r="D407" t="s">
        <v>251</v>
      </c>
      <c r="E407">
        <v>180.94</v>
      </c>
      <c r="F407" s="16" t="str">
        <f t="shared" si="6"/>
        <v>insert into vendas(id, data, loja, cliente, valor) values(404, '2018-5-17', 'Belo Horizonte', 'Ozu', 180.94);</v>
      </c>
    </row>
    <row r="408" spans="1:6" x14ac:dyDescent="0.2">
      <c r="A408">
        <v>405</v>
      </c>
      <c r="B408" s="1">
        <v>43268</v>
      </c>
      <c r="C408" t="s">
        <v>7</v>
      </c>
      <c r="D408" t="s">
        <v>135</v>
      </c>
      <c r="E408">
        <v>188.01</v>
      </c>
      <c r="F408" s="16" t="str">
        <f t="shared" si="6"/>
        <v>insert into vendas(id, data, loja, cliente, valor) values(405, '2018-6-17', 'Fortaleza', 'Skipstorm', 188.01);</v>
      </c>
    </row>
    <row r="409" spans="1:6" x14ac:dyDescent="0.2">
      <c r="A409">
        <v>406</v>
      </c>
      <c r="B409" s="1">
        <v>43101</v>
      </c>
      <c r="C409" t="s">
        <v>5</v>
      </c>
      <c r="D409" t="s">
        <v>252</v>
      </c>
      <c r="E409">
        <v>68.319999999999993</v>
      </c>
      <c r="F409" s="16" t="str">
        <f t="shared" si="6"/>
        <v>insert into vendas(id, data, loja, cliente, valor) values(406, '2018-1-1', 'Rio de Janeiro', 'Mita', 68.32);</v>
      </c>
    </row>
    <row r="410" spans="1:6" x14ac:dyDescent="0.2">
      <c r="A410">
        <v>407</v>
      </c>
      <c r="B410" s="1">
        <v>43111</v>
      </c>
      <c r="C410" t="s">
        <v>18</v>
      </c>
      <c r="D410" t="s">
        <v>253</v>
      </c>
      <c r="E410">
        <v>178.3</v>
      </c>
      <c r="F410" s="16" t="str">
        <f t="shared" si="6"/>
        <v>insert into vendas(id, data, loja, cliente, valor) values(407, '2018-1-11', 'Curitiba', 'Fatz', 178.30);</v>
      </c>
    </row>
    <row r="411" spans="1:6" x14ac:dyDescent="0.2">
      <c r="A411">
        <v>408</v>
      </c>
      <c r="B411" s="1">
        <v>43217</v>
      </c>
      <c r="C411" t="s">
        <v>10</v>
      </c>
      <c r="D411" t="s">
        <v>28</v>
      </c>
      <c r="E411">
        <v>9.7899999999999991</v>
      </c>
      <c r="F411" s="16" t="str">
        <f t="shared" si="6"/>
        <v>insert into vendas(id, data, loja, cliente, valor) values(408, '2018-4-27', 'Estados Unidos de Sobral', 'Voonix', 9.79);</v>
      </c>
    </row>
    <row r="412" spans="1:6" x14ac:dyDescent="0.2">
      <c r="A412">
        <v>409</v>
      </c>
      <c r="B412" s="1">
        <v>43173</v>
      </c>
      <c r="C412" t="s">
        <v>10</v>
      </c>
      <c r="D412" t="s">
        <v>166</v>
      </c>
      <c r="E412">
        <v>462.38</v>
      </c>
      <c r="F412" s="16" t="str">
        <f t="shared" si="6"/>
        <v>insert into vendas(id, data, loja, cliente, valor) values(409, '2018-3-14', 'Estados Unidos de Sobral', 'Shufflebeat', 462.38);</v>
      </c>
    </row>
    <row r="413" spans="1:6" x14ac:dyDescent="0.2">
      <c r="A413">
        <v>410</v>
      </c>
      <c r="B413" s="1">
        <v>43246</v>
      </c>
      <c r="C413" t="s">
        <v>5</v>
      </c>
      <c r="D413" t="s">
        <v>78</v>
      </c>
      <c r="E413">
        <v>406.64</v>
      </c>
      <c r="F413" s="16" t="str">
        <f t="shared" si="6"/>
        <v>insert into vendas(id, data, loja, cliente, valor) values(410, '2018-5-26', 'Rio de Janeiro', 'Edgewire', 406.64);</v>
      </c>
    </row>
    <row r="414" spans="1:6" x14ac:dyDescent="0.2">
      <c r="A414">
        <v>411</v>
      </c>
      <c r="B414" s="1">
        <v>43142</v>
      </c>
      <c r="C414" t="s">
        <v>7</v>
      </c>
      <c r="D414" t="s">
        <v>139</v>
      </c>
      <c r="E414">
        <v>130.15</v>
      </c>
      <c r="F414" s="16" t="str">
        <f t="shared" si="6"/>
        <v>insert into vendas(id, data, loja, cliente, valor) values(411, '2018-2-11', 'Fortaleza', 'Topicblab', 130.15);</v>
      </c>
    </row>
    <row r="415" spans="1:6" x14ac:dyDescent="0.2">
      <c r="A415">
        <v>412</v>
      </c>
      <c r="B415" s="1">
        <v>43173</v>
      </c>
      <c r="C415" t="s">
        <v>12</v>
      </c>
      <c r="D415" t="s">
        <v>151</v>
      </c>
      <c r="E415">
        <v>419.27</v>
      </c>
      <c r="F415" s="16" t="str">
        <f t="shared" si="6"/>
        <v>insert into vendas(id, data, loja, cliente, valor) values(412, '2018-3-14', 'Belo Horizonte', 'Zoomzone', 419.27);</v>
      </c>
    </row>
    <row r="416" spans="1:6" x14ac:dyDescent="0.2">
      <c r="A416">
        <v>413</v>
      </c>
      <c r="B416" s="1">
        <v>43160</v>
      </c>
      <c r="C416" t="s">
        <v>10</v>
      </c>
      <c r="D416" t="s">
        <v>254</v>
      </c>
      <c r="E416">
        <v>200.31</v>
      </c>
      <c r="F416" s="16" t="str">
        <f t="shared" si="6"/>
        <v>insert into vendas(id, data, loja, cliente, valor) values(413, '2018-3-1', 'Estados Unidos de Sobral', 'Zooxo', 200.31);</v>
      </c>
    </row>
    <row r="417" spans="1:6" x14ac:dyDescent="0.2">
      <c r="A417">
        <v>414</v>
      </c>
      <c r="B417" s="1">
        <v>43109</v>
      </c>
      <c r="C417" t="s">
        <v>5</v>
      </c>
      <c r="D417" t="s">
        <v>62</v>
      </c>
      <c r="E417">
        <v>499.34</v>
      </c>
      <c r="F417" s="16" t="str">
        <f t="shared" si="6"/>
        <v>insert into vendas(id, data, loja, cliente, valor) values(414, '2018-1-9', 'Rio de Janeiro', 'Zava', 499.34);</v>
      </c>
    </row>
    <row r="418" spans="1:6" x14ac:dyDescent="0.2">
      <c r="A418">
        <v>415</v>
      </c>
      <c r="B418" s="1">
        <v>43175</v>
      </c>
      <c r="C418" t="s">
        <v>18</v>
      </c>
      <c r="D418" t="s">
        <v>11</v>
      </c>
      <c r="E418">
        <v>434.68</v>
      </c>
      <c r="F418" s="16" t="str">
        <f t="shared" si="6"/>
        <v>insert into vendas(id, data, loja, cliente, valor) values(415, '2018-3-16', 'Curitiba', 'Devshare', 434.68);</v>
      </c>
    </row>
    <row r="419" spans="1:6" x14ac:dyDescent="0.2">
      <c r="A419">
        <v>416</v>
      </c>
      <c r="B419" s="1">
        <v>43272</v>
      </c>
      <c r="C419" t="s">
        <v>10</v>
      </c>
      <c r="D419" t="s">
        <v>255</v>
      </c>
      <c r="E419">
        <v>331.77</v>
      </c>
      <c r="F419" s="16" t="str">
        <f t="shared" si="6"/>
        <v>insert into vendas(id, data, loja, cliente, valor) values(416, '2018-6-21', 'Estados Unidos de Sobral', 'Pixonyx', 331.77);</v>
      </c>
    </row>
    <row r="420" spans="1:6" x14ac:dyDescent="0.2">
      <c r="A420">
        <v>417</v>
      </c>
      <c r="B420" s="1">
        <v>43242</v>
      </c>
      <c r="C420" t="s">
        <v>18</v>
      </c>
      <c r="D420" t="s">
        <v>256</v>
      </c>
      <c r="E420">
        <v>476.75</v>
      </c>
      <c r="F420" s="16" t="str">
        <f t="shared" si="6"/>
        <v>insert into vendas(id, data, loja, cliente, valor) values(417, '2018-5-22', 'Curitiba', 'Babbleset', 476.75);</v>
      </c>
    </row>
    <row r="421" spans="1:6" x14ac:dyDescent="0.2">
      <c r="A421">
        <v>418</v>
      </c>
      <c r="B421" s="1">
        <v>43319</v>
      </c>
      <c r="C421" t="s">
        <v>5</v>
      </c>
      <c r="D421" t="s">
        <v>122</v>
      </c>
      <c r="E421">
        <v>140.22999999999999</v>
      </c>
      <c r="F421" s="16" t="str">
        <f t="shared" si="6"/>
        <v>insert into vendas(id, data, loja, cliente, valor) values(418, '2018-8-7', 'Rio de Janeiro', 'Oba', 140.23);</v>
      </c>
    </row>
    <row r="422" spans="1:6" x14ac:dyDescent="0.2">
      <c r="A422">
        <v>419</v>
      </c>
      <c r="B422" s="1">
        <v>43204</v>
      </c>
      <c r="C422" t="s">
        <v>7</v>
      </c>
      <c r="D422" t="s">
        <v>257</v>
      </c>
      <c r="E422">
        <v>204.41</v>
      </c>
      <c r="F422" s="16" t="str">
        <f t="shared" si="6"/>
        <v>insert into vendas(id, data, loja, cliente, valor) values(419, '2018-4-14', 'Fortaleza', 'Topicware', 204.41);</v>
      </c>
    </row>
    <row r="423" spans="1:6" x14ac:dyDescent="0.2">
      <c r="A423">
        <v>420</v>
      </c>
      <c r="B423" s="1">
        <v>43294</v>
      </c>
      <c r="C423" t="s">
        <v>10</v>
      </c>
      <c r="D423" t="s">
        <v>71</v>
      </c>
      <c r="E423">
        <v>98.47</v>
      </c>
      <c r="F423" s="16" t="str">
        <f t="shared" si="6"/>
        <v>insert into vendas(id, data, loja, cliente, valor) values(420, '2018-7-13', 'Estados Unidos de Sobral', 'Shuffletag', 98.47);</v>
      </c>
    </row>
    <row r="424" spans="1:6" x14ac:dyDescent="0.2">
      <c r="A424">
        <v>421</v>
      </c>
      <c r="B424" s="1">
        <v>43290</v>
      </c>
      <c r="C424" t="s">
        <v>5</v>
      </c>
      <c r="D424" t="s">
        <v>258</v>
      </c>
      <c r="E424">
        <v>157.51</v>
      </c>
      <c r="F424" s="16" t="str">
        <f t="shared" si="6"/>
        <v>insert into vendas(id, data, loja, cliente, valor) values(421, '2018-7-9', 'Rio de Janeiro', 'Fliptune', 157.51);</v>
      </c>
    </row>
    <row r="425" spans="1:6" x14ac:dyDescent="0.2">
      <c r="A425">
        <v>422</v>
      </c>
      <c r="B425" s="1">
        <v>43269</v>
      </c>
      <c r="C425" t="s">
        <v>12</v>
      </c>
      <c r="D425" t="s">
        <v>259</v>
      </c>
      <c r="E425">
        <v>416.35</v>
      </c>
      <c r="F425" s="16" t="str">
        <f t="shared" si="6"/>
        <v>insert into vendas(id, data, loja, cliente, valor) values(422, '2018-6-18', 'Belo Horizonte', 'Flashspan', 416.35);</v>
      </c>
    </row>
    <row r="426" spans="1:6" x14ac:dyDescent="0.2">
      <c r="A426">
        <v>423</v>
      </c>
      <c r="B426" s="1">
        <v>43313</v>
      </c>
      <c r="C426" t="s">
        <v>7</v>
      </c>
      <c r="D426" t="s">
        <v>260</v>
      </c>
      <c r="E426">
        <v>65.819999999999993</v>
      </c>
      <c r="F426" s="16" t="str">
        <f t="shared" si="6"/>
        <v>insert into vendas(id, data, loja, cliente, valor) values(423, '2018-8-1', 'Fortaleza', 'Cogilith', 65.82);</v>
      </c>
    </row>
    <row r="427" spans="1:6" x14ac:dyDescent="0.2">
      <c r="A427">
        <v>424</v>
      </c>
      <c r="B427" s="1">
        <v>43223</v>
      </c>
      <c r="C427" t="s">
        <v>5</v>
      </c>
      <c r="D427" t="s">
        <v>31</v>
      </c>
      <c r="E427">
        <v>99</v>
      </c>
      <c r="F427" s="16" t="str">
        <f t="shared" si="6"/>
        <v>insert into vendas(id, data, loja, cliente, valor) values(424, '2018-5-3', 'Rio de Janeiro', 'Npath', 99.00);</v>
      </c>
    </row>
    <row r="428" spans="1:6" x14ac:dyDescent="0.2">
      <c r="A428">
        <v>425</v>
      </c>
      <c r="B428" s="1">
        <v>43168</v>
      </c>
      <c r="C428" t="s">
        <v>10</v>
      </c>
      <c r="D428" t="s">
        <v>253</v>
      </c>
      <c r="E428">
        <v>127.83</v>
      </c>
      <c r="F428" s="16" t="str">
        <f t="shared" si="6"/>
        <v>insert into vendas(id, data, loja, cliente, valor) values(425, '2018-3-9', 'Estados Unidos de Sobral', 'Fatz', 127.83);</v>
      </c>
    </row>
    <row r="429" spans="1:6" x14ac:dyDescent="0.2">
      <c r="A429">
        <v>426</v>
      </c>
      <c r="B429" s="1">
        <v>43174</v>
      </c>
      <c r="C429" t="s">
        <v>12</v>
      </c>
      <c r="D429" t="s">
        <v>16</v>
      </c>
      <c r="E429">
        <v>451.12</v>
      </c>
      <c r="F429" s="16" t="str">
        <f t="shared" si="6"/>
        <v>insert into vendas(id, data, loja, cliente, valor) values(426, '2018-3-15', 'Belo Horizonte', 'Quinu', 451.12);</v>
      </c>
    </row>
    <row r="430" spans="1:6" x14ac:dyDescent="0.2">
      <c r="A430">
        <v>427</v>
      </c>
      <c r="B430" s="1">
        <v>43243</v>
      </c>
      <c r="C430" t="s">
        <v>12</v>
      </c>
      <c r="D430" t="s">
        <v>194</v>
      </c>
      <c r="E430">
        <v>63.92</v>
      </c>
      <c r="F430" s="16" t="str">
        <f t="shared" si="6"/>
        <v>insert into vendas(id, data, loja, cliente, valor) values(427, '2018-5-23', 'Belo Horizonte', 'Flashset', 63.92);</v>
      </c>
    </row>
    <row r="431" spans="1:6" x14ac:dyDescent="0.2">
      <c r="A431">
        <v>428</v>
      </c>
      <c r="B431" s="1">
        <v>43158</v>
      </c>
      <c r="C431" t="s">
        <v>18</v>
      </c>
      <c r="D431" t="s">
        <v>261</v>
      </c>
      <c r="E431">
        <v>140.81</v>
      </c>
      <c r="F431" s="16" t="str">
        <f t="shared" si="6"/>
        <v>insert into vendas(id, data, loja, cliente, valor) values(428, '2018-2-27', 'Curitiba', 'Browsedrive', 140.81);</v>
      </c>
    </row>
    <row r="432" spans="1:6" x14ac:dyDescent="0.2">
      <c r="A432">
        <v>429</v>
      </c>
      <c r="B432" s="1">
        <v>43208</v>
      </c>
      <c r="C432" t="s">
        <v>18</v>
      </c>
      <c r="D432" t="s">
        <v>27</v>
      </c>
      <c r="E432">
        <v>3.88</v>
      </c>
      <c r="F432" s="16" t="str">
        <f t="shared" si="6"/>
        <v>insert into vendas(id, data, loja, cliente, valor) values(429, '2018-4-18', 'Curitiba', 'Oloo', 3.88);</v>
      </c>
    </row>
    <row r="433" spans="1:6" x14ac:dyDescent="0.2">
      <c r="A433">
        <v>430</v>
      </c>
      <c r="B433" s="1">
        <v>43116</v>
      </c>
      <c r="C433" t="s">
        <v>7</v>
      </c>
      <c r="D433" t="s">
        <v>161</v>
      </c>
      <c r="E433">
        <v>124.95</v>
      </c>
      <c r="F433" s="16" t="str">
        <f t="shared" si="6"/>
        <v>insert into vendas(id, data, loja, cliente, valor) values(430, '2018-1-16', 'Fortaleza', 'Blogtag', 124.95);</v>
      </c>
    </row>
    <row r="434" spans="1:6" x14ac:dyDescent="0.2">
      <c r="A434">
        <v>431</v>
      </c>
      <c r="B434" s="1">
        <v>43318</v>
      </c>
      <c r="C434" t="s">
        <v>7</v>
      </c>
      <c r="D434" t="s">
        <v>262</v>
      </c>
      <c r="E434">
        <v>272.02999999999997</v>
      </c>
      <c r="F434" s="16" t="str">
        <f t="shared" si="6"/>
        <v>insert into vendas(id, data, loja, cliente, valor) values(431, '2018-8-6', 'Fortaleza', 'Skyndu', 272.03);</v>
      </c>
    </row>
    <row r="435" spans="1:6" x14ac:dyDescent="0.2">
      <c r="A435">
        <v>432</v>
      </c>
      <c r="B435" s="1">
        <v>43245</v>
      </c>
      <c r="C435" t="s">
        <v>12</v>
      </c>
      <c r="D435" t="s">
        <v>124</v>
      </c>
      <c r="E435">
        <v>441.51</v>
      </c>
      <c r="F435" s="16" t="str">
        <f t="shared" si="6"/>
        <v>insert into vendas(id, data, loja, cliente, valor) values(432, '2018-5-25', 'Belo Horizonte', 'Eamia', 441.51);</v>
      </c>
    </row>
    <row r="436" spans="1:6" x14ac:dyDescent="0.2">
      <c r="A436">
        <v>433</v>
      </c>
      <c r="B436" s="1">
        <v>43158</v>
      </c>
      <c r="C436" t="s">
        <v>7</v>
      </c>
      <c r="D436" t="s">
        <v>263</v>
      </c>
      <c r="E436">
        <v>160.88</v>
      </c>
      <c r="F436" s="16" t="str">
        <f t="shared" si="6"/>
        <v>insert into vendas(id, data, loja, cliente, valor) values(433, '2018-2-27', 'Fortaleza', 'Aimbo', 160.88);</v>
      </c>
    </row>
    <row r="437" spans="1:6" x14ac:dyDescent="0.2">
      <c r="A437">
        <v>434</v>
      </c>
      <c r="B437" s="1">
        <v>43105</v>
      </c>
      <c r="C437" t="s">
        <v>12</v>
      </c>
      <c r="D437" t="s">
        <v>264</v>
      </c>
      <c r="E437">
        <v>137.47</v>
      </c>
      <c r="F437" s="16" t="str">
        <f t="shared" si="6"/>
        <v>insert into vendas(id, data, loja, cliente, valor) values(434, '2018-1-5', 'Belo Horizonte', 'Gigaclub', 137.47);</v>
      </c>
    </row>
    <row r="438" spans="1:6" x14ac:dyDescent="0.2">
      <c r="A438">
        <v>435</v>
      </c>
      <c r="B438" s="1">
        <v>43258</v>
      </c>
      <c r="C438" t="s">
        <v>7</v>
      </c>
      <c r="D438" t="s">
        <v>254</v>
      </c>
      <c r="E438">
        <v>20.89</v>
      </c>
      <c r="F438" s="16" t="str">
        <f t="shared" si="6"/>
        <v>insert into vendas(id, data, loja, cliente, valor) values(435, '2018-6-7', 'Fortaleza', 'Zooxo', 20.89);</v>
      </c>
    </row>
    <row r="439" spans="1:6" x14ac:dyDescent="0.2">
      <c r="A439">
        <v>436</v>
      </c>
      <c r="B439" s="1">
        <v>43201</v>
      </c>
      <c r="C439" t="s">
        <v>12</v>
      </c>
      <c r="D439" t="s">
        <v>139</v>
      </c>
      <c r="E439">
        <v>341.62</v>
      </c>
      <c r="F439" s="16" t="str">
        <f t="shared" si="6"/>
        <v>insert into vendas(id, data, loja, cliente, valor) values(436, '2018-4-11', 'Belo Horizonte', 'Topicblab', 341.62);</v>
      </c>
    </row>
    <row r="440" spans="1:6" x14ac:dyDescent="0.2">
      <c r="A440">
        <v>437</v>
      </c>
      <c r="B440" s="1">
        <v>43319</v>
      </c>
      <c r="C440" t="s">
        <v>10</v>
      </c>
      <c r="D440" t="s">
        <v>265</v>
      </c>
      <c r="E440">
        <v>445.15</v>
      </c>
      <c r="F440" s="16" t="str">
        <f t="shared" si="6"/>
        <v>insert into vendas(id, data, loja, cliente, valor) values(437, '2018-8-7', 'Estados Unidos de Sobral', 'Meemm', 445.15);</v>
      </c>
    </row>
    <row r="441" spans="1:6" x14ac:dyDescent="0.2">
      <c r="A441">
        <v>438</v>
      </c>
      <c r="B441" s="1">
        <v>43195</v>
      </c>
      <c r="C441" t="s">
        <v>7</v>
      </c>
      <c r="D441" t="s">
        <v>171</v>
      </c>
      <c r="E441">
        <v>34.32</v>
      </c>
      <c r="F441" s="16" t="str">
        <f t="shared" si="6"/>
        <v>insert into vendas(id, data, loja, cliente, valor) values(438, '2018-4-5', 'Fortaleza', 'Wordware', 34.32);</v>
      </c>
    </row>
    <row r="442" spans="1:6" x14ac:dyDescent="0.2">
      <c r="A442">
        <v>439</v>
      </c>
      <c r="B442" s="1">
        <v>43274</v>
      </c>
      <c r="C442" t="s">
        <v>5</v>
      </c>
      <c r="D442" t="s">
        <v>91</v>
      </c>
      <c r="E442">
        <v>168.71</v>
      </c>
      <c r="F442" s="16" t="str">
        <f t="shared" si="6"/>
        <v>insert into vendas(id, data, loja, cliente, valor) values(439, '2018-6-23', 'Rio de Janeiro', 'Katz', 168.71);</v>
      </c>
    </row>
    <row r="443" spans="1:6" x14ac:dyDescent="0.2">
      <c r="A443">
        <v>440</v>
      </c>
      <c r="B443" s="1">
        <v>43293</v>
      </c>
      <c r="C443" t="s">
        <v>7</v>
      </c>
      <c r="D443" t="s">
        <v>266</v>
      </c>
      <c r="E443">
        <v>96.8</v>
      </c>
      <c r="F443" s="16" t="str">
        <f t="shared" si="6"/>
        <v>insert into vendas(id, data, loja, cliente, valor) values(440, '2018-7-12', 'Fortaleza', 'Zoomdog', 96.80);</v>
      </c>
    </row>
    <row r="444" spans="1:6" x14ac:dyDescent="0.2">
      <c r="A444">
        <v>441</v>
      </c>
      <c r="B444" s="1">
        <v>43211</v>
      </c>
      <c r="C444" t="s">
        <v>12</v>
      </c>
      <c r="D444" t="s">
        <v>203</v>
      </c>
      <c r="E444">
        <v>319.47000000000003</v>
      </c>
      <c r="F444" s="16" t="str">
        <f t="shared" si="6"/>
        <v>insert into vendas(id, data, loja, cliente, valor) values(441, '2018-4-21', 'Belo Horizonte', 'Tekfly', 319.47);</v>
      </c>
    </row>
    <row r="445" spans="1:6" x14ac:dyDescent="0.2">
      <c r="A445">
        <v>442</v>
      </c>
      <c r="B445" s="1">
        <v>43251</v>
      </c>
      <c r="C445" t="s">
        <v>18</v>
      </c>
      <c r="D445" t="s">
        <v>116</v>
      </c>
      <c r="E445">
        <v>69.3</v>
      </c>
      <c r="F445" s="16" t="str">
        <f t="shared" si="6"/>
        <v>insert into vendas(id, data, loja, cliente, valor) values(442, '2018-5-31', 'Curitiba', 'Thoughtblab', 69.30);</v>
      </c>
    </row>
    <row r="446" spans="1:6" x14ac:dyDescent="0.2">
      <c r="A446">
        <v>443</v>
      </c>
      <c r="B446" s="1">
        <v>43268</v>
      </c>
      <c r="C446" t="s">
        <v>10</v>
      </c>
      <c r="D446" t="s">
        <v>267</v>
      </c>
      <c r="E446">
        <v>139.96</v>
      </c>
      <c r="F446" s="16" t="str">
        <f t="shared" si="6"/>
        <v>insert into vendas(id, data, loja, cliente, valor) values(443, '2018-6-17', 'Estados Unidos de Sobral', 'Photobug', 139.96);</v>
      </c>
    </row>
    <row r="447" spans="1:6" x14ac:dyDescent="0.2">
      <c r="A447">
        <v>444</v>
      </c>
      <c r="B447" s="1">
        <v>43225</v>
      </c>
      <c r="C447" t="s">
        <v>5</v>
      </c>
      <c r="D447" t="s">
        <v>84</v>
      </c>
      <c r="E447">
        <v>14.27</v>
      </c>
      <c r="F447" s="16" t="str">
        <f t="shared" si="6"/>
        <v>insert into vendas(id, data, loja, cliente, valor) values(444, '2018-5-5', 'Rio de Janeiro', 'Tazzy', 14.27);</v>
      </c>
    </row>
    <row r="448" spans="1:6" x14ac:dyDescent="0.2">
      <c r="A448">
        <v>445</v>
      </c>
      <c r="B448" s="1">
        <v>43198</v>
      </c>
      <c r="C448" t="s">
        <v>7</v>
      </c>
      <c r="D448" t="s">
        <v>263</v>
      </c>
      <c r="E448">
        <v>429.56</v>
      </c>
      <c r="F448" s="16" t="str">
        <f t="shared" si="6"/>
        <v>insert into vendas(id, data, loja, cliente, valor) values(445, '2018-4-8', 'Fortaleza', 'Aimbo', 429.56);</v>
      </c>
    </row>
    <row r="449" spans="1:6" x14ac:dyDescent="0.2">
      <c r="A449">
        <v>446</v>
      </c>
      <c r="B449" s="1">
        <v>43175</v>
      </c>
      <c r="C449" t="s">
        <v>12</v>
      </c>
      <c r="D449" t="s">
        <v>177</v>
      </c>
      <c r="E449">
        <v>223.61</v>
      </c>
      <c r="F449" s="16" t="str">
        <f t="shared" si="6"/>
        <v>insert into vendas(id, data, loja, cliente, valor) values(446, '2018-3-16', 'Belo Horizonte', 'Flipopia', 223.61);</v>
      </c>
    </row>
    <row r="450" spans="1:6" x14ac:dyDescent="0.2">
      <c r="A450">
        <v>447</v>
      </c>
      <c r="B450" s="1">
        <v>43217</v>
      </c>
      <c r="C450" t="s">
        <v>18</v>
      </c>
      <c r="D450" t="s">
        <v>26</v>
      </c>
      <c r="E450">
        <v>292.74</v>
      </c>
      <c r="F450" s="16" t="str">
        <f t="shared" si="6"/>
        <v>insert into vendas(id, data, loja, cliente, valor) values(447, '2018-4-27', 'Curitiba', 'Eimbee', 292.74);</v>
      </c>
    </row>
    <row r="451" spans="1:6" x14ac:dyDescent="0.2">
      <c r="A451">
        <v>448</v>
      </c>
      <c r="B451" s="1">
        <v>43174</v>
      </c>
      <c r="C451" t="s">
        <v>12</v>
      </c>
      <c r="D451" t="s">
        <v>262</v>
      </c>
      <c r="E451">
        <v>82.98</v>
      </c>
      <c r="F451" s="16" t="str">
        <f t="shared" si="6"/>
        <v>insert into vendas(id, data, loja, cliente, valor) values(448, '2018-3-15', 'Belo Horizonte', 'Skyndu', 82.98);</v>
      </c>
    </row>
    <row r="452" spans="1:6" x14ac:dyDescent="0.2">
      <c r="A452">
        <v>449</v>
      </c>
      <c r="B452" s="1">
        <v>43196</v>
      </c>
      <c r="C452" t="s">
        <v>18</v>
      </c>
      <c r="D452" t="s">
        <v>268</v>
      </c>
      <c r="E452">
        <v>13.76</v>
      </c>
      <c r="F452" s="16" t="str">
        <f t="shared" si="6"/>
        <v>insert into vendas(id, data, loja, cliente, valor) values(449, '2018-4-6', 'Curitiba', 'Livefish', 13.76);</v>
      </c>
    </row>
    <row r="453" spans="1:6" x14ac:dyDescent="0.2">
      <c r="A453">
        <v>450</v>
      </c>
      <c r="B453" s="1">
        <v>43257</v>
      </c>
      <c r="C453" t="s">
        <v>7</v>
      </c>
      <c r="D453" t="s">
        <v>193</v>
      </c>
      <c r="E453">
        <v>393.35</v>
      </c>
      <c r="F453" s="16" t="str">
        <f t="shared" ref="F453:F516" si="7">CONCATENATE("insert into vendas(id, data, loja, cliente, valor) values(",A453,", '",YEAR(B453),"-",MONTH(B453),"-",DAY(B453),"', '",C453,"', '",D453,"', ",INT(E453),".",TEXT(INT((E453-INT(E453))*101),"00"),");")</f>
        <v>insert into vendas(id, data, loja, cliente, valor) values(450, '2018-6-6', 'Fortaleza', 'Realmix', 393.35);</v>
      </c>
    </row>
    <row r="454" spans="1:6" x14ac:dyDescent="0.2">
      <c r="A454">
        <v>451</v>
      </c>
      <c r="B454" s="1">
        <v>43181</v>
      </c>
      <c r="C454" t="s">
        <v>12</v>
      </c>
      <c r="D454" t="s">
        <v>269</v>
      </c>
      <c r="E454">
        <v>401.56</v>
      </c>
      <c r="F454" s="16" t="str">
        <f t="shared" si="7"/>
        <v>insert into vendas(id, data, loja, cliente, valor) values(451, '2018-3-22', 'Belo Horizonte', 'Mymm', 401.56);</v>
      </c>
    </row>
    <row r="455" spans="1:6" x14ac:dyDescent="0.2">
      <c r="A455">
        <v>452</v>
      </c>
      <c r="B455" s="1">
        <v>43200</v>
      </c>
      <c r="C455" t="s">
        <v>12</v>
      </c>
      <c r="D455" t="s">
        <v>117</v>
      </c>
      <c r="E455">
        <v>401.65</v>
      </c>
      <c r="F455" s="16" t="str">
        <f t="shared" si="7"/>
        <v>insert into vendas(id, data, loja, cliente, valor) values(452, '2018-4-10', 'Belo Horizonte', 'Centidel', 401.65);</v>
      </c>
    </row>
    <row r="456" spans="1:6" x14ac:dyDescent="0.2">
      <c r="A456">
        <v>453</v>
      </c>
      <c r="B456" s="1">
        <v>43220</v>
      </c>
      <c r="C456" t="s">
        <v>12</v>
      </c>
      <c r="D456" t="s">
        <v>141</v>
      </c>
      <c r="E456">
        <v>304.83999999999997</v>
      </c>
      <c r="F456" s="16" t="str">
        <f t="shared" si="7"/>
        <v>insert into vendas(id, data, loja, cliente, valor) values(453, '2018-4-30', 'Belo Horizonte', 'JumpXS', 304.84);</v>
      </c>
    </row>
    <row r="457" spans="1:6" x14ac:dyDescent="0.2">
      <c r="A457">
        <v>454</v>
      </c>
      <c r="B457" s="1">
        <v>43320</v>
      </c>
      <c r="C457" t="s">
        <v>12</v>
      </c>
      <c r="D457" t="s">
        <v>72</v>
      </c>
      <c r="E457">
        <v>168.95</v>
      </c>
      <c r="F457" s="16" t="str">
        <f t="shared" si="7"/>
        <v>insert into vendas(id, data, loja, cliente, valor) values(454, '2018-8-8', 'Belo Horizonte', 'Mycat', 168.95);</v>
      </c>
    </row>
    <row r="458" spans="1:6" x14ac:dyDescent="0.2">
      <c r="A458">
        <v>455</v>
      </c>
      <c r="B458" s="1">
        <v>43306</v>
      </c>
      <c r="C458" t="s">
        <v>12</v>
      </c>
      <c r="D458" t="s">
        <v>154</v>
      </c>
      <c r="E458">
        <v>27.27</v>
      </c>
      <c r="F458" s="16" t="str">
        <f t="shared" si="7"/>
        <v>insert into vendas(id, data, loja, cliente, valor) values(455, '2018-7-25', 'Belo Horizonte', 'Zoomcast', 27.27);</v>
      </c>
    </row>
    <row r="459" spans="1:6" x14ac:dyDescent="0.2">
      <c r="A459">
        <v>456</v>
      </c>
      <c r="B459" s="1">
        <v>43181</v>
      </c>
      <c r="C459" t="s">
        <v>5</v>
      </c>
      <c r="D459" t="s">
        <v>270</v>
      </c>
      <c r="E459">
        <v>195.2</v>
      </c>
      <c r="F459" s="16" t="str">
        <f t="shared" si="7"/>
        <v>insert into vendas(id, data, loja, cliente, valor) values(456, '2018-3-22', 'Rio de Janeiro', 'Youbridge', 195.20);</v>
      </c>
    </row>
    <row r="460" spans="1:6" x14ac:dyDescent="0.2">
      <c r="A460">
        <v>457</v>
      </c>
      <c r="B460" s="1">
        <v>43245</v>
      </c>
      <c r="C460" t="s">
        <v>5</v>
      </c>
      <c r="D460" t="s">
        <v>152</v>
      </c>
      <c r="E460">
        <v>289.64</v>
      </c>
      <c r="F460" s="16" t="str">
        <f t="shared" si="7"/>
        <v>insert into vendas(id, data, loja, cliente, valor) values(457, '2018-5-25', 'Rio de Janeiro', 'BlogXS', 289.64);</v>
      </c>
    </row>
    <row r="461" spans="1:6" x14ac:dyDescent="0.2">
      <c r="A461">
        <v>458</v>
      </c>
      <c r="B461" s="1">
        <v>43190</v>
      </c>
      <c r="C461" t="s">
        <v>5</v>
      </c>
      <c r="D461" t="s">
        <v>110</v>
      </c>
      <c r="E461">
        <v>346.98</v>
      </c>
      <c r="F461" s="16" t="str">
        <f t="shared" si="7"/>
        <v>insert into vendas(id, data, loja, cliente, valor) values(458, '2018-3-31', 'Rio de Janeiro', 'Dabjam', 346.98);</v>
      </c>
    </row>
    <row r="462" spans="1:6" x14ac:dyDescent="0.2">
      <c r="A462">
        <v>459</v>
      </c>
      <c r="B462" s="1">
        <v>43217</v>
      </c>
      <c r="C462" t="s">
        <v>7</v>
      </c>
      <c r="D462" t="s">
        <v>220</v>
      </c>
      <c r="E462">
        <v>465.14</v>
      </c>
      <c r="F462" s="16" t="str">
        <f t="shared" si="7"/>
        <v>insert into vendas(id, data, loja, cliente, valor) values(459, '2018-4-27', 'Fortaleza', 'Voonder', 465.14);</v>
      </c>
    </row>
    <row r="463" spans="1:6" x14ac:dyDescent="0.2">
      <c r="A463">
        <v>460</v>
      </c>
      <c r="B463" s="1">
        <v>43158</v>
      </c>
      <c r="C463" t="s">
        <v>12</v>
      </c>
      <c r="D463" t="s">
        <v>116</v>
      </c>
      <c r="E463">
        <v>349.96</v>
      </c>
      <c r="F463" s="16" t="str">
        <f t="shared" si="7"/>
        <v>insert into vendas(id, data, loja, cliente, valor) values(460, '2018-2-27', 'Belo Horizonte', 'Thoughtblab', 349.96);</v>
      </c>
    </row>
    <row r="464" spans="1:6" x14ac:dyDescent="0.2">
      <c r="A464">
        <v>461</v>
      </c>
      <c r="B464" s="1">
        <v>43185</v>
      </c>
      <c r="C464" t="s">
        <v>7</v>
      </c>
      <c r="D464" t="s">
        <v>118</v>
      </c>
      <c r="E464">
        <v>492.84</v>
      </c>
      <c r="F464" s="16" t="str">
        <f t="shared" si="7"/>
        <v>insert into vendas(id, data, loja, cliente, valor) values(461, '2018-3-26', 'Fortaleza', 'Edgeclub', 492.84);</v>
      </c>
    </row>
    <row r="465" spans="1:6" x14ac:dyDescent="0.2">
      <c r="A465">
        <v>462</v>
      </c>
      <c r="B465" s="1">
        <v>43278</v>
      </c>
      <c r="C465" t="s">
        <v>5</v>
      </c>
      <c r="D465" t="s">
        <v>49</v>
      </c>
      <c r="E465">
        <v>17.829999999999998</v>
      </c>
      <c r="F465" s="16" t="str">
        <f t="shared" si="7"/>
        <v>insert into vendas(id, data, loja, cliente, valor) values(462, '2018-6-27', 'Rio de Janeiro', 'Innojam', 17.83);</v>
      </c>
    </row>
    <row r="466" spans="1:6" x14ac:dyDescent="0.2">
      <c r="A466">
        <v>463</v>
      </c>
      <c r="B466" s="1">
        <v>43145</v>
      </c>
      <c r="C466" t="s">
        <v>18</v>
      </c>
      <c r="D466" t="s">
        <v>198</v>
      </c>
      <c r="E466">
        <v>488.42</v>
      </c>
      <c r="F466" s="16" t="str">
        <f t="shared" si="7"/>
        <v>insert into vendas(id, data, loja, cliente, valor) values(463, '2018-2-14', 'Curitiba', 'Gigabox', 488.42);</v>
      </c>
    </row>
    <row r="467" spans="1:6" x14ac:dyDescent="0.2">
      <c r="A467">
        <v>464</v>
      </c>
      <c r="B467" s="1">
        <v>43162</v>
      </c>
      <c r="C467" t="s">
        <v>12</v>
      </c>
      <c r="D467" t="s">
        <v>271</v>
      </c>
      <c r="E467">
        <v>465.93</v>
      </c>
      <c r="F467" s="16" t="str">
        <f t="shared" si="7"/>
        <v>insert into vendas(id, data, loja, cliente, valor) values(464, '2018-3-3', 'Belo Horizonte', 'Kazio', 465.93);</v>
      </c>
    </row>
    <row r="468" spans="1:6" x14ac:dyDescent="0.2">
      <c r="A468">
        <v>465</v>
      </c>
      <c r="B468" s="1">
        <v>43318</v>
      </c>
      <c r="C468" t="s">
        <v>5</v>
      </c>
      <c r="D468" t="s">
        <v>272</v>
      </c>
      <c r="E468">
        <v>437.75</v>
      </c>
      <c r="F468" s="16" t="str">
        <f t="shared" si="7"/>
        <v>insert into vendas(id, data, loja, cliente, valor) values(465, '2018-8-6', 'Rio de Janeiro', 'Meembee', 437.75);</v>
      </c>
    </row>
    <row r="469" spans="1:6" x14ac:dyDescent="0.2">
      <c r="A469">
        <v>466</v>
      </c>
      <c r="B469" s="1">
        <v>43306</v>
      </c>
      <c r="C469" t="s">
        <v>12</v>
      </c>
      <c r="D469" t="s">
        <v>273</v>
      </c>
      <c r="E469">
        <v>127.17</v>
      </c>
      <c r="F469" s="16" t="str">
        <f t="shared" si="7"/>
        <v>insert into vendas(id, data, loja, cliente, valor) values(466, '2018-7-25', 'Belo Horizonte', 'Miboo', 127.17);</v>
      </c>
    </row>
    <row r="470" spans="1:6" x14ac:dyDescent="0.2">
      <c r="A470">
        <v>467</v>
      </c>
      <c r="B470" s="1">
        <v>43177</v>
      </c>
      <c r="C470" t="s">
        <v>7</v>
      </c>
      <c r="D470" t="s">
        <v>186</v>
      </c>
      <c r="E470">
        <v>279.76</v>
      </c>
      <c r="F470" s="16" t="str">
        <f t="shared" si="7"/>
        <v>insert into vendas(id, data, loja, cliente, valor) values(467, '2018-3-18', 'Fortaleza', 'Brainsphere', 279.76);</v>
      </c>
    </row>
    <row r="471" spans="1:6" x14ac:dyDescent="0.2">
      <c r="A471">
        <v>468</v>
      </c>
      <c r="B471" s="1">
        <v>43252</v>
      </c>
      <c r="C471" t="s">
        <v>12</v>
      </c>
      <c r="D471" t="s">
        <v>243</v>
      </c>
      <c r="E471">
        <v>419.71</v>
      </c>
      <c r="F471" s="16" t="str">
        <f t="shared" si="7"/>
        <v>insert into vendas(id, data, loja, cliente, valor) values(468, '2018-6-1', 'Belo Horizonte', 'Skaboo', 419.71);</v>
      </c>
    </row>
    <row r="472" spans="1:6" x14ac:dyDescent="0.2">
      <c r="A472">
        <v>469</v>
      </c>
      <c r="B472" s="1">
        <v>43278</v>
      </c>
      <c r="C472" t="s">
        <v>18</v>
      </c>
      <c r="D472" t="s">
        <v>274</v>
      </c>
      <c r="E472">
        <v>380.87</v>
      </c>
      <c r="F472" s="16" t="str">
        <f t="shared" si="7"/>
        <v>insert into vendas(id, data, loja, cliente, valor) values(469, '2018-6-27', 'Curitiba', 'Youtags', 380.87);</v>
      </c>
    </row>
    <row r="473" spans="1:6" x14ac:dyDescent="0.2">
      <c r="A473">
        <v>470</v>
      </c>
      <c r="B473" s="1">
        <v>43183</v>
      </c>
      <c r="C473" t="s">
        <v>10</v>
      </c>
      <c r="D473" t="s">
        <v>275</v>
      </c>
      <c r="E473">
        <v>256.18</v>
      </c>
      <c r="F473" s="16" t="str">
        <f t="shared" si="7"/>
        <v>insert into vendas(id, data, loja, cliente, valor) values(470, '2018-3-24', 'Estados Unidos de Sobral', 'Browsebug', 256.18);</v>
      </c>
    </row>
    <row r="474" spans="1:6" x14ac:dyDescent="0.2">
      <c r="A474">
        <v>471</v>
      </c>
      <c r="B474" s="1">
        <v>43260</v>
      </c>
      <c r="C474" t="s">
        <v>5</v>
      </c>
      <c r="D474" t="s">
        <v>203</v>
      </c>
      <c r="E474">
        <v>112.81</v>
      </c>
      <c r="F474" s="16" t="str">
        <f t="shared" si="7"/>
        <v>insert into vendas(id, data, loja, cliente, valor) values(471, '2018-6-9', 'Rio de Janeiro', 'Tekfly', 112.81);</v>
      </c>
    </row>
    <row r="475" spans="1:6" x14ac:dyDescent="0.2">
      <c r="A475">
        <v>472</v>
      </c>
      <c r="B475" s="1">
        <v>43223</v>
      </c>
      <c r="C475" t="s">
        <v>7</v>
      </c>
      <c r="D475" t="s">
        <v>225</v>
      </c>
      <c r="E475">
        <v>10.16</v>
      </c>
      <c r="F475" s="16" t="str">
        <f t="shared" si="7"/>
        <v>insert into vendas(id, data, loja, cliente, valor) values(472, '2018-5-3', 'Fortaleza', 'Twitterworks', 10.16);</v>
      </c>
    </row>
    <row r="476" spans="1:6" x14ac:dyDescent="0.2">
      <c r="A476">
        <v>473</v>
      </c>
      <c r="B476" s="1">
        <v>43107</v>
      </c>
      <c r="C476" t="s">
        <v>12</v>
      </c>
      <c r="D476" t="s">
        <v>83</v>
      </c>
      <c r="E476">
        <v>411.44</v>
      </c>
      <c r="F476" s="16" t="str">
        <f t="shared" si="7"/>
        <v>insert into vendas(id, data, loja, cliente, valor) values(473, '2018-1-7', 'Belo Horizonte', 'Trudeo', 411.44);</v>
      </c>
    </row>
    <row r="477" spans="1:6" x14ac:dyDescent="0.2">
      <c r="A477">
        <v>474</v>
      </c>
      <c r="B477" s="1">
        <v>43157</v>
      </c>
      <c r="C477" t="s">
        <v>7</v>
      </c>
      <c r="D477" t="s">
        <v>276</v>
      </c>
      <c r="E477">
        <v>374.17</v>
      </c>
      <c r="F477" s="16" t="str">
        <f t="shared" si="7"/>
        <v>insert into vendas(id, data, loja, cliente, valor) values(474, '2018-2-26', 'Fortaleza', 'Devpoint', 374.17);</v>
      </c>
    </row>
    <row r="478" spans="1:6" x14ac:dyDescent="0.2">
      <c r="A478">
        <v>475</v>
      </c>
      <c r="B478" s="1">
        <v>43320</v>
      </c>
      <c r="C478" t="s">
        <v>18</v>
      </c>
      <c r="D478" t="s">
        <v>277</v>
      </c>
      <c r="E478">
        <v>88.91</v>
      </c>
      <c r="F478" s="16" t="str">
        <f t="shared" si="7"/>
        <v>insert into vendas(id, data, loja, cliente, valor) values(475, '2018-8-8', 'Curitiba', 'Linktype', 88.91);</v>
      </c>
    </row>
    <row r="479" spans="1:6" x14ac:dyDescent="0.2">
      <c r="A479">
        <v>476</v>
      </c>
      <c r="B479" s="1">
        <v>43194</v>
      </c>
      <c r="C479" t="s">
        <v>18</v>
      </c>
      <c r="D479" t="s">
        <v>138</v>
      </c>
      <c r="E479">
        <v>380.03</v>
      </c>
      <c r="F479" s="16" t="str">
        <f t="shared" si="7"/>
        <v>insert into vendas(id, data, loja, cliente, valor) values(476, '2018-4-4', 'Curitiba', 'Tagchat', 380.03);</v>
      </c>
    </row>
    <row r="480" spans="1:6" x14ac:dyDescent="0.2">
      <c r="A480">
        <v>477</v>
      </c>
      <c r="B480" s="1">
        <v>43228</v>
      </c>
      <c r="C480" t="s">
        <v>5</v>
      </c>
      <c r="D480" t="s">
        <v>156</v>
      </c>
      <c r="E480">
        <v>373.3</v>
      </c>
      <c r="F480" s="16" t="str">
        <f t="shared" si="7"/>
        <v>insert into vendas(id, data, loja, cliente, valor) values(477, '2018-5-8', 'Rio de Janeiro', 'Snaptags', 373.30);</v>
      </c>
    </row>
    <row r="481" spans="1:6" x14ac:dyDescent="0.2">
      <c r="A481">
        <v>478</v>
      </c>
      <c r="B481" s="1">
        <v>43319</v>
      </c>
      <c r="C481" t="s">
        <v>10</v>
      </c>
      <c r="D481" t="s">
        <v>278</v>
      </c>
      <c r="E481">
        <v>32.61</v>
      </c>
      <c r="F481" s="16" t="str">
        <f t="shared" si="7"/>
        <v>insert into vendas(id, data, loja, cliente, valor) values(478, '2018-8-7', 'Estados Unidos de Sobral', 'Yodo', 32.61);</v>
      </c>
    </row>
    <row r="482" spans="1:6" x14ac:dyDescent="0.2">
      <c r="A482">
        <v>479</v>
      </c>
      <c r="B482" s="1">
        <v>43137</v>
      </c>
      <c r="C482" t="s">
        <v>12</v>
      </c>
      <c r="D482" t="s">
        <v>279</v>
      </c>
      <c r="E482">
        <v>187.06</v>
      </c>
      <c r="F482" s="16" t="str">
        <f t="shared" si="7"/>
        <v>insert into vendas(id, data, loja, cliente, valor) values(479, '2018-2-6', 'Belo Horizonte', 'Browsezoom', 187.06);</v>
      </c>
    </row>
    <row r="483" spans="1:6" x14ac:dyDescent="0.2">
      <c r="A483">
        <v>480</v>
      </c>
      <c r="B483" s="1">
        <v>43140</v>
      </c>
      <c r="C483" t="s">
        <v>12</v>
      </c>
      <c r="D483" t="s">
        <v>226</v>
      </c>
      <c r="E483">
        <v>236.3</v>
      </c>
      <c r="F483" s="16" t="str">
        <f t="shared" si="7"/>
        <v>insert into vendas(id, data, loja, cliente, valor) values(480, '2018-2-9', 'Belo Horizonte', 'Oyope', 236.30);</v>
      </c>
    </row>
    <row r="484" spans="1:6" x14ac:dyDescent="0.2">
      <c r="A484">
        <v>481</v>
      </c>
      <c r="B484" s="1">
        <v>43252</v>
      </c>
      <c r="C484" t="s">
        <v>7</v>
      </c>
      <c r="D484" t="s">
        <v>280</v>
      </c>
      <c r="E484">
        <v>38.19</v>
      </c>
      <c r="F484" s="16" t="str">
        <f t="shared" si="7"/>
        <v>insert into vendas(id, data, loja, cliente, valor) values(481, '2018-6-1', 'Fortaleza', 'Cogibox', 38.19);</v>
      </c>
    </row>
    <row r="485" spans="1:6" x14ac:dyDescent="0.2">
      <c r="A485">
        <v>482</v>
      </c>
      <c r="B485" s="1">
        <v>43103</v>
      </c>
      <c r="C485" t="s">
        <v>18</v>
      </c>
      <c r="D485" t="s">
        <v>281</v>
      </c>
      <c r="E485">
        <v>92.75</v>
      </c>
      <c r="F485" s="16" t="str">
        <f t="shared" si="7"/>
        <v>insert into vendas(id, data, loja, cliente, valor) values(482, '2018-1-3', 'Curitiba', 'Eabox', 92.75);</v>
      </c>
    </row>
    <row r="486" spans="1:6" x14ac:dyDescent="0.2">
      <c r="A486">
        <v>483</v>
      </c>
      <c r="B486" s="1">
        <v>43253</v>
      </c>
      <c r="C486" t="s">
        <v>7</v>
      </c>
      <c r="D486" t="s">
        <v>265</v>
      </c>
      <c r="E486">
        <v>187.37</v>
      </c>
      <c r="F486" s="16" t="str">
        <f t="shared" si="7"/>
        <v>insert into vendas(id, data, loja, cliente, valor) values(483, '2018-6-2', 'Fortaleza', 'Meemm', 187.37);</v>
      </c>
    </row>
    <row r="487" spans="1:6" x14ac:dyDescent="0.2">
      <c r="A487">
        <v>484</v>
      </c>
      <c r="B487" s="1">
        <v>43143</v>
      </c>
      <c r="C487" t="s">
        <v>7</v>
      </c>
      <c r="D487" t="s">
        <v>116</v>
      </c>
      <c r="E487">
        <v>344.42</v>
      </c>
      <c r="F487" s="16" t="str">
        <f t="shared" si="7"/>
        <v>insert into vendas(id, data, loja, cliente, valor) values(484, '2018-2-12', 'Fortaleza', 'Thoughtblab', 344.42);</v>
      </c>
    </row>
    <row r="488" spans="1:6" x14ac:dyDescent="0.2">
      <c r="A488">
        <v>485</v>
      </c>
      <c r="B488" s="1">
        <v>43293</v>
      </c>
      <c r="C488" t="s">
        <v>12</v>
      </c>
      <c r="D488" t="s">
        <v>146</v>
      </c>
      <c r="E488">
        <v>481.92</v>
      </c>
      <c r="F488" s="16" t="str">
        <f t="shared" si="7"/>
        <v>insert into vendas(id, data, loja, cliente, valor) values(485, '2018-7-12', 'Belo Horizonte', 'Flashpoint', 481.92);</v>
      </c>
    </row>
    <row r="489" spans="1:6" x14ac:dyDescent="0.2">
      <c r="A489">
        <v>486</v>
      </c>
      <c r="B489" s="1">
        <v>43296</v>
      </c>
      <c r="C489" t="s">
        <v>10</v>
      </c>
      <c r="D489" t="s">
        <v>227</v>
      </c>
      <c r="E489">
        <v>384.19</v>
      </c>
      <c r="F489" s="16" t="str">
        <f t="shared" si="7"/>
        <v>insert into vendas(id, data, loja, cliente, valor) values(486, '2018-7-15', 'Estados Unidos de Sobral', 'Gabvine', 384.19);</v>
      </c>
    </row>
    <row r="490" spans="1:6" x14ac:dyDescent="0.2">
      <c r="A490">
        <v>487</v>
      </c>
      <c r="B490" s="1">
        <v>43201</v>
      </c>
      <c r="C490" t="s">
        <v>7</v>
      </c>
      <c r="D490" t="s">
        <v>268</v>
      </c>
      <c r="E490">
        <v>36.92</v>
      </c>
      <c r="F490" s="16" t="str">
        <f t="shared" si="7"/>
        <v>insert into vendas(id, data, loja, cliente, valor) values(487, '2018-4-11', 'Fortaleza', 'Livefish', 36.92);</v>
      </c>
    </row>
    <row r="491" spans="1:6" x14ac:dyDescent="0.2">
      <c r="A491">
        <v>488</v>
      </c>
      <c r="B491" s="1">
        <v>43266</v>
      </c>
      <c r="C491" t="s">
        <v>18</v>
      </c>
      <c r="D491" t="s">
        <v>29</v>
      </c>
      <c r="E491">
        <v>499.05</v>
      </c>
      <c r="F491" s="16" t="str">
        <f t="shared" si="7"/>
        <v>insert into vendas(id, data, loja, cliente, valor) values(488, '2018-6-15', 'Curitiba', 'Shuffledrive', 499.05);</v>
      </c>
    </row>
    <row r="492" spans="1:6" x14ac:dyDescent="0.2">
      <c r="A492">
        <v>489</v>
      </c>
      <c r="B492" s="1">
        <v>43233</v>
      </c>
      <c r="C492" t="s">
        <v>10</v>
      </c>
      <c r="D492" t="s">
        <v>282</v>
      </c>
      <c r="E492">
        <v>70.87</v>
      </c>
      <c r="F492" s="16" t="str">
        <f t="shared" si="7"/>
        <v>insert into vendas(id, data, loja, cliente, valor) values(489, '2018-5-13', 'Estados Unidos de Sobral', 'Roomm', 70.87);</v>
      </c>
    </row>
    <row r="493" spans="1:6" x14ac:dyDescent="0.2">
      <c r="A493">
        <v>490</v>
      </c>
      <c r="B493" s="1">
        <v>43200</v>
      </c>
      <c r="C493" t="s">
        <v>18</v>
      </c>
      <c r="D493" t="s">
        <v>106</v>
      </c>
      <c r="E493">
        <v>370.44</v>
      </c>
      <c r="F493" s="16" t="str">
        <f t="shared" si="7"/>
        <v>insert into vendas(id, data, loja, cliente, valor) values(490, '2018-4-10', 'Curitiba', 'Riffpedia', 370.44);</v>
      </c>
    </row>
    <row r="494" spans="1:6" x14ac:dyDescent="0.2">
      <c r="A494">
        <v>491</v>
      </c>
      <c r="B494" s="1">
        <v>43225</v>
      </c>
      <c r="C494" t="s">
        <v>18</v>
      </c>
      <c r="D494" t="s">
        <v>38</v>
      </c>
      <c r="E494">
        <v>50.39</v>
      </c>
      <c r="F494" s="16" t="str">
        <f t="shared" si="7"/>
        <v>insert into vendas(id, data, loja, cliente, valor) values(491, '2018-5-5', 'Curitiba', 'Lajo', 50.39);</v>
      </c>
    </row>
    <row r="495" spans="1:6" x14ac:dyDescent="0.2">
      <c r="A495">
        <v>492</v>
      </c>
      <c r="B495" s="1">
        <v>43249</v>
      </c>
      <c r="C495" t="s">
        <v>18</v>
      </c>
      <c r="D495" t="s">
        <v>259</v>
      </c>
      <c r="E495">
        <v>309.49</v>
      </c>
      <c r="F495" s="16" t="str">
        <f t="shared" si="7"/>
        <v>insert into vendas(id, data, loja, cliente, valor) values(492, '2018-5-29', 'Curitiba', 'Flashspan', 309.49);</v>
      </c>
    </row>
    <row r="496" spans="1:6" x14ac:dyDescent="0.2">
      <c r="A496">
        <v>493</v>
      </c>
      <c r="B496" s="1">
        <v>43217</v>
      </c>
      <c r="C496" t="s">
        <v>18</v>
      </c>
      <c r="D496" t="s">
        <v>283</v>
      </c>
      <c r="E496">
        <v>155.96</v>
      </c>
      <c r="F496" s="16" t="str">
        <f t="shared" si="7"/>
        <v>insert into vendas(id, data, loja, cliente, valor) values(493, '2018-4-27', 'Curitiba', 'Oyonder', 155.96);</v>
      </c>
    </row>
    <row r="497" spans="1:6" x14ac:dyDescent="0.2">
      <c r="A497">
        <v>494</v>
      </c>
      <c r="B497" s="1">
        <v>43207</v>
      </c>
      <c r="C497" t="s">
        <v>18</v>
      </c>
      <c r="D497" t="s">
        <v>284</v>
      </c>
      <c r="E497">
        <v>388.49</v>
      </c>
      <c r="F497" s="16" t="str">
        <f t="shared" si="7"/>
        <v>insert into vendas(id, data, loja, cliente, valor) values(494, '2018-4-17', 'Curitiba', 'Gabtune', 388.49);</v>
      </c>
    </row>
    <row r="498" spans="1:6" x14ac:dyDescent="0.2">
      <c r="A498">
        <v>495</v>
      </c>
      <c r="B498" s="1">
        <v>43178</v>
      </c>
      <c r="C498" t="s">
        <v>10</v>
      </c>
      <c r="D498" t="s">
        <v>285</v>
      </c>
      <c r="E498">
        <v>407.78</v>
      </c>
      <c r="F498" s="16" t="str">
        <f t="shared" si="7"/>
        <v>insert into vendas(id, data, loja, cliente, valor) values(495, '2018-3-19', 'Estados Unidos de Sobral', 'Twinte', 407.78);</v>
      </c>
    </row>
    <row r="499" spans="1:6" x14ac:dyDescent="0.2">
      <c r="A499">
        <v>496</v>
      </c>
      <c r="B499" s="1">
        <v>43265</v>
      </c>
      <c r="C499" t="s">
        <v>18</v>
      </c>
      <c r="D499" t="s">
        <v>100</v>
      </c>
      <c r="E499">
        <v>39.799999999999997</v>
      </c>
      <c r="F499" s="16" t="str">
        <f t="shared" si="7"/>
        <v>insert into vendas(id, data, loja, cliente, valor) values(496, '2018-6-14', 'Curitiba', 'Babblestorm', 39.80);</v>
      </c>
    </row>
    <row r="500" spans="1:6" x14ac:dyDescent="0.2">
      <c r="A500">
        <v>497</v>
      </c>
      <c r="B500" s="1">
        <v>43138</v>
      </c>
      <c r="C500" t="s">
        <v>7</v>
      </c>
      <c r="D500" t="s">
        <v>170</v>
      </c>
      <c r="E500">
        <v>92.47</v>
      </c>
      <c r="F500" s="16" t="str">
        <f t="shared" si="7"/>
        <v>insert into vendas(id, data, loja, cliente, valor) values(497, '2018-2-7', 'Fortaleza', 'Blogpad', 92.47);</v>
      </c>
    </row>
    <row r="501" spans="1:6" x14ac:dyDescent="0.2">
      <c r="A501">
        <v>498</v>
      </c>
      <c r="B501" s="1">
        <v>43192</v>
      </c>
      <c r="C501" t="s">
        <v>5</v>
      </c>
      <c r="D501" t="s">
        <v>280</v>
      </c>
      <c r="E501">
        <v>42.95</v>
      </c>
      <c r="F501" s="16" t="str">
        <f t="shared" si="7"/>
        <v>insert into vendas(id, data, loja, cliente, valor) values(498, '2018-4-2', 'Rio de Janeiro', 'Cogibox', 42.95);</v>
      </c>
    </row>
    <row r="502" spans="1:6" x14ac:dyDescent="0.2">
      <c r="A502">
        <v>499</v>
      </c>
      <c r="B502" s="1">
        <v>43188</v>
      </c>
      <c r="C502" t="s">
        <v>18</v>
      </c>
      <c r="D502" t="s">
        <v>23</v>
      </c>
      <c r="E502">
        <v>83.61</v>
      </c>
      <c r="F502" s="16" t="str">
        <f t="shared" si="7"/>
        <v>insert into vendas(id, data, loja, cliente, valor) values(499, '2018-3-29', 'Curitiba', 'Youspan', 83.61);</v>
      </c>
    </row>
    <row r="503" spans="1:6" x14ac:dyDescent="0.2">
      <c r="A503">
        <v>500</v>
      </c>
      <c r="B503" s="1">
        <v>43194</v>
      </c>
      <c r="C503" t="s">
        <v>12</v>
      </c>
      <c r="D503" t="s">
        <v>160</v>
      </c>
      <c r="E503">
        <v>150</v>
      </c>
      <c r="F503" s="16" t="str">
        <f t="shared" si="7"/>
        <v>insert into vendas(id, data, loja, cliente, valor) values(500, '2018-4-4', 'Belo Horizonte', 'Tavu', 150.00);</v>
      </c>
    </row>
    <row r="504" spans="1:6" x14ac:dyDescent="0.2">
      <c r="A504">
        <v>501</v>
      </c>
      <c r="B504" s="1">
        <v>43145</v>
      </c>
      <c r="C504" t="s">
        <v>12</v>
      </c>
      <c r="D504" t="s">
        <v>270</v>
      </c>
      <c r="E504">
        <v>99.09</v>
      </c>
      <c r="F504" s="16" t="str">
        <f t="shared" si="7"/>
        <v>insert into vendas(id, data, loja, cliente, valor) values(501, '2018-2-14', 'Belo Horizonte', 'Youbridge', 99.09);</v>
      </c>
    </row>
    <row r="505" spans="1:6" x14ac:dyDescent="0.2">
      <c r="A505">
        <v>502</v>
      </c>
      <c r="B505" s="1">
        <v>43272</v>
      </c>
      <c r="C505" t="s">
        <v>18</v>
      </c>
      <c r="D505" t="s">
        <v>175</v>
      </c>
      <c r="E505">
        <v>235.3</v>
      </c>
      <c r="F505" s="16" t="str">
        <f t="shared" si="7"/>
        <v>insert into vendas(id, data, loja, cliente, valor) values(502, '2018-6-21', 'Curitiba', 'Camido', 235.30);</v>
      </c>
    </row>
    <row r="506" spans="1:6" x14ac:dyDescent="0.2">
      <c r="A506">
        <v>503</v>
      </c>
      <c r="B506" s="1">
        <v>43320</v>
      </c>
      <c r="C506" t="s">
        <v>12</v>
      </c>
      <c r="D506" t="s">
        <v>269</v>
      </c>
      <c r="E506">
        <v>10.220000000000001</v>
      </c>
      <c r="F506" s="16" t="str">
        <f t="shared" si="7"/>
        <v>insert into vendas(id, data, loja, cliente, valor) values(503, '2018-8-8', 'Belo Horizonte', 'Mymm', 10.22);</v>
      </c>
    </row>
    <row r="507" spans="1:6" x14ac:dyDescent="0.2">
      <c r="A507">
        <v>504</v>
      </c>
      <c r="B507" s="1">
        <v>43156</v>
      </c>
      <c r="C507" t="s">
        <v>18</v>
      </c>
      <c r="D507" t="s">
        <v>120</v>
      </c>
      <c r="E507">
        <v>22.99</v>
      </c>
      <c r="F507" s="16" t="str">
        <f t="shared" si="7"/>
        <v>insert into vendas(id, data, loja, cliente, valor) values(504, '2018-2-25', 'Curitiba', 'Wordpedia', 22.99);</v>
      </c>
    </row>
    <row r="508" spans="1:6" x14ac:dyDescent="0.2">
      <c r="A508">
        <v>505</v>
      </c>
      <c r="B508" s="1">
        <v>43264</v>
      </c>
      <c r="C508" t="s">
        <v>10</v>
      </c>
      <c r="D508" t="s">
        <v>286</v>
      </c>
      <c r="E508">
        <v>140.78</v>
      </c>
      <c r="F508" s="16" t="str">
        <f t="shared" si="7"/>
        <v>insert into vendas(id, data, loja, cliente, valor) values(505, '2018-6-13', 'Estados Unidos de Sobral', 'Jaxbean', 140.78);</v>
      </c>
    </row>
    <row r="509" spans="1:6" x14ac:dyDescent="0.2">
      <c r="A509">
        <v>506</v>
      </c>
      <c r="B509" s="1">
        <v>43110</v>
      </c>
      <c r="C509" t="s">
        <v>12</v>
      </c>
      <c r="D509" t="s">
        <v>92</v>
      </c>
      <c r="E509">
        <v>380.37</v>
      </c>
      <c r="F509" s="16" t="str">
        <f t="shared" si="7"/>
        <v>insert into vendas(id, data, loja, cliente, valor) values(506, '2018-1-10', 'Belo Horizonte', 'Divavu', 380.37);</v>
      </c>
    </row>
    <row r="510" spans="1:6" x14ac:dyDescent="0.2">
      <c r="A510">
        <v>507</v>
      </c>
      <c r="B510" s="1">
        <v>43152</v>
      </c>
      <c r="C510" t="s">
        <v>18</v>
      </c>
      <c r="D510" t="s">
        <v>264</v>
      </c>
      <c r="E510">
        <v>403.85</v>
      </c>
      <c r="F510" s="16" t="str">
        <f t="shared" si="7"/>
        <v>insert into vendas(id, data, loja, cliente, valor) values(507, '2018-2-21', 'Curitiba', 'Gigaclub', 403.85);</v>
      </c>
    </row>
    <row r="511" spans="1:6" x14ac:dyDescent="0.2">
      <c r="A511">
        <v>508</v>
      </c>
      <c r="B511" s="1">
        <v>43107</v>
      </c>
      <c r="C511" t="s">
        <v>12</v>
      </c>
      <c r="D511" t="s">
        <v>287</v>
      </c>
      <c r="E511">
        <v>386.58</v>
      </c>
      <c r="F511" s="16" t="str">
        <f t="shared" si="7"/>
        <v>insert into vendas(id, data, loja, cliente, valor) values(508, '2018-1-7', 'Belo Horizonte', 'Dynava', 386.58);</v>
      </c>
    </row>
    <row r="512" spans="1:6" x14ac:dyDescent="0.2">
      <c r="A512">
        <v>509</v>
      </c>
      <c r="B512" s="1">
        <v>43185</v>
      </c>
      <c r="C512" t="s">
        <v>5</v>
      </c>
      <c r="D512" t="s">
        <v>288</v>
      </c>
      <c r="E512">
        <v>274.12</v>
      </c>
      <c r="F512" s="16" t="str">
        <f t="shared" si="7"/>
        <v>insert into vendas(id, data, loja, cliente, valor) values(509, '2018-3-26', 'Rio de Janeiro', 'Abata', 274.12);</v>
      </c>
    </row>
    <row r="513" spans="1:6" x14ac:dyDescent="0.2">
      <c r="A513">
        <v>510</v>
      </c>
      <c r="B513" s="1">
        <v>43194</v>
      </c>
      <c r="C513" t="s">
        <v>18</v>
      </c>
      <c r="D513" t="s">
        <v>225</v>
      </c>
      <c r="E513">
        <v>350.61</v>
      </c>
      <c r="F513" s="16" t="str">
        <f t="shared" si="7"/>
        <v>insert into vendas(id, data, loja, cliente, valor) values(510, '2018-4-4', 'Curitiba', 'Twitterworks', 350.61);</v>
      </c>
    </row>
    <row r="514" spans="1:6" x14ac:dyDescent="0.2">
      <c r="A514">
        <v>511</v>
      </c>
      <c r="B514" s="1">
        <v>43232</v>
      </c>
      <c r="C514" t="s">
        <v>10</v>
      </c>
      <c r="D514" t="s">
        <v>96</v>
      </c>
      <c r="E514">
        <v>465.84</v>
      </c>
      <c r="F514" s="16" t="str">
        <f t="shared" si="7"/>
        <v>insert into vendas(id, data, loja, cliente, valor) values(511, '2018-5-12', 'Estados Unidos de Sobral', 'Topicshots', 465.84);</v>
      </c>
    </row>
    <row r="515" spans="1:6" x14ac:dyDescent="0.2">
      <c r="A515">
        <v>512</v>
      </c>
      <c r="B515" s="1">
        <v>43124</v>
      </c>
      <c r="C515" t="s">
        <v>5</v>
      </c>
      <c r="D515" t="s">
        <v>289</v>
      </c>
      <c r="E515">
        <v>364.5</v>
      </c>
      <c r="F515" s="16" t="str">
        <f t="shared" si="7"/>
        <v>insert into vendas(id, data, loja, cliente, valor) values(512, '2018-1-24', 'Rio de Janeiro', 'Tagpad', 364.50);</v>
      </c>
    </row>
    <row r="516" spans="1:6" x14ac:dyDescent="0.2">
      <c r="A516">
        <v>513</v>
      </c>
      <c r="B516" s="1">
        <v>43147</v>
      </c>
      <c r="C516" t="s">
        <v>5</v>
      </c>
      <c r="D516" t="s">
        <v>233</v>
      </c>
      <c r="E516">
        <v>222.41</v>
      </c>
      <c r="F516" s="16" t="str">
        <f t="shared" si="7"/>
        <v>insert into vendas(id, data, loja, cliente, valor) values(513, '2018-2-16', 'Rio de Janeiro', 'Roombo', 222.41);</v>
      </c>
    </row>
    <row r="517" spans="1:6" x14ac:dyDescent="0.2">
      <c r="A517">
        <v>514</v>
      </c>
      <c r="B517" s="1">
        <v>43196</v>
      </c>
      <c r="C517" t="s">
        <v>7</v>
      </c>
      <c r="D517" t="s">
        <v>68</v>
      </c>
      <c r="E517">
        <v>236.14</v>
      </c>
      <c r="F517" s="16" t="str">
        <f t="shared" ref="F517:F580" si="8">CONCATENATE("insert into vendas(id, data, loja, cliente, valor) values(",A517,", '",YEAR(B517),"-",MONTH(B517),"-",DAY(B517),"', '",C517,"', '",D517,"', ",INT(E517),".",TEXT(INT((E517-INT(E517))*101),"00"),");")</f>
        <v>insert into vendas(id, data, loja, cliente, valor) values(514, '2018-4-6', 'Fortaleza', 'Photolist', 236.14);</v>
      </c>
    </row>
    <row r="518" spans="1:6" x14ac:dyDescent="0.2">
      <c r="A518">
        <v>515</v>
      </c>
      <c r="B518" s="1">
        <v>43269</v>
      </c>
      <c r="C518" t="s">
        <v>12</v>
      </c>
      <c r="D518" t="s">
        <v>37</v>
      </c>
      <c r="E518">
        <v>475.76</v>
      </c>
      <c r="F518" s="16" t="str">
        <f t="shared" si="8"/>
        <v>insert into vendas(id, data, loja, cliente, valor) values(515, '2018-6-18', 'Belo Horizonte', 'Eare', 475.76);</v>
      </c>
    </row>
    <row r="519" spans="1:6" x14ac:dyDescent="0.2">
      <c r="A519">
        <v>516</v>
      </c>
      <c r="B519" s="1">
        <v>43219</v>
      </c>
      <c r="C519" t="s">
        <v>10</v>
      </c>
      <c r="D519" t="s">
        <v>290</v>
      </c>
      <c r="E519">
        <v>138.52000000000001</v>
      </c>
      <c r="F519" s="16" t="str">
        <f t="shared" si="8"/>
        <v>insert into vendas(id, data, loja, cliente, valor) values(516, '2018-4-29', 'Estados Unidos de Sobral', 'Skippad', 138.52);</v>
      </c>
    </row>
    <row r="520" spans="1:6" x14ac:dyDescent="0.2">
      <c r="A520">
        <v>517</v>
      </c>
      <c r="B520" s="1">
        <v>43185</v>
      </c>
      <c r="C520" t="s">
        <v>12</v>
      </c>
      <c r="D520" t="s">
        <v>291</v>
      </c>
      <c r="E520">
        <v>454.64</v>
      </c>
      <c r="F520" s="16" t="str">
        <f t="shared" si="8"/>
        <v>insert into vendas(id, data, loja, cliente, valor) values(517, '2018-3-26', 'Belo Horizonte', 'Twitterbeat', 454.64);</v>
      </c>
    </row>
    <row r="521" spans="1:6" x14ac:dyDescent="0.2">
      <c r="A521">
        <v>518</v>
      </c>
      <c r="B521" s="1">
        <v>43129</v>
      </c>
      <c r="C521" t="s">
        <v>18</v>
      </c>
      <c r="D521" t="s">
        <v>292</v>
      </c>
      <c r="E521">
        <v>240.9</v>
      </c>
      <c r="F521" s="16" t="str">
        <f t="shared" si="8"/>
        <v>insert into vendas(id, data, loja, cliente, valor) values(518, '2018-1-29', 'Curitiba', 'Wordify', 240.90);</v>
      </c>
    </row>
    <row r="522" spans="1:6" x14ac:dyDescent="0.2">
      <c r="A522">
        <v>519</v>
      </c>
      <c r="B522" s="1">
        <v>43267</v>
      </c>
      <c r="C522" t="s">
        <v>5</v>
      </c>
      <c r="D522" t="s">
        <v>185</v>
      </c>
      <c r="E522">
        <v>355.67</v>
      </c>
      <c r="F522" s="16" t="str">
        <f t="shared" si="8"/>
        <v>insert into vendas(id, data, loja, cliente, valor) values(519, '2018-6-16', 'Rio de Janeiro', 'Jatri', 355.67);</v>
      </c>
    </row>
    <row r="523" spans="1:6" x14ac:dyDescent="0.2">
      <c r="A523">
        <v>520</v>
      </c>
      <c r="B523" s="1">
        <v>43121</v>
      </c>
      <c r="C523" t="s">
        <v>12</v>
      </c>
      <c r="D523" t="s">
        <v>135</v>
      </c>
      <c r="E523">
        <v>83.86</v>
      </c>
      <c r="F523" s="16" t="str">
        <f t="shared" si="8"/>
        <v>insert into vendas(id, data, loja, cliente, valor) values(520, '2018-1-21', 'Belo Horizonte', 'Skipstorm', 83.86);</v>
      </c>
    </row>
    <row r="524" spans="1:6" x14ac:dyDescent="0.2">
      <c r="A524">
        <v>521</v>
      </c>
      <c r="B524" s="1">
        <v>43159</v>
      </c>
      <c r="C524" t="s">
        <v>10</v>
      </c>
      <c r="D524" t="s">
        <v>290</v>
      </c>
      <c r="E524">
        <v>382.49</v>
      </c>
      <c r="F524" s="16" t="str">
        <f t="shared" si="8"/>
        <v>insert into vendas(id, data, loja, cliente, valor) values(521, '2018-2-28', 'Estados Unidos de Sobral', 'Skippad', 382.49);</v>
      </c>
    </row>
    <row r="525" spans="1:6" x14ac:dyDescent="0.2">
      <c r="A525">
        <v>522</v>
      </c>
      <c r="B525" s="1">
        <v>43232</v>
      </c>
      <c r="C525" t="s">
        <v>5</v>
      </c>
      <c r="D525" t="s">
        <v>51</v>
      </c>
      <c r="E525">
        <v>317.2</v>
      </c>
      <c r="F525" s="16" t="str">
        <f t="shared" si="8"/>
        <v>insert into vendas(id, data, loja, cliente, valor) values(522, '2018-5-12', 'Rio de Janeiro', 'Riffpath', 317.20);</v>
      </c>
    </row>
    <row r="526" spans="1:6" x14ac:dyDescent="0.2">
      <c r="A526">
        <v>523</v>
      </c>
      <c r="B526" s="1">
        <v>43265</v>
      </c>
      <c r="C526" t="s">
        <v>10</v>
      </c>
      <c r="D526" t="s">
        <v>293</v>
      </c>
      <c r="E526">
        <v>394.14</v>
      </c>
      <c r="F526" s="16" t="str">
        <f t="shared" si="8"/>
        <v>insert into vendas(id, data, loja, cliente, valor) values(523, '2018-6-14', 'Estados Unidos de Sobral', 'Topiclounge', 394.14);</v>
      </c>
    </row>
    <row r="527" spans="1:6" x14ac:dyDescent="0.2">
      <c r="A527">
        <v>524</v>
      </c>
      <c r="B527" s="1">
        <v>43269</v>
      </c>
      <c r="C527" t="s">
        <v>5</v>
      </c>
      <c r="D527" t="s">
        <v>212</v>
      </c>
      <c r="E527">
        <v>381.45</v>
      </c>
      <c r="F527" s="16" t="str">
        <f t="shared" si="8"/>
        <v>insert into vendas(id, data, loja, cliente, valor) values(524, '2018-6-18', 'Rio de Janeiro', 'Aimbu', 381.45);</v>
      </c>
    </row>
    <row r="528" spans="1:6" x14ac:dyDescent="0.2">
      <c r="A528">
        <v>525</v>
      </c>
      <c r="B528" s="1">
        <v>43297</v>
      </c>
      <c r="C528" t="s">
        <v>12</v>
      </c>
      <c r="D528" t="s">
        <v>76</v>
      </c>
      <c r="E528">
        <v>11.41</v>
      </c>
      <c r="F528" s="16" t="str">
        <f t="shared" si="8"/>
        <v>insert into vendas(id, data, loja, cliente, valor) values(525, '2018-7-16', 'Belo Horizonte', 'Realblab', 11.41);</v>
      </c>
    </row>
    <row r="529" spans="1:6" x14ac:dyDescent="0.2">
      <c r="A529">
        <v>526</v>
      </c>
      <c r="B529" s="1">
        <v>43285</v>
      </c>
      <c r="C529" t="s">
        <v>5</v>
      </c>
      <c r="D529" t="s">
        <v>294</v>
      </c>
      <c r="E529">
        <v>129.76</v>
      </c>
      <c r="F529" s="16" t="str">
        <f t="shared" si="8"/>
        <v>insert into vendas(id, data, loja, cliente, valor) values(526, '2018-7-4', 'Rio de Janeiro', 'Brainbox', 129.76);</v>
      </c>
    </row>
    <row r="530" spans="1:6" x14ac:dyDescent="0.2">
      <c r="A530">
        <v>527</v>
      </c>
      <c r="B530" s="1">
        <v>43229</v>
      </c>
      <c r="C530" t="s">
        <v>7</v>
      </c>
      <c r="D530" t="s">
        <v>295</v>
      </c>
      <c r="E530">
        <v>301.06</v>
      </c>
      <c r="F530" s="16" t="str">
        <f t="shared" si="8"/>
        <v>insert into vendas(id, data, loja, cliente, valor) values(527, '2018-5-9', 'Fortaleza', 'Ntags', 301.06);</v>
      </c>
    </row>
    <row r="531" spans="1:6" x14ac:dyDescent="0.2">
      <c r="A531">
        <v>528</v>
      </c>
      <c r="B531" s="1">
        <v>43296</v>
      </c>
      <c r="C531" t="s">
        <v>7</v>
      </c>
      <c r="D531" t="s">
        <v>296</v>
      </c>
      <c r="E531">
        <v>388.94</v>
      </c>
      <c r="F531" s="16" t="str">
        <f t="shared" si="8"/>
        <v>insert into vendas(id, data, loja, cliente, valor) values(528, '2018-7-15', 'Fortaleza', 'Skilith', 388.94);</v>
      </c>
    </row>
    <row r="532" spans="1:6" x14ac:dyDescent="0.2">
      <c r="A532">
        <v>529</v>
      </c>
      <c r="B532" s="1">
        <v>43186</v>
      </c>
      <c r="C532" t="s">
        <v>10</v>
      </c>
      <c r="D532" t="s">
        <v>297</v>
      </c>
      <c r="E532">
        <v>292.07</v>
      </c>
      <c r="F532" s="16" t="str">
        <f t="shared" si="8"/>
        <v>insert into vendas(id, data, loja, cliente, valor) values(529, '2018-3-27', 'Estados Unidos de Sobral', 'Aivee', 292.07);</v>
      </c>
    </row>
    <row r="533" spans="1:6" x14ac:dyDescent="0.2">
      <c r="A533">
        <v>530</v>
      </c>
      <c r="B533" s="1">
        <v>43243</v>
      </c>
      <c r="C533" t="s">
        <v>10</v>
      </c>
      <c r="D533" t="s">
        <v>25</v>
      </c>
      <c r="E533">
        <v>340.19</v>
      </c>
      <c r="F533" s="16" t="str">
        <f t="shared" si="8"/>
        <v>insert into vendas(id, data, loja, cliente, valor) values(530, '2018-5-23', 'Estados Unidos de Sobral', 'Talane', 340.19);</v>
      </c>
    </row>
    <row r="534" spans="1:6" x14ac:dyDescent="0.2">
      <c r="A534">
        <v>531</v>
      </c>
      <c r="B534" s="1">
        <v>43292</v>
      </c>
      <c r="C534" t="s">
        <v>5</v>
      </c>
      <c r="D534" t="s">
        <v>298</v>
      </c>
      <c r="E534">
        <v>199.78</v>
      </c>
      <c r="F534" s="16" t="str">
        <f t="shared" si="8"/>
        <v>insert into vendas(id, data, loja, cliente, valor) values(531, '2018-7-11', 'Rio de Janeiro', 'Voolith', 199.78);</v>
      </c>
    </row>
    <row r="535" spans="1:6" x14ac:dyDescent="0.2">
      <c r="A535">
        <v>532</v>
      </c>
      <c r="B535" s="1">
        <v>43193</v>
      </c>
      <c r="C535" t="s">
        <v>5</v>
      </c>
      <c r="D535" t="s">
        <v>47</v>
      </c>
      <c r="E535">
        <v>478.88</v>
      </c>
      <c r="F535" s="16" t="str">
        <f t="shared" si="8"/>
        <v>insert into vendas(id, data, loja, cliente, valor) values(532, '2018-4-3', 'Rio de Janeiro', 'Zoombeat', 478.88);</v>
      </c>
    </row>
    <row r="536" spans="1:6" x14ac:dyDescent="0.2">
      <c r="A536">
        <v>533</v>
      </c>
      <c r="B536" s="1">
        <v>43164</v>
      </c>
      <c r="C536" t="s">
        <v>10</v>
      </c>
      <c r="D536" t="s">
        <v>278</v>
      </c>
      <c r="E536">
        <v>20.69</v>
      </c>
      <c r="F536" s="16" t="str">
        <f t="shared" si="8"/>
        <v>insert into vendas(id, data, loja, cliente, valor) values(533, '2018-3-5', 'Estados Unidos de Sobral', 'Yodo', 20.69);</v>
      </c>
    </row>
    <row r="537" spans="1:6" x14ac:dyDescent="0.2">
      <c r="A537">
        <v>534</v>
      </c>
      <c r="B537" s="1">
        <v>43191</v>
      </c>
      <c r="C537" t="s">
        <v>5</v>
      </c>
      <c r="D537" t="s">
        <v>204</v>
      </c>
      <c r="E537">
        <v>489.88</v>
      </c>
      <c r="F537" s="16" t="str">
        <f t="shared" si="8"/>
        <v>insert into vendas(id, data, loja, cliente, valor) values(534, '2018-4-1', 'Rio de Janeiro', 'Topicstorm', 489.88);</v>
      </c>
    </row>
    <row r="538" spans="1:6" x14ac:dyDescent="0.2">
      <c r="A538">
        <v>535</v>
      </c>
      <c r="B538" s="1">
        <v>43319</v>
      </c>
      <c r="C538" t="s">
        <v>10</v>
      </c>
      <c r="D538" t="s">
        <v>299</v>
      </c>
      <c r="E538">
        <v>433.71</v>
      </c>
      <c r="F538" s="16" t="str">
        <f t="shared" si="8"/>
        <v>insert into vendas(id, data, loja, cliente, valor) values(535, '2018-8-7', 'Estados Unidos de Sobral', 'Devify', 433.71);</v>
      </c>
    </row>
    <row r="539" spans="1:6" x14ac:dyDescent="0.2">
      <c r="A539">
        <v>536</v>
      </c>
      <c r="B539" s="1">
        <v>43168</v>
      </c>
      <c r="C539" t="s">
        <v>5</v>
      </c>
      <c r="D539" t="s">
        <v>138</v>
      </c>
      <c r="E539">
        <v>100.4</v>
      </c>
      <c r="F539" s="16" t="str">
        <f t="shared" si="8"/>
        <v>insert into vendas(id, data, loja, cliente, valor) values(536, '2018-3-9', 'Rio de Janeiro', 'Tagchat', 100.40);</v>
      </c>
    </row>
    <row r="540" spans="1:6" x14ac:dyDescent="0.2">
      <c r="A540">
        <v>537</v>
      </c>
      <c r="B540" s="1">
        <v>43225</v>
      </c>
      <c r="C540" t="s">
        <v>12</v>
      </c>
      <c r="D540" t="s">
        <v>174</v>
      </c>
      <c r="E540">
        <v>67.58</v>
      </c>
      <c r="F540" s="16" t="str">
        <f t="shared" si="8"/>
        <v>insert into vendas(id, data, loja, cliente, valor) values(537, '2018-5-5', 'Belo Horizonte', 'Rooxo', 67.58);</v>
      </c>
    </row>
    <row r="541" spans="1:6" x14ac:dyDescent="0.2">
      <c r="A541">
        <v>538</v>
      </c>
      <c r="B541" s="1">
        <v>43193</v>
      </c>
      <c r="C541" t="s">
        <v>10</v>
      </c>
      <c r="D541" t="s">
        <v>62</v>
      </c>
      <c r="E541">
        <v>469.77</v>
      </c>
      <c r="F541" s="16" t="str">
        <f t="shared" si="8"/>
        <v>insert into vendas(id, data, loja, cliente, valor) values(538, '2018-4-3', 'Estados Unidos de Sobral', 'Zava', 469.77);</v>
      </c>
    </row>
    <row r="542" spans="1:6" x14ac:dyDescent="0.2">
      <c r="A542">
        <v>539</v>
      </c>
      <c r="B542" s="1">
        <v>43190</v>
      </c>
      <c r="C542" t="s">
        <v>7</v>
      </c>
      <c r="D542" t="s">
        <v>300</v>
      </c>
      <c r="E542">
        <v>33.06</v>
      </c>
      <c r="F542" s="16" t="str">
        <f t="shared" si="8"/>
        <v>insert into vendas(id, data, loja, cliente, valor) values(539, '2018-3-31', 'Fortaleza', 'LiveZ', 33.06);</v>
      </c>
    </row>
    <row r="543" spans="1:6" x14ac:dyDescent="0.2">
      <c r="A543">
        <v>540</v>
      </c>
      <c r="B543" s="1">
        <v>43149</v>
      </c>
      <c r="C543" t="s">
        <v>7</v>
      </c>
      <c r="D543" t="s">
        <v>141</v>
      </c>
      <c r="E543">
        <v>430.72</v>
      </c>
      <c r="F543" s="16" t="str">
        <f t="shared" si="8"/>
        <v>insert into vendas(id, data, loja, cliente, valor) values(540, '2018-2-18', 'Fortaleza', 'JumpXS', 430.72);</v>
      </c>
    </row>
    <row r="544" spans="1:6" x14ac:dyDescent="0.2">
      <c r="A544">
        <v>541</v>
      </c>
      <c r="B544" s="1">
        <v>43188</v>
      </c>
      <c r="C544" t="s">
        <v>5</v>
      </c>
      <c r="D544" t="s">
        <v>115</v>
      </c>
      <c r="E544">
        <v>42.91</v>
      </c>
      <c r="F544" s="16" t="str">
        <f t="shared" si="8"/>
        <v>insert into vendas(id, data, loja, cliente, valor) values(541, '2018-3-29', 'Rio de Janeiro', 'Mudo', 42.91);</v>
      </c>
    </row>
    <row r="545" spans="1:6" x14ac:dyDescent="0.2">
      <c r="A545">
        <v>542</v>
      </c>
      <c r="B545" s="1">
        <v>43145</v>
      </c>
      <c r="C545" t="s">
        <v>18</v>
      </c>
      <c r="D545" t="s">
        <v>301</v>
      </c>
      <c r="E545">
        <v>229.91</v>
      </c>
      <c r="F545" s="16" t="str">
        <f t="shared" si="8"/>
        <v>insert into vendas(id, data, loja, cliente, valor) values(542, '2018-2-14', 'Curitiba', 'Youfeed', 229.91);</v>
      </c>
    </row>
    <row r="546" spans="1:6" x14ac:dyDescent="0.2">
      <c r="A546">
        <v>543</v>
      </c>
      <c r="B546" s="1">
        <v>43275</v>
      </c>
      <c r="C546" t="s">
        <v>18</v>
      </c>
      <c r="D546" t="s">
        <v>78</v>
      </c>
      <c r="E546">
        <v>415.45</v>
      </c>
      <c r="F546" s="16" t="str">
        <f t="shared" si="8"/>
        <v>insert into vendas(id, data, loja, cliente, valor) values(543, '2018-6-24', 'Curitiba', 'Edgewire', 415.45);</v>
      </c>
    </row>
    <row r="547" spans="1:6" x14ac:dyDescent="0.2">
      <c r="A547">
        <v>544</v>
      </c>
      <c r="B547" s="1">
        <v>43249</v>
      </c>
      <c r="C547" t="s">
        <v>12</v>
      </c>
      <c r="D547" t="s">
        <v>213</v>
      </c>
      <c r="E547">
        <v>389.58</v>
      </c>
      <c r="F547" s="16" t="str">
        <f t="shared" si="8"/>
        <v>insert into vendas(id, data, loja, cliente, valor) values(544, '2018-5-29', 'Belo Horizonte', 'Reallinks', 389.58);</v>
      </c>
    </row>
    <row r="548" spans="1:6" x14ac:dyDescent="0.2">
      <c r="A548">
        <v>545</v>
      </c>
      <c r="B548" s="1">
        <v>43206</v>
      </c>
      <c r="C548" t="s">
        <v>10</v>
      </c>
      <c r="D548" t="s">
        <v>170</v>
      </c>
      <c r="E548">
        <v>162.63999999999999</v>
      </c>
      <c r="F548" s="16" t="str">
        <f t="shared" si="8"/>
        <v>insert into vendas(id, data, loja, cliente, valor) values(545, '2018-4-16', 'Estados Unidos de Sobral', 'Blogpad', 162.64);</v>
      </c>
    </row>
    <row r="549" spans="1:6" x14ac:dyDescent="0.2">
      <c r="A549">
        <v>546</v>
      </c>
      <c r="B549" s="1">
        <v>43255</v>
      </c>
      <c r="C549" t="s">
        <v>7</v>
      </c>
      <c r="D549" t="s">
        <v>246</v>
      </c>
      <c r="E549">
        <v>406.92</v>
      </c>
      <c r="F549" s="16" t="str">
        <f t="shared" si="8"/>
        <v>insert into vendas(id, data, loja, cliente, valor) values(546, '2018-6-4', 'Fortaleza', 'Rhyloo', 406.92);</v>
      </c>
    </row>
    <row r="550" spans="1:6" x14ac:dyDescent="0.2">
      <c r="A550">
        <v>547</v>
      </c>
      <c r="B550" s="1">
        <v>43297</v>
      </c>
      <c r="C550" t="s">
        <v>7</v>
      </c>
      <c r="D550" t="s">
        <v>302</v>
      </c>
      <c r="E550">
        <v>298.98</v>
      </c>
      <c r="F550" s="16" t="str">
        <f t="shared" si="8"/>
        <v>insert into vendas(id, data, loja, cliente, valor) values(547, '2018-7-16', 'Fortaleza', 'Ainyx', 298.98);</v>
      </c>
    </row>
    <row r="551" spans="1:6" x14ac:dyDescent="0.2">
      <c r="A551">
        <v>548</v>
      </c>
      <c r="B551" s="1">
        <v>43255</v>
      </c>
      <c r="C551" t="s">
        <v>12</v>
      </c>
      <c r="D551" t="s">
        <v>210</v>
      </c>
      <c r="E551">
        <v>242.31</v>
      </c>
      <c r="F551" s="16" t="str">
        <f t="shared" si="8"/>
        <v>insert into vendas(id, data, loja, cliente, valor) values(548, '2018-6-4', 'Belo Horizonte', 'Tanoodle', 242.31);</v>
      </c>
    </row>
    <row r="552" spans="1:6" x14ac:dyDescent="0.2">
      <c r="A552">
        <v>549</v>
      </c>
      <c r="B552" s="1">
        <v>43150</v>
      </c>
      <c r="C552" t="s">
        <v>10</v>
      </c>
      <c r="D552" t="s">
        <v>194</v>
      </c>
      <c r="E552">
        <v>183.97</v>
      </c>
      <c r="F552" s="16" t="str">
        <f t="shared" si="8"/>
        <v>insert into vendas(id, data, loja, cliente, valor) values(549, '2018-2-19', 'Estados Unidos de Sobral', 'Flashset', 183.97);</v>
      </c>
    </row>
    <row r="553" spans="1:6" x14ac:dyDescent="0.2">
      <c r="A553">
        <v>550</v>
      </c>
      <c r="B553" s="1">
        <v>43185</v>
      </c>
      <c r="C553" t="s">
        <v>12</v>
      </c>
      <c r="D553" t="s">
        <v>187</v>
      </c>
      <c r="E553">
        <v>178.64</v>
      </c>
      <c r="F553" s="16" t="str">
        <f t="shared" si="8"/>
        <v>insert into vendas(id, data, loja, cliente, valor) values(550, '2018-3-26', 'Belo Horizonte', 'Browseblab', 178.64);</v>
      </c>
    </row>
    <row r="554" spans="1:6" x14ac:dyDescent="0.2">
      <c r="A554">
        <v>551</v>
      </c>
      <c r="B554" s="1">
        <v>43317</v>
      </c>
      <c r="C554" t="s">
        <v>10</v>
      </c>
      <c r="D554" t="s">
        <v>104</v>
      </c>
      <c r="E554">
        <v>146.58000000000001</v>
      </c>
      <c r="F554" s="16" t="str">
        <f t="shared" si="8"/>
        <v>insert into vendas(id, data, loja, cliente, valor) values(551, '2018-8-5', 'Estados Unidos de Sobral', 'Edgetag', 146.58);</v>
      </c>
    </row>
    <row r="555" spans="1:6" x14ac:dyDescent="0.2">
      <c r="A555">
        <v>552</v>
      </c>
      <c r="B555" s="1">
        <v>43300</v>
      </c>
      <c r="C555" t="s">
        <v>7</v>
      </c>
      <c r="D555" t="s">
        <v>90</v>
      </c>
      <c r="E555">
        <v>179.84</v>
      </c>
      <c r="F555" s="16" t="str">
        <f t="shared" si="8"/>
        <v>insert into vendas(id, data, loja, cliente, valor) values(552, '2018-7-19', 'Fortaleza', 'Wikido', 179.84);</v>
      </c>
    </row>
    <row r="556" spans="1:6" x14ac:dyDescent="0.2">
      <c r="A556">
        <v>553</v>
      </c>
      <c r="B556" s="1">
        <v>43121</v>
      </c>
      <c r="C556" t="s">
        <v>5</v>
      </c>
      <c r="D556" t="s">
        <v>296</v>
      </c>
      <c r="E556">
        <v>237.21</v>
      </c>
      <c r="F556" s="16" t="str">
        <f t="shared" si="8"/>
        <v>insert into vendas(id, data, loja, cliente, valor) values(553, '2018-1-21', 'Rio de Janeiro', 'Skilith', 237.21);</v>
      </c>
    </row>
    <row r="557" spans="1:6" x14ac:dyDescent="0.2">
      <c r="A557">
        <v>554</v>
      </c>
      <c r="B557" s="1">
        <v>43186</v>
      </c>
      <c r="C557" t="s">
        <v>10</v>
      </c>
      <c r="D557" t="s">
        <v>167</v>
      </c>
      <c r="E557">
        <v>337.23</v>
      </c>
      <c r="F557" s="16" t="str">
        <f t="shared" si="8"/>
        <v>insert into vendas(id, data, loja, cliente, valor) values(554, '2018-3-27', 'Estados Unidos de Sobral', 'Topdrive', 337.23);</v>
      </c>
    </row>
    <row r="558" spans="1:6" x14ac:dyDescent="0.2">
      <c r="A558">
        <v>555</v>
      </c>
      <c r="B558" s="1">
        <v>43199</v>
      </c>
      <c r="C558" t="s">
        <v>5</v>
      </c>
      <c r="D558" t="s">
        <v>303</v>
      </c>
      <c r="E558">
        <v>186.36</v>
      </c>
      <c r="F558" s="16" t="str">
        <f t="shared" si="8"/>
        <v>insert into vendas(id, data, loja, cliente, valor) values(555, '2018-4-9', 'Rio de Janeiro', 'Dabshots', 186.36);</v>
      </c>
    </row>
    <row r="559" spans="1:6" x14ac:dyDescent="0.2">
      <c r="A559">
        <v>556</v>
      </c>
      <c r="B559" s="1">
        <v>43213</v>
      </c>
      <c r="C559" t="s">
        <v>10</v>
      </c>
      <c r="D559" t="s">
        <v>230</v>
      </c>
      <c r="E559">
        <v>305.26</v>
      </c>
      <c r="F559" s="16" t="str">
        <f t="shared" si="8"/>
        <v>insert into vendas(id, data, loja, cliente, valor) values(556, '2018-4-23', 'Estados Unidos de Sobral', 'DabZ', 305.26);</v>
      </c>
    </row>
    <row r="560" spans="1:6" x14ac:dyDescent="0.2">
      <c r="A560">
        <v>557</v>
      </c>
      <c r="B560" s="1">
        <v>43230</v>
      </c>
      <c r="C560" t="s">
        <v>18</v>
      </c>
      <c r="D560" t="s">
        <v>191</v>
      </c>
      <c r="E560">
        <v>135.69999999999999</v>
      </c>
      <c r="F560" s="16" t="str">
        <f t="shared" si="8"/>
        <v>insert into vendas(id, data, loja, cliente, valor) values(557, '2018-5-10', 'Curitiba', 'Zoovu', 135.70);</v>
      </c>
    </row>
    <row r="561" spans="1:6" x14ac:dyDescent="0.2">
      <c r="A561">
        <v>558</v>
      </c>
      <c r="B561" s="1">
        <v>43278</v>
      </c>
      <c r="C561" t="s">
        <v>10</v>
      </c>
      <c r="D561" t="s">
        <v>151</v>
      </c>
      <c r="E561">
        <v>434.37</v>
      </c>
      <c r="F561" s="16" t="str">
        <f t="shared" si="8"/>
        <v>insert into vendas(id, data, loja, cliente, valor) values(558, '2018-6-27', 'Estados Unidos de Sobral', 'Zoomzone', 434.37);</v>
      </c>
    </row>
    <row r="562" spans="1:6" x14ac:dyDescent="0.2">
      <c r="A562">
        <v>559</v>
      </c>
      <c r="B562" s="1">
        <v>43112</v>
      </c>
      <c r="C562" t="s">
        <v>10</v>
      </c>
      <c r="D562" t="s">
        <v>193</v>
      </c>
      <c r="E562">
        <v>188.58</v>
      </c>
      <c r="F562" s="16" t="str">
        <f t="shared" si="8"/>
        <v>insert into vendas(id, data, loja, cliente, valor) values(559, '2018-1-12', 'Estados Unidos de Sobral', 'Realmix', 188.58);</v>
      </c>
    </row>
    <row r="563" spans="1:6" x14ac:dyDescent="0.2">
      <c r="A563">
        <v>560</v>
      </c>
      <c r="B563" s="1">
        <v>43228</v>
      </c>
      <c r="C563" t="s">
        <v>10</v>
      </c>
      <c r="D563" t="s">
        <v>8</v>
      </c>
      <c r="E563">
        <v>278.91000000000003</v>
      </c>
      <c r="F563" s="16" t="str">
        <f t="shared" si="8"/>
        <v>insert into vendas(id, data, loja, cliente, valor) values(560, '2018-5-8', 'Estados Unidos de Sobral', 'Brainlounge', 278.91);</v>
      </c>
    </row>
    <row r="564" spans="1:6" x14ac:dyDescent="0.2">
      <c r="A564">
        <v>561</v>
      </c>
      <c r="B564" s="1">
        <v>43121</v>
      </c>
      <c r="C564" t="s">
        <v>5</v>
      </c>
      <c r="D564" t="s">
        <v>151</v>
      </c>
      <c r="E564">
        <v>226.14</v>
      </c>
      <c r="F564" s="16" t="str">
        <f t="shared" si="8"/>
        <v>insert into vendas(id, data, loja, cliente, valor) values(561, '2018-1-21', 'Rio de Janeiro', 'Zoomzone', 226.14);</v>
      </c>
    </row>
    <row r="565" spans="1:6" x14ac:dyDescent="0.2">
      <c r="A565">
        <v>562</v>
      </c>
      <c r="B565" s="1">
        <v>43204</v>
      </c>
      <c r="C565" t="s">
        <v>5</v>
      </c>
      <c r="D565" t="s">
        <v>110</v>
      </c>
      <c r="E565">
        <v>239.63</v>
      </c>
      <c r="F565" s="16" t="str">
        <f t="shared" si="8"/>
        <v>insert into vendas(id, data, loja, cliente, valor) values(562, '2018-4-14', 'Rio de Janeiro', 'Dabjam', 239.63);</v>
      </c>
    </row>
    <row r="566" spans="1:6" x14ac:dyDescent="0.2">
      <c r="A566">
        <v>563</v>
      </c>
      <c r="B566" s="1">
        <v>43134</v>
      </c>
      <c r="C566" t="s">
        <v>12</v>
      </c>
      <c r="D566" t="s">
        <v>90</v>
      </c>
      <c r="E566">
        <v>159.80000000000001</v>
      </c>
      <c r="F566" s="16" t="str">
        <f t="shared" si="8"/>
        <v>insert into vendas(id, data, loja, cliente, valor) values(563, '2018-2-3', 'Belo Horizonte', 'Wikido', 159.80);</v>
      </c>
    </row>
    <row r="567" spans="1:6" x14ac:dyDescent="0.2">
      <c r="A567">
        <v>564</v>
      </c>
      <c r="B567" s="1">
        <v>43107</v>
      </c>
      <c r="C567" t="s">
        <v>18</v>
      </c>
      <c r="D567" t="s">
        <v>304</v>
      </c>
      <c r="E567">
        <v>352.88</v>
      </c>
      <c r="F567" s="16" t="str">
        <f t="shared" si="8"/>
        <v>insert into vendas(id, data, loja, cliente, valor) values(564, '2018-1-7', 'Curitiba', 'Oodoo', 352.88);</v>
      </c>
    </row>
    <row r="568" spans="1:6" x14ac:dyDescent="0.2">
      <c r="A568">
        <v>565</v>
      </c>
      <c r="B568" s="1">
        <v>43156</v>
      </c>
      <c r="C568" t="s">
        <v>18</v>
      </c>
      <c r="D568" t="s">
        <v>70</v>
      </c>
      <c r="E568">
        <v>63.99</v>
      </c>
      <c r="F568" s="16" t="str">
        <f t="shared" si="8"/>
        <v>insert into vendas(id, data, loja, cliente, valor) values(565, '2018-2-25', 'Curitiba', 'Brightdog', 63.99);</v>
      </c>
    </row>
    <row r="569" spans="1:6" x14ac:dyDescent="0.2">
      <c r="A569">
        <v>566</v>
      </c>
      <c r="B569" s="1">
        <v>43116</v>
      </c>
      <c r="C569" t="s">
        <v>5</v>
      </c>
      <c r="D569" t="s">
        <v>258</v>
      </c>
      <c r="E569">
        <v>247.5</v>
      </c>
      <c r="F569" s="16" t="str">
        <f t="shared" si="8"/>
        <v>insert into vendas(id, data, loja, cliente, valor) values(566, '2018-1-16', 'Rio de Janeiro', 'Fliptune', 247.50);</v>
      </c>
    </row>
    <row r="570" spans="1:6" x14ac:dyDescent="0.2">
      <c r="A570">
        <v>567</v>
      </c>
      <c r="B570" s="1">
        <v>43218</v>
      </c>
      <c r="C570" t="s">
        <v>7</v>
      </c>
      <c r="D570" t="s">
        <v>167</v>
      </c>
      <c r="E570">
        <v>272.94</v>
      </c>
      <c r="F570" s="16" t="str">
        <f t="shared" si="8"/>
        <v>insert into vendas(id, data, loja, cliente, valor) values(567, '2018-4-28', 'Fortaleza', 'Topdrive', 272.94);</v>
      </c>
    </row>
    <row r="571" spans="1:6" x14ac:dyDescent="0.2">
      <c r="A571">
        <v>568</v>
      </c>
      <c r="B571" s="1">
        <v>43293</v>
      </c>
      <c r="C571" t="s">
        <v>18</v>
      </c>
      <c r="D571" t="s">
        <v>156</v>
      </c>
      <c r="E571">
        <v>467.13</v>
      </c>
      <c r="F571" s="16" t="str">
        <f t="shared" si="8"/>
        <v>insert into vendas(id, data, loja, cliente, valor) values(568, '2018-7-12', 'Curitiba', 'Snaptags', 467.13);</v>
      </c>
    </row>
    <row r="572" spans="1:6" x14ac:dyDescent="0.2">
      <c r="A572">
        <v>569</v>
      </c>
      <c r="B572" s="1">
        <v>43317</v>
      </c>
      <c r="C572" t="s">
        <v>7</v>
      </c>
      <c r="D572" t="s">
        <v>305</v>
      </c>
      <c r="E572">
        <v>398.44</v>
      </c>
      <c r="F572" s="16" t="str">
        <f t="shared" si="8"/>
        <v>insert into vendas(id, data, loja, cliente, valor) values(569, '2018-8-5', 'Fortaleza', 'Thoughtbridge', 398.44);</v>
      </c>
    </row>
    <row r="573" spans="1:6" x14ac:dyDescent="0.2">
      <c r="A573">
        <v>570</v>
      </c>
      <c r="B573" s="1">
        <v>43269</v>
      </c>
      <c r="C573" t="s">
        <v>12</v>
      </c>
      <c r="D573" t="s">
        <v>301</v>
      </c>
      <c r="E573">
        <v>55.01</v>
      </c>
      <c r="F573" s="16" t="str">
        <f t="shared" si="8"/>
        <v>insert into vendas(id, data, loja, cliente, valor) values(570, '2018-6-18', 'Belo Horizonte', 'Youfeed', 55.01);</v>
      </c>
    </row>
    <row r="574" spans="1:6" x14ac:dyDescent="0.2">
      <c r="A574">
        <v>571</v>
      </c>
      <c r="B574" s="1">
        <v>43275</v>
      </c>
      <c r="C574" t="s">
        <v>10</v>
      </c>
      <c r="D574" t="s">
        <v>262</v>
      </c>
      <c r="E574">
        <v>32.68</v>
      </c>
      <c r="F574" s="16" t="str">
        <f t="shared" si="8"/>
        <v>insert into vendas(id, data, loja, cliente, valor) values(571, '2018-6-24', 'Estados Unidos de Sobral', 'Skyndu', 32.68);</v>
      </c>
    </row>
    <row r="575" spans="1:6" x14ac:dyDescent="0.2">
      <c r="A575">
        <v>572</v>
      </c>
      <c r="B575" s="1">
        <v>43116</v>
      </c>
      <c r="C575" t="s">
        <v>18</v>
      </c>
      <c r="D575" t="s">
        <v>73</v>
      </c>
      <c r="E575">
        <v>425.61</v>
      </c>
      <c r="F575" s="16" t="str">
        <f t="shared" si="8"/>
        <v>insert into vendas(id, data, loja, cliente, valor) values(572, '2018-1-16', 'Curitiba', 'Quamba', 425.61);</v>
      </c>
    </row>
    <row r="576" spans="1:6" x14ac:dyDescent="0.2">
      <c r="A576">
        <v>573</v>
      </c>
      <c r="B576" s="1">
        <v>43266</v>
      </c>
      <c r="C576" t="s">
        <v>18</v>
      </c>
      <c r="D576" t="s">
        <v>306</v>
      </c>
      <c r="E576">
        <v>244.25</v>
      </c>
      <c r="F576" s="16" t="str">
        <f t="shared" si="8"/>
        <v>insert into vendas(id, data, loja, cliente, valor) values(573, '2018-6-15', 'Curitiba', 'Skimia', 244.25);</v>
      </c>
    </row>
    <row r="577" spans="1:6" x14ac:dyDescent="0.2">
      <c r="A577">
        <v>574</v>
      </c>
      <c r="B577" s="1">
        <v>43302</v>
      </c>
      <c r="C577" t="s">
        <v>18</v>
      </c>
      <c r="D577" t="s">
        <v>98</v>
      </c>
      <c r="E577">
        <v>79.11</v>
      </c>
      <c r="F577" s="16" t="str">
        <f t="shared" si="8"/>
        <v>insert into vendas(id, data, loja, cliente, valor) values(574, '2018-7-21', 'Curitiba', 'Fivechat', 79.11);</v>
      </c>
    </row>
    <row r="578" spans="1:6" x14ac:dyDescent="0.2">
      <c r="A578">
        <v>575</v>
      </c>
      <c r="B578" s="1">
        <v>43154</v>
      </c>
      <c r="C578" t="s">
        <v>10</v>
      </c>
      <c r="D578" t="s">
        <v>21</v>
      </c>
      <c r="E578">
        <v>467.13</v>
      </c>
      <c r="F578" s="16" t="str">
        <f t="shared" si="8"/>
        <v>insert into vendas(id, data, loja, cliente, valor) values(575, '2018-2-23', 'Estados Unidos de Sobral', 'Skyble', 467.13);</v>
      </c>
    </row>
    <row r="579" spans="1:6" x14ac:dyDescent="0.2">
      <c r="A579">
        <v>576</v>
      </c>
      <c r="B579" s="1">
        <v>43268</v>
      </c>
      <c r="C579" t="s">
        <v>18</v>
      </c>
      <c r="D579" t="s">
        <v>74</v>
      </c>
      <c r="E579">
        <v>177.33</v>
      </c>
      <c r="F579" s="16" t="str">
        <f t="shared" si="8"/>
        <v>insert into vendas(id, data, loja, cliente, valor) values(576, '2018-6-17', 'Curitiba', 'Yambee', 177.33);</v>
      </c>
    </row>
    <row r="580" spans="1:6" x14ac:dyDescent="0.2">
      <c r="A580">
        <v>577</v>
      </c>
      <c r="B580" s="1">
        <v>43154</v>
      </c>
      <c r="C580" t="s">
        <v>12</v>
      </c>
      <c r="D580" t="s">
        <v>307</v>
      </c>
      <c r="E580">
        <v>240.64</v>
      </c>
      <c r="F580" s="16" t="str">
        <f t="shared" si="8"/>
        <v>insert into vendas(id, data, loja, cliente, valor) values(577, '2018-2-23', 'Belo Horizonte', 'Bubblemix', 240.64);</v>
      </c>
    </row>
    <row r="581" spans="1:6" x14ac:dyDescent="0.2">
      <c r="A581">
        <v>578</v>
      </c>
      <c r="B581" s="1">
        <v>43197</v>
      </c>
      <c r="C581" t="s">
        <v>7</v>
      </c>
      <c r="D581" t="s">
        <v>308</v>
      </c>
      <c r="E581">
        <v>94.75</v>
      </c>
      <c r="F581" s="16" t="str">
        <f t="shared" ref="F581:F644" si="9">CONCATENATE("insert into vendas(id, data, loja, cliente, valor) values(",A581,", '",YEAR(B581),"-",MONTH(B581),"-",DAY(B581),"', '",C581,"', '",D581,"', ",INT(E581),".",TEXT(INT((E581-INT(E581))*101),"00"),");")</f>
        <v>insert into vendas(id, data, loja, cliente, valor) values(578, '2018-4-7', 'Fortaleza', 'Jabberstorm', 94.75);</v>
      </c>
    </row>
    <row r="582" spans="1:6" x14ac:dyDescent="0.2">
      <c r="A582">
        <v>579</v>
      </c>
      <c r="B582" s="1">
        <v>43112</v>
      </c>
      <c r="C582" t="s">
        <v>12</v>
      </c>
      <c r="D582" t="s">
        <v>220</v>
      </c>
      <c r="E582">
        <v>53.87</v>
      </c>
      <c r="F582" s="16" t="str">
        <f t="shared" si="9"/>
        <v>insert into vendas(id, data, loja, cliente, valor) values(579, '2018-1-12', 'Belo Horizonte', 'Voonder', 53.87);</v>
      </c>
    </row>
    <row r="583" spans="1:6" x14ac:dyDescent="0.2">
      <c r="A583">
        <v>580</v>
      </c>
      <c r="B583" s="1">
        <v>43138</v>
      </c>
      <c r="C583" t="s">
        <v>7</v>
      </c>
      <c r="D583" t="s">
        <v>309</v>
      </c>
      <c r="E583">
        <v>272.74</v>
      </c>
      <c r="F583" s="16" t="str">
        <f t="shared" si="9"/>
        <v>insert into vendas(id, data, loja, cliente, valor) values(580, '2018-2-7', 'Fortaleza', 'Avaveo', 272.74);</v>
      </c>
    </row>
    <row r="584" spans="1:6" x14ac:dyDescent="0.2">
      <c r="A584">
        <v>581</v>
      </c>
      <c r="B584" s="1">
        <v>43107</v>
      </c>
      <c r="C584" t="s">
        <v>18</v>
      </c>
      <c r="D584" t="s">
        <v>176</v>
      </c>
      <c r="E584">
        <v>236.08</v>
      </c>
      <c r="F584" s="16" t="str">
        <f t="shared" si="9"/>
        <v>insert into vendas(id, data, loja, cliente, valor) values(581, '2018-1-7', 'Curitiba', 'Yotz', 236.08);</v>
      </c>
    </row>
    <row r="585" spans="1:6" x14ac:dyDescent="0.2">
      <c r="A585">
        <v>582</v>
      </c>
      <c r="B585" s="1">
        <v>43260</v>
      </c>
      <c r="C585" t="s">
        <v>12</v>
      </c>
      <c r="D585" t="s">
        <v>256</v>
      </c>
      <c r="E585">
        <v>119.92</v>
      </c>
      <c r="F585" s="16" t="str">
        <f t="shared" si="9"/>
        <v>insert into vendas(id, data, loja, cliente, valor) values(582, '2018-6-9', 'Belo Horizonte', 'Babbleset', 119.92);</v>
      </c>
    </row>
    <row r="586" spans="1:6" x14ac:dyDescent="0.2">
      <c r="A586">
        <v>583</v>
      </c>
      <c r="B586" s="1">
        <v>43282</v>
      </c>
      <c r="C586" t="s">
        <v>7</v>
      </c>
      <c r="D586" t="s">
        <v>276</v>
      </c>
      <c r="E586">
        <v>72.790000000000006</v>
      </c>
      <c r="F586" s="16" t="str">
        <f t="shared" si="9"/>
        <v>insert into vendas(id, data, loja, cliente, valor) values(583, '2018-7-1', 'Fortaleza', 'Devpoint', 72.79);</v>
      </c>
    </row>
    <row r="587" spans="1:6" x14ac:dyDescent="0.2">
      <c r="A587">
        <v>584</v>
      </c>
      <c r="B587" s="1">
        <v>43265</v>
      </c>
      <c r="C587" t="s">
        <v>7</v>
      </c>
      <c r="D587" t="s">
        <v>40</v>
      </c>
      <c r="E587">
        <v>347.56</v>
      </c>
      <c r="F587" s="16" t="str">
        <f t="shared" si="9"/>
        <v>insert into vendas(id, data, loja, cliente, valor) values(584, '2018-6-14', 'Fortaleza', 'Jaloo', 347.56);</v>
      </c>
    </row>
    <row r="588" spans="1:6" x14ac:dyDescent="0.2">
      <c r="A588">
        <v>585</v>
      </c>
      <c r="B588" s="1">
        <v>43266</v>
      </c>
      <c r="C588" t="s">
        <v>10</v>
      </c>
      <c r="D588" t="s">
        <v>310</v>
      </c>
      <c r="E588">
        <v>361.64</v>
      </c>
      <c r="F588" s="16" t="str">
        <f t="shared" si="9"/>
        <v>insert into vendas(id, data, loja, cliente, valor) values(585, '2018-6-15', 'Estados Unidos de Sobral', 'Trupe', 361.64);</v>
      </c>
    </row>
    <row r="589" spans="1:6" x14ac:dyDescent="0.2">
      <c r="A589">
        <v>586</v>
      </c>
      <c r="B589" s="1">
        <v>43223</v>
      </c>
      <c r="C589" t="s">
        <v>5</v>
      </c>
      <c r="D589" t="s">
        <v>311</v>
      </c>
      <c r="E589">
        <v>264.49</v>
      </c>
      <c r="F589" s="16" t="str">
        <f t="shared" si="9"/>
        <v>insert into vendas(id, data, loja, cliente, valor) values(586, '2018-5-3', 'Rio de Janeiro', 'Riffwire', 264.49);</v>
      </c>
    </row>
    <row r="590" spans="1:6" x14ac:dyDescent="0.2">
      <c r="A590">
        <v>587</v>
      </c>
      <c r="B590" s="1">
        <v>43179</v>
      </c>
      <c r="C590" t="s">
        <v>5</v>
      </c>
      <c r="D590" t="s">
        <v>312</v>
      </c>
      <c r="E590">
        <v>80.06</v>
      </c>
      <c r="F590" s="16" t="str">
        <f t="shared" si="9"/>
        <v>insert into vendas(id, data, loja, cliente, valor) values(587, '2018-3-20', 'Rio de Janeiro', 'Feedspan', 80.06);</v>
      </c>
    </row>
    <row r="591" spans="1:6" x14ac:dyDescent="0.2">
      <c r="A591">
        <v>588</v>
      </c>
      <c r="B591" s="1">
        <v>43218</v>
      </c>
      <c r="C591" t="s">
        <v>12</v>
      </c>
      <c r="D591" t="s">
        <v>276</v>
      </c>
      <c r="E591">
        <v>55.81</v>
      </c>
      <c r="F591" s="16" t="str">
        <f t="shared" si="9"/>
        <v>insert into vendas(id, data, loja, cliente, valor) values(588, '2018-4-28', 'Belo Horizonte', 'Devpoint', 55.81);</v>
      </c>
    </row>
    <row r="592" spans="1:6" x14ac:dyDescent="0.2">
      <c r="A592">
        <v>589</v>
      </c>
      <c r="B592" s="1">
        <v>43243</v>
      </c>
      <c r="C592" t="s">
        <v>10</v>
      </c>
      <c r="D592" t="s">
        <v>246</v>
      </c>
      <c r="E592">
        <v>319.45</v>
      </c>
      <c r="F592" s="16" t="str">
        <f t="shared" si="9"/>
        <v>insert into vendas(id, data, loja, cliente, valor) values(589, '2018-5-23', 'Estados Unidos de Sobral', 'Rhyloo', 319.45);</v>
      </c>
    </row>
    <row r="593" spans="1:6" x14ac:dyDescent="0.2">
      <c r="A593">
        <v>590</v>
      </c>
      <c r="B593" s="1">
        <v>43265</v>
      </c>
      <c r="C593" t="s">
        <v>18</v>
      </c>
      <c r="D593" t="s">
        <v>113</v>
      </c>
      <c r="E593">
        <v>257.82</v>
      </c>
      <c r="F593" s="16" t="str">
        <f t="shared" si="9"/>
        <v>insert into vendas(id, data, loja, cliente, valor) values(590, '2018-6-14', 'Curitiba', 'Livetube', 257.82);</v>
      </c>
    </row>
    <row r="594" spans="1:6" x14ac:dyDescent="0.2">
      <c r="A594">
        <v>591</v>
      </c>
      <c r="B594" s="1">
        <v>43125</v>
      </c>
      <c r="C594" t="s">
        <v>10</v>
      </c>
      <c r="D594" t="s">
        <v>155</v>
      </c>
      <c r="E594">
        <v>316.64999999999998</v>
      </c>
      <c r="F594" s="16" t="str">
        <f t="shared" si="9"/>
        <v>insert into vendas(id, data, loja, cliente, valor) values(591, '2018-1-25', 'Estados Unidos de Sobral', 'Dabvine', 316.65);</v>
      </c>
    </row>
    <row r="595" spans="1:6" x14ac:dyDescent="0.2">
      <c r="A595">
        <v>592</v>
      </c>
      <c r="B595" s="1">
        <v>43139</v>
      </c>
      <c r="C595" t="s">
        <v>12</v>
      </c>
      <c r="D595" t="s">
        <v>74</v>
      </c>
      <c r="E595">
        <v>412.65</v>
      </c>
      <c r="F595" s="16" t="str">
        <f t="shared" si="9"/>
        <v>insert into vendas(id, data, loja, cliente, valor) values(592, '2018-2-8', 'Belo Horizonte', 'Yambee', 412.65);</v>
      </c>
    </row>
    <row r="596" spans="1:6" x14ac:dyDescent="0.2">
      <c r="A596">
        <v>593</v>
      </c>
      <c r="B596" s="1">
        <v>43120</v>
      </c>
      <c r="C596" t="s">
        <v>10</v>
      </c>
      <c r="D596" t="s">
        <v>114</v>
      </c>
      <c r="E596">
        <v>417.94</v>
      </c>
      <c r="F596" s="16" t="str">
        <f t="shared" si="9"/>
        <v>insert into vendas(id, data, loja, cliente, valor) values(593, '2018-1-20', 'Estados Unidos de Sobral', 'Plambee', 417.94);</v>
      </c>
    </row>
    <row r="597" spans="1:6" x14ac:dyDescent="0.2">
      <c r="A597">
        <v>594</v>
      </c>
      <c r="B597" s="1">
        <v>43299</v>
      </c>
      <c r="C597" t="s">
        <v>7</v>
      </c>
      <c r="D597" t="s">
        <v>313</v>
      </c>
      <c r="E597">
        <v>164.21</v>
      </c>
      <c r="F597" s="16" t="str">
        <f t="shared" si="9"/>
        <v>insert into vendas(id, data, loja, cliente, valor) values(594, '2018-7-18', 'Fortaleza', 'Leenti', 164.21);</v>
      </c>
    </row>
    <row r="598" spans="1:6" x14ac:dyDescent="0.2">
      <c r="A598">
        <v>595</v>
      </c>
      <c r="B598" s="1">
        <v>43193</v>
      </c>
      <c r="C598" t="s">
        <v>7</v>
      </c>
      <c r="D598" t="s">
        <v>114</v>
      </c>
      <c r="E598">
        <v>480.85</v>
      </c>
      <c r="F598" s="16" t="str">
        <f t="shared" si="9"/>
        <v>insert into vendas(id, data, loja, cliente, valor) values(595, '2018-4-3', 'Fortaleza', 'Plambee', 480.85);</v>
      </c>
    </row>
    <row r="599" spans="1:6" x14ac:dyDescent="0.2">
      <c r="A599">
        <v>596</v>
      </c>
      <c r="B599" s="1">
        <v>43270</v>
      </c>
      <c r="C599" t="s">
        <v>10</v>
      </c>
      <c r="D599" t="s">
        <v>314</v>
      </c>
      <c r="E599">
        <v>53.38</v>
      </c>
      <c r="F599" s="16" t="str">
        <f t="shared" si="9"/>
        <v>insert into vendas(id, data, loja, cliente, valor) values(596, '2018-6-19', 'Estados Unidos de Sobral', 'Flipbug', 53.38);</v>
      </c>
    </row>
    <row r="600" spans="1:6" x14ac:dyDescent="0.2">
      <c r="A600">
        <v>597</v>
      </c>
      <c r="B600" s="1">
        <v>43286</v>
      </c>
      <c r="C600" t="s">
        <v>7</v>
      </c>
      <c r="D600" t="s">
        <v>193</v>
      </c>
      <c r="E600">
        <v>351.41</v>
      </c>
      <c r="F600" s="16" t="str">
        <f t="shared" si="9"/>
        <v>insert into vendas(id, data, loja, cliente, valor) values(597, '2018-7-5', 'Fortaleza', 'Realmix', 351.41);</v>
      </c>
    </row>
    <row r="601" spans="1:6" x14ac:dyDescent="0.2">
      <c r="A601">
        <v>598</v>
      </c>
      <c r="B601" s="1">
        <v>43258</v>
      </c>
      <c r="C601" t="s">
        <v>18</v>
      </c>
      <c r="D601" t="s">
        <v>231</v>
      </c>
      <c r="E601">
        <v>458.62</v>
      </c>
      <c r="F601" s="16" t="str">
        <f t="shared" si="9"/>
        <v>insert into vendas(id, data, loja, cliente, valor) values(598, '2018-6-7', 'Curitiba', 'Kazu', 458.62);</v>
      </c>
    </row>
    <row r="602" spans="1:6" x14ac:dyDescent="0.2">
      <c r="A602">
        <v>599</v>
      </c>
      <c r="B602" s="1">
        <v>43218</v>
      </c>
      <c r="C602" t="s">
        <v>10</v>
      </c>
      <c r="D602" t="s">
        <v>42</v>
      </c>
      <c r="E602">
        <v>35.54</v>
      </c>
      <c r="F602" s="16" t="str">
        <f t="shared" si="9"/>
        <v>insert into vendas(id, data, loja, cliente, valor) values(599, '2018-4-28', 'Estados Unidos de Sobral', 'Einti', 35.54);</v>
      </c>
    </row>
    <row r="603" spans="1:6" x14ac:dyDescent="0.2">
      <c r="A603">
        <v>600</v>
      </c>
      <c r="B603" s="1">
        <v>43146</v>
      </c>
      <c r="C603" t="s">
        <v>7</v>
      </c>
      <c r="D603" t="s">
        <v>185</v>
      </c>
      <c r="E603">
        <v>399.5</v>
      </c>
      <c r="F603" s="16" t="str">
        <f t="shared" si="9"/>
        <v>insert into vendas(id, data, loja, cliente, valor) values(600, '2018-2-15', 'Fortaleza', 'Jatri', 399.50);</v>
      </c>
    </row>
    <row r="604" spans="1:6" x14ac:dyDescent="0.2">
      <c r="A604">
        <v>601</v>
      </c>
      <c r="B604" s="1">
        <v>43156</v>
      </c>
      <c r="C604" t="s">
        <v>18</v>
      </c>
      <c r="D604" t="s">
        <v>216</v>
      </c>
      <c r="E604">
        <v>477.36</v>
      </c>
      <c r="F604" s="16" t="str">
        <f t="shared" si="9"/>
        <v>insert into vendas(id, data, loja, cliente, valor) values(601, '2018-2-25', 'Curitiba', 'Vimbo', 477.36);</v>
      </c>
    </row>
    <row r="605" spans="1:6" x14ac:dyDescent="0.2">
      <c r="A605">
        <v>602</v>
      </c>
      <c r="B605" s="1">
        <v>43151</v>
      </c>
      <c r="C605" t="s">
        <v>12</v>
      </c>
      <c r="D605" t="s">
        <v>278</v>
      </c>
      <c r="E605">
        <v>256.66000000000003</v>
      </c>
      <c r="F605" s="16" t="str">
        <f t="shared" si="9"/>
        <v>insert into vendas(id, data, loja, cliente, valor) values(602, '2018-2-20', 'Belo Horizonte', 'Yodo', 256.66);</v>
      </c>
    </row>
    <row r="606" spans="1:6" x14ac:dyDescent="0.2">
      <c r="A606">
        <v>603</v>
      </c>
      <c r="B606" s="1">
        <v>43199</v>
      </c>
      <c r="C606" t="s">
        <v>12</v>
      </c>
      <c r="D606" t="s">
        <v>231</v>
      </c>
      <c r="E606">
        <v>469.68</v>
      </c>
      <c r="F606" s="16" t="str">
        <f t="shared" si="9"/>
        <v>insert into vendas(id, data, loja, cliente, valor) values(603, '2018-4-9', 'Belo Horizonte', 'Kazu', 469.68);</v>
      </c>
    </row>
    <row r="607" spans="1:6" x14ac:dyDescent="0.2">
      <c r="A607">
        <v>604</v>
      </c>
      <c r="B607" s="1">
        <v>43269</v>
      </c>
      <c r="C607" t="s">
        <v>7</v>
      </c>
      <c r="D607" t="s">
        <v>60</v>
      </c>
      <c r="E607">
        <v>304.88</v>
      </c>
      <c r="F607" s="16" t="str">
        <f t="shared" si="9"/>
        <v>insert into vendas(id, data, loja, cliente, valor) values(604, '2018-6-18', 'Fortaleza', 'Skiptube', 304.88);</v>
      </c>
    </row>
    <row r="608" spans="1:6" x14ac:dyDescent="0.2">
      <c r="A608">
        <v>605</v>
      </c>
      <c r="B608" s="1">
        <v>43127</v>
      </c>
      <c r="C608" t="s">
        <v>7</v>
      </c>
      <c r="D608" t="s">
        <v>123</v>
      </c>
      <c r="E608">
        <v>66.599999999999994</v>
      </c>
      <c r="F608" s="16" t="str">
        <f t="shared" si="9"/>
        <v>insert into vendas(id, data, loja, cliente, valor) values(605, '2018-1-27', 'Fortaleza', 'Skidoo', 66.60);</v>
      </c>
    </row>
    <row r="609" spans="1:6" x14ac:dyDescent="0.2">
      <c r="A609">
        <v>606</v>
      </c>
      <c r="B609" s="1">
        <v>43113</v>
      </c>
      <c r="C609" t="s">
        <v>12</v>
      </c>
      <c r="D609" t="s">
        <v>102</v>
      </c>
      <c r="E609">
        <v>344.42</v>
      </c>
      <c r="F609" s="16" t="str">
        <f t="shared" si="9"/>
        <v>insert into vendas(id, data, loja, cliente, valor) values(606, '2018-1-13', 'Belo Horizonte', 'Jayo', 344.42);</v>
      </c>
    </row>
    <row r="610" spans="1:6" x14ac:dyDescent="0.2">
      <c r="A610">
        <v>607</v>
      </c>
      <c r="B610" s="1">
        <v>43241</v>
      </c>
      <c r="C610" t="s">
        <v>18</v>
      </c>
      <c r="D610" t="s">
        <v>112</v>
      </c>
      <c r="E610">
        <v>15.34</v>
      </c>
      <c r="F610" s="16" t="str">
        <f t="shared" si="9"/>
        <v>insert into vendas(id, data, loja, cliente, valor) values(607, '2018-5-21', 'Curitiba', 'Rhynoodle', 15.34);</v>
      </c>
    </row>
    <row r="611" spans="1:6" x14ac:dyDescent="0.2">
      <c r="A611">
        <v>608</v>
      </c>
      <c r="B611" s="1">
        <v>43115</v>
      </c>
      <c r="C611" t="s">
        <v>18</v>
      </c>
      <c r="D611" t="s">
        <v>269</v>
      </c>
      <c r="E611">
        <v>233.86</v>
      </c>
      <c r="F611" s="16" t="str">
        <f t="shared" si="9"/>
        <v>insert into vendas(id, data, loja, cliente, valor) values(608, '2018-1-15', 'Curitiba', 'Mymm', 233.86);</v>
      </c>
    </row>
    <row r="612" spans="1:6" x14ac:dyDescent="0.2">
      <c r="A612">
        <v>609</v>
      </c>
      <c r="B612" s="1">
        <v>43261</v>
      </c>
      <c r="C612" t="s">
        <v>18</v>
      </c>
      <c r="D612" t="s">
        <v>255</v>
      </c>
      <c r="E612">
        <v>283.61</v>
      </c>
      <c r="F612" s="16" t="str">
        <f t="shared" si="9"/>
        <v>insert into vendas(id, data, loja, cliente, valor) values(609, '2018-6-10', 'Curitiba', 'Pixonyx', 283.61);</v>
      </c>
    </row>
    <row r="613" spans="1:6" x14ac:dyDescent="0.2">
      <c r="A613">
        <v>610</v>
      </c>
      <c r="B613" s="1">
        <v>43269</v>
      </c>
      <c r="C613" t="s">
        <v>10</v>
      </c>
      <c r="D613" t="s">
        <v>284</v>
      </c>
      <c r="E613">
        <v>489.31</v>
      </c>
      <c r="F613" s="16" t="str">
        <f t="shared" si="9"/>
        <v>insert into vendas(id, data, loja, cliente, valor) values(610, '2018-6-18', 'Estados Unidos de Sobral', 'Gabtune', 489.31);</v>
      </c>
    </row>
    <row r="614" spans="1:6" x14ac:dyDescent="0.2">
      <c r="A614">
        <v>611</v>
      </c>
      <c r="B614" s="1">
        <v>43121</v>
      </c>
      <c r="C614" t="s">
        <v>7</v>
      </c>
      <c r="D614" t="s">
        <v>315</v>
      </c>
      <c r="E614">
        <v>348.99</v>
      </c>
      <c r="F614" s="16" t="str">
        <f t="shared" si="9"/>
        <v>insert into vendas(id, data, loja, cliente, valor) values(611, '2018-1-21', 'Fortaleza', 'Thoughtworks', 348.99);</v>
      </c>
    </row>
    <row r="615" spans="1:6" x14ac:dyDescent="0.2">
      <c r="A615">
        <v>612</v>
      </c>
      <c r="B615" s="1">
        <v>43187</v>
      </c>
      <c r="C615" t="s">
        <v>18</v>
      </c>
      <c r="D615" t="s">
        <v>280</v>
      </c>
      <c r="E615">
        <v>43.39</v>
      </c>
      <c r="F615" s="16" t="str">
        <f t="shared" si="9"/>
        <v>insert into vendas(id, data, loja, cliente, valor) values(612, '2018-3-28', 'Curitiba', 'Cogibox', 43.39);</v>
      </c>
    </row>
    <row r="616" spans="1:6" x14ac:dyDescent="0.2">
      <c r="A616">
        <v>613</v>
      </c>
      <c r="B616" s="1">
        <v>43117</v>
      </c>
      <c r="C616" t="s">
        <v>12</v>
      </c>
      <c r="D616" t="s">
        <v>167</v>
      </c>
      <c r="E616">
        <v>306.08999999999997</v>
      </c>
      <c r="F616" s="16" t="str">
        <f t="shared" si="9"/>
        <v>insert into vendas(id, data, loja, cliente, valor) values(613, '2018-1-17', 'Belo Horizonte', 'Topdrive', 306.09);</v>
      </c>
    </row>
    <row r="617" spans="1:6" x14ac:dyDescent="0.2">
      <c r="A617">
        <v>614</v>
      </c>
      <c r="B617" s="1">
        <v>43127</v>
      </c>
      <c r="C617" t="s">
        <v>5</v>
      </c>
      <c r="D617" t="s">
        <v>95</v>
      </c>
      <c r="E617">
        <v>155.57</v>
      </c>
      <c r="F617" s="16" t="str">
        <f t="shared" si="9"/>
        <v>insert into vendas(id, data, loja, cliente, valor) values(614, '2018-1-27', 'Rio de Janeiro', 'Vinte', 155.57);</v>
      </c>
    </row>
    <row r="618" spans="1:6" x14ac:dyDescent="0.2">
      <c r="A618">
        <v>615</v>
      </c>
      <c r="B618" s="1">
        <v>43190</v>
      </c>
      <c r="C618" t="s">
        <v>5</v>
      </c>
      <c r="D618" t="s">
        <v>238</v>
      </c>
      <c r="E618">
        <v>401.29</v>
      </c>
      <c r="F618" s="16" t="str">
        <f t="shared" si="9"/>
        <v>insert into vendas(id, data, loja, cliente, valor) values(615, '2018-3-31', 'Rio de Janeiro', 'Dazzlesphere', 401.29);</v>
      </c>
    </row>
    <row r="619" spans="1:6" x14ac:dyDescent="0.2">
      <c r="A619">
        <v>616</v>
      </c>
      <c r="B619" s="1">
        <v>43110</v>
      </c>
      <c r="C619" t="s">
        <v>10</v>
      </c>
      <c r="D619" t="s">
        <v>316</v>
      </c>
      <c r="E619">
        <v>48.02</v>
      </c>
      <c r="F619" s="16" t="str">
        <f t="shared" si="9"/>
        <v>insert into vendas(id, data, loja, cliente, valor) values(616, '2018-1-10', 'Estados Unidos de Sobral', 'Tagtune', 48.02);</v>
      </c>
    </row>
    <row r="620" spans="1:6" x14ac:dyDescent="0.2">
      <c r="A620">
        <v>617</v>
      </c>
      <c r="B620" s="1">
        <v>43320</v>
      </c>
      <c r="C620" t="s">
        <v>18</v>
      </c>
      <c r="D620" t="s">
        <v>143</v>
      </c>
      <c r="E620">
        <v>448.75</v>
      </c>
      <c r="F620" s="16" t="str">
        <f t="shared" si="9"/>
        <v>insert into vendas(id, data, loja, cliente, valor) values(617, '2018-8-8', 'Curitiba', 'Meejo', 448.75);</v>
      </c>
    </row>
    <row r="621" spans="1:6" x14ac:dyDescent="0.2">
      <c r="A621">
        <v>618</v>
      </c>
      <c r="B621" s="1">
        <v>43303</v>
      </c>
      <c r="C621" t="s">
        <v>18</v>
      </c>
      <c r="D621" t="s">
        <v>52</v>
      </c>
      <c r="E621">
        <v>347.8</v>
      </c>
      <c r="F621" s="16" t="str">
        <f t="shared" si="9"/>
        <v>insert into vendas(id, data, loja, cliente, valor) values(618, '2018-7-22', 'Curitiba', 'Photobean', 347.80);</v>
      </c>
    </row>
    <row r="622" spans="1:6" x14ac:dyDescent="0.2">
      <c r="A622">
        <v>619</v>
      </c>
      <c r="B622" s="1">
        <v>43201</v>
      </c>
      <c r="C622" t="s">
        <v>5</v>
      </c>
      <c r="D622" t="s">
        <v>317</v>
      </c>
      <c r="E622">
        <v>477.98</v>
      </c>
      <c r="F622" s="16" t="str">
        <f t="shared" si="9"/>
        <v>insert into vendas(id, data, loja, cliente, valor) values(619, '2018-4-11', 'Rio de Janeiro', 'Wikivu', 477.98);</v>
      </c>
    </row>
    <row r="623" spans="1:6" x14ac:dyDescent="0.2">
      <c r="A623">
        <v>620</v>
      </c>
      <c r="B623" s="1">
        <v>43138</v>
      </c>
      <c r="C623" t="s">
        <v>7</v>
      </c>
      <c r="D623" t="s">
        <v>143</v>
      </c>
      <c r="E623">
        <v>443.34</v>
      </c>
      <c r="F623" s="16" t="str">
        <f t="shared" si="9"/>
        <v>insert into vendas(id, data, loja, cliente, valor) values(620, '2018-2-7', 'Fortaleza', 'Meejo', 443.34);</v>
      </c>
    </row>
    <row r="624" spans="1:6" x14ac:dyDescent="0.2">
      <c r="A624">
        <v>621</v>
      </c>
      <c r="B624" s="1">
        <v>43189</v>
      </c>
      <c r="C624" t="s">
        <v>12</v>
      </c>
      <c r="D624" t="s">
        <v>240</v>
      </c>
      <c r="E624">
        <v>129.94</v>
      </c>
      <c r="F624" s="16" t="str">
        <f t="shared" si="9"/>
        <v>insert into vendas(id, data, loja, cliente, valor) values(621, '2018-3-30', 'Belo Horizonte', 'Trunyx', 129.94);</v>
      </c>
    </row>
    <row r="625" spans="1:6" x14ac:dyDescent="0.2">
      <c r="A625">
        <v>622</v>
      </c>
      <c r="B625" s="1">
        <v>43147</v>
      </c>
      <c r="C625" t="s">
        <v>5</v>
      </c>
      <c r="D625" t="s">
        <v>76</v>
      </c>
      <c r="E625">
        <v>80.33</v>
      </c>
      <c r="F625" s="16" t="str">
        <f t="shared" si="9"/>
        <v>insert into vendas(id, data, loja, cliente, valor) values(622, '2018-2-16', 'Rio de Janeiro', 'Realblab', 80.33);</v>
      </c>
    </row>
    <row r="626" spans="1:6" x14ac:dyDescent="0.2">
      <c r="A626">
        <v>623</v>
      </c>
      <c r="B626" s="1">
        <v>43221</v>
      </c>
      <c r="C626" t="s">
        <v>12</v>
      </c>
      <c r="D626" t="s">
        <v>318</v>
      </c>
      <c r="E626">
        <v>162.41</v>
      </c>
      <c r="F626" s="16" t="str">
        <f t="shared" si="9"/>
        <v>insert into vendas(id, data, loja, cliente, valor) values(623, '2018-5-1', 'Belo Horizonte', 'Quimm', 162.41);</v>
      </c>
    </row>
    <row r="627" spans="1:6" x14ac:dyDescent="0.2">
      <c r="A627">
        <v>624</v>
      </c>
      <c r="B627" s="1">
        <v>43198</v>
      </c>
      <c r="C627" t="s">
        <v>12</v>
      </c>
      <c r="D627" t="s">
        <v>285</v>
      </c>
      <c r="E627">
        <v>63.48</v>
      </c>
      <c r="F627" s="16" t="str">
        <f t="shared" si="9"/>
        <v>insert into vendas(id, data, loja, cliente, valor) values(624, '2018-4-8', 'Belo Horizonte', 'Twinte', 63.48);</v>
      </c>
    </row>
    <row r="628" spans="1:6" x14ac:dyDescent="0.2">
      <c r="A628">
        <v>625</v>
      </c>
      <c r="B628" s="1">
        <v>43205</v>
      </c>
      <c r="C628" t="s">
        <v>18</v>
      </c>
      <c r="D628" t="s">
        <v>319</v>
      </c>
      <c r="E628">
        <v>79.349999999999994</v>
      </c>
      <c r="F628" s="16" t="str">
        <f t="shared" si="9"/>
        <v>insert into vendas(id, data, loja, cliente, valor) values(625, '2018-4-15', 'Curitiba', 'Realbuzz', 79.35);</v>
      </c>
    </row>
    <row r="629" spans="1:6" x14ac:dyDescent="0.2">
      <c r="A629">
        <v>626</v>
      </c>
      <c r="B629" s="1">
        <v>43307</v>
      </c>
      <c r="C629" t="s">
        <v>18</v>
      </c>
      <c r="D629" t="s">
        <v>144</v>
      </c>
      <c r="E629">
        <v>174.32</v>
      </c>
      <c r="F629" s="16" t="str">
        <f t="shared" si="9"/>
        <v>insert into vendas(id, data, loja, cliente, valor) values(626, '2018-7-26', 'Curitiba', 'Zoombox', 174.32);</v>
      </c>
    </row>
    <row r="630" spans="1:6" x14ac:dyDescent="0.2">
      <c r="A630">
        <v>627</v>
      </c>
      <c r="B630" s="1">
        <v>43175</v>
      </c>
      <c r="C630" t="s">
        <v>5</v>
      </c>
      <c r="D630" t="s">
        <v>227</v>
      </c>
      <c r="E630">
        <v>323.52</v>
      </c>
      <c r="F630" s="16" t="str">
        <f t="shared" si="9"/>
        <v>insert into vendas(id, data, loja, cliente, valor) values(627, '2018-3-16', 'Rio de Janeiro', 'Gabvine', 323.52);</v>
      </c>
    </row>
    <row r="631" spans="1:6" x14ac:dyDescent="0.2">
      <c r="A631">
        <v>628</v>
      </c>
      <c r="B631" s="1">
        <v>43244</v>
      </c>
      <c r="C631" t="s">
        <v>7</v>
      </c>
      <c r="D631" t="s">
        <v>119</v>
      </c>
      <c r="E631">
        <v>398.97</v>
      </c>
      <c r="F631" s="16" t="str">
        <f t="shared" si="9"/>
        <v>insert into vendas(id, data, loja, cliente, valor) values(628, '2018-5-24', 'Fortaleza', 'Zooveo', 398.97);</v>
      </c>
    </row>
    <row r="632" spans="1:6" x14ac:dyDescent="0.2">
      <c r="A632">
        <v>629</v>
      </c>
      <c r="B632" s="1">
        <v>43205</v>
      </c>
      <c r="C632" t="s">
        <v>5</v>
      </c>
      <c r="D632" t="s">
        <v>230</v>
      </c>
      <c r="E632">
        <v>191.24</v>
      </c>
      <c r="F632" s="16" t="str">
        <f t="shared" si="9"/>
        <v>insert into vendas(id, data, loja, cliente, valor) values(629, '2018-4-15', 'Rio de Janeiro', 'DabZ', 191.24);</v>
      </c>
    </row>
    <row r="633" spans="1:6" x14ac:dyDescent="0.2">
      <c r="A633">
        <v>630</v>
      </c>
      <c r="B633" s="1">
        <v>43128</v>
      </c>
      <c r="C633" t="s">
        <v>5</v>
      </c>
      <c r="D633" t="s">
        <v>217</v>
      </c>
      <c r="E633">
        <v>327.71</v>
      </c>
      <c r="F633" s="16" t="str">
        <f t="shared" si="9"/>
        <v>insert into vendas(id, data, loja, cliente, valor) values(630, '2018-1-28', 'Rio de Janeiro', 'Youopia', 327.71);</v>
      </c>
    </row>
    <row r="634" spans="1:6" x14ac:dyDescent="0.2">
      <c r="A634">
        <v>631</v>
      </c>
      <c r="B634" s="1">
        <v>43169</v>
      </c>
      <c r="C634" t="s">
        <v>10</v>
      </c>
      <c r="D634" t="s">
        <v>138</v>
      </c>
      <c r="E634">
        <v>70.319999999999993</v>
      </c>
      <c r="F634" s="16" t="str">
        <f t="shared" si="9"/>
        <v>insert into vendas(id, data, loja, cliente, valor) values(631, '2018-3-10', 'Estados Unidos de Sobral', 'Tagchat', 70.32);</v>
      </c>
    </row>
    <row r="635" spans="1:6" x14ac:dyDescent="0.2">
      <c r="A635">
        <v>632</v>
      </c>
      <c r="B635" s="1">
        <v>43101</v>
      </c>
      <c r="C635" t="s">
        <v>12</v>
      </c>
      <c r="D635" t="s">
        <v>320</v>
      </c>
      <c r="E635">
        <v>346.48</v>
      </c>
      <c r="F635" s="16" t="str">
        <f t="shared" si="9"/>
        <v>insert into vendas(id, data, loja, cliente, valor) values(632, '2018-1-1', 'Belo Horizonte', 'Skyvu', 346.48);</v>
      </c>
    </row>
    <row r="636" spans="1:6" x14ac:dyDescent="0.2">
      <c r="A636">
        <v>633</v>
      </c>
      <c r="B636" s="1">
        <v>43272</v>
      </c>
      <c r="C636" t="s">
        <v>12</v>
      </c>
      <c r="D636" t="s">
        <v>117</v>
      </c>
      <c r="E636">
        <v>143.85</v>
      </c>
      <c r="F636" s="16" t="str">
        <f t="shared" si="9"/>
        <v>insert into vendas(id, data, loja, cliente, valor) values(633, '2018-6-21', 'Belo Horizonte', 'Centidel', 143.85);</v>
      </c>
    </row>
    <row r="637" spans="1:6" x14ac:dyDescent="0.2">
      <c r="A637">
        <v>634</v>
      </c>
      <c r="B637" s="1">
        <v>43128</v>
      </c>
      <c r="C637" t="s">
        <v>7</v>
      </c>
      <c r="D637" t="s">
        <v>88</v>
      </c>
      <c r="E637">
        <v>31.98</v>
      </c>
      <c r="F637" s="16" t="str">
        <f t="shared" si="9"/>
        <v>insert into vendas(id, data, loja, cliente, valor) values(634, '2018-1-28', 'Fortaleza', 'Skipfire', 31.98);</v>
      </c>
    </row>
    <row r="638" spans="1:6" x14ac:dyDescent="0.2">
      <c r="A638">
        <v>635</v>
      </c>
      <c r="B638" s="1">
        <v>43150</v>
      </c>
      <c r="C638" t="s">
        <v>7</v>
      </c>
      <c r="D638" t="s">
        <v>321</v>
      </c>
      <c r="E638">
        <v>164.7</v>
      </c>
      <c r="F638" s="16" t="str">
        <f t="shared" si="9"/>
        <v>insert into vendas(id, data, loja, cliente, valor) values(635, '2018-2-19', 'Fortaleza', 'Innotype', 164.70);</v>
      </c>
    </row>
    <row r="639" spans="1:6" x14ac:dyDescent="0.2">
      <c r="A639">
        <v>636</v>
      </c>
      <c r="B639" s="1">
        <v>43301</v>
      </c>
      <c r="C639" t="s">
        <v>12</v>
      </c>
      <c r="D639" t="s">
        <v>132</v>
      </c>
      <c r="E639">
        <v>407.92</v>
      </c>
      <c r="F639" s="16" t="str">
        <f t="shared" si="9"/>
        <v>insert into vendas(id, data, loja, cliente, valor) values(636, '2018-7-20', 'Belo Horizonte', 'Wikizz', 407.92);</v>
      </c>
    </row>
    <row r="640" spans="1:6" x14ac:dyDescent="0.2">
      <c r="A640">
        <v>637</v>
      </c>
      <c r="B640" s="1">
        <v>43228</v>
      </c>
      <c r="C640" t="s">
        <v>12</v>
      </c>
      <c r="D640" t="s">
        <v>252</v>
      </c>
      <c r="E640">
        <v>199.38</v>
      </c>
      <c r="F640" s="16" t="str">
        <f t="shared" si="9"/>
        <v>insert into vendas(id, data, loja, cliente, valor) values(637, '2018-5-8', 'Belo Horizonte', 'Mita', 199.38);</v>
      </c>
    </row>
    <row r="641" spans="1:6" x14ac:dyDescent="0.2">
      <c r="A641">
        <v>638</v>
      </c>
      <c r="B641" s="1">
        <v>43318</v>
      </c>
      <c r="C641" t="s">
        <v>7</v>
      </c>
      <c r="D641" t="s">
        <v>283</v>
      </c>
      <c r="E641">
        <v>424.22</v>
      </c>
      <c r="F641" s="16" t="str">
        <f t="shared" si="9"/>
        <v>insert into vendas(id, data, loja, cliente, valor) values(638, '2018-8-6', 'Fortaleza', 'Oyonder', 424.22);</v>
      </c>
    </row>
    <row r="642" spans="1:6" x14ac:dyDescent="0.2">
      <c r="A642">
        <v>639</v>
      </c>
      <c r="B642" s="1">
        <v>43142</v>
      </c>
      <c r="C642" t="s">
        <v>7</v>
      </c>
      <c r="D642" t="s">
        <v>322</v>
      </c>
      <c r="E642">
        <v>203.91</v>
      </c>
      <c r="F642" s="16" t="str">
        <f t="shared" si="9"/>
        <v>insert into vendas(id, data, loja, cliente, valor) values(639, '2018-2-11', 'Fortaleza', 'Tambee', 203.91);</v>
      </c>
    </row>
    <row r="643" spans="1:6" x14ac:dyDescent="0.2">
      <c r="A643">
        <v>640</v>
      </c>
      <c r="B643" s="1">
        <v>43257</v>
      </c>
      <c r="C643" t="s">
        <v>5</v>
      </c>
      <c r="D643" t="s">
        <v>323</v>
      </c>
      <c r="E643">
        <v>37.08</v>
      </c>
      <c r="F643" s="16" t="str">
        <f t="shared" si="9"/>
        <v>insert into vendas(id, data, loja, cliente, valor) values(640, '2018-6-6', 'Rio de Janeiro', 'Aibox', 37.08);</v>
      </c>
    </row>
    <row r="644" spans="1:6" x14ac:dyDescent="0.2">
      <c r="A644">
        <v>641</v>
      </c>
      <c r="B644" s="1">
        <v>43225</v>
      </c>
      <c r="C644" t="s">
        <v>10</v>
      </c>
      <c r="D644" t="s">
        <v>271</v>
      </c>
      <c r="E644">
        <v>260.3</v>
      </c>
      <c r="F644" s="16" t="str">
        <f t="shared" si="9"/>
        <v>insert into vendas(id, data, loja, cliente, valor) values(641, '2018-5-5', 'Estados Unidos de Sobral', 'Kazio', 260.30);</v>
      </c>
    </row>
    <row r="645" spans="1:6" x14ac:dyDescent="0.2">
      <c r="A645">
        <v>642</v>
      </c>
      <c r="B645" s="1">
        <v>43168</v>
      </c>
      <c r="C645" t="s">
        <v>10</v>
      </c>
      <c r="D645" t="s">
        <v>324</v>
      </c>
      <c r="E645">
        <v>131.96</v>
      </c>
      <c r="F645" s="16" t="str">
        <f t="shared" ref="F645:F708" si="10">CONCATENATE("insert into vendas(id, data, loja, cliente, valor) values(",A645,", '",YEAR(B645),"-",MONTH(B645),"-",DAY(B645),"', '",C645,"', '",D645,"', ",INT(E645),".",TEXT(INT((E645-INT(E645))*101),"00"),");")</f>
        <v>insert into vendas(id, data, loja, cliente, valor) values(642, '2018-3-9', 'Estados Unidos de Sobral', 'Twitterlist', 131.96);</v>
      </c>
    </row>
    <row r="646" spans="1:6" x14ac:dyDescent="0.2">
      <c r="A646">
        <v>643</v>
      </c>
      <c r="B646" s="1">
        <v>43301</v>
      </c>
      <c r="C646" t="s">
        <v>7</v>
      </c>
      <c r="D646" t="s">
        <v>325</v>
      </c>
      <c r="E646">
        <v>246.08</v>
      </c>
      <c r="F646" s="16" t="str">
        <f t="shared" si="10"/>
        <v>insert into vendas(id, data, loja, cliente, valor) values(643, '2018-7-20', 'Fortaleza', 'Gigazoom', 246.08);</v>
      </c>
    </row>
    <row r="647" spans="1:6" x14ac:dyDescent="0.2">
      <c r="A647">
        <v>644</v>
      </c>
      <c r="B647" s="1">
        <v>43101</v>
      </c>
      <c r="C647" t="s">
        <v>18</v>
      </c>
      <c r="D647" t="s">
        <v>221</v>
      </c>
      <c r="E647">
        <v>309.01</v>
      </c>
      <c r="F647" s="16" t="str">
        <f t="shared" si="10"/>
        <v>insert into vendas(id, data, loja, cliente, valor) values(644, '2018-1-1', 'Curitiba', 'Blognation', 309.01);</v>
      </c>
    </row>
    <row r="648" spans="1:6" x14ac:dyDescent="0.2">
      <c r="A648">
        <v>645</v>
      </c>
      <c r="B648" s="1">
        <v>43172</v>
      </c>
      <c r="C648" t="s">
        <v>7</v>
      </c>
      <c r="D648" t="s">
        <v>103</v>
      </c>
      <c r="E648">
        <v>224.46</v>
      </c>
      <c r="F648" s="16" t="str">
        <f t="shared" si="10"/>
        <v>insert into vendas(id, data, loja, cliente, valor) values(645, '2018-3-13', 'Fortaleza', 'Meevee', 224.46);</v>
      </c>
    </row>
    <row r="649" spans="1:6" x14ac:dyDescent="0.2">
      <c r="A649">
        <v>646</v>
      </c>
      <c r="B649" s="1">
        <v>43304</v>
      </c>
      <c r="C649" t="s">
        <v>12</v>
      </c>
      <c r="D649" t="s">
        <v>113</v>
      </c>
      <c r="E649">
        <v>485.93</v>
      </c>
      <c r="F649" s="16" t="str">
        <f t="shared" si="10"/>
        <v>insert into vendas(id, data, loja, cliente, valor) values(646, '2018-7-23', 'Belo Horizonte', 'Livetube', 485.93);</v>
      </c>
    </row>
    <row r="650" spans="1:6" x14ac:dyDescent="0.2">
      <c r="A650">
        <v>647</v>
      </c>
      <c r="B650" s="1">
        <v>43104</v>
      </c>
      <c r="C650" t="s">
        <v>18</v>
      </c>
      <c r="D650" t="s">
        <v>27</v>
      </c>
      <c r="E650">
        <v>278.61</v>
      </c>
      <c r="F650" s="16" t="str">
        <f t="shared" si="10"/>
        <v>insert into vendas(id, data, loja, cliente, valor) values(647, '2018-1-4', 'Curitiba', 'Oloo', 278.61);</v>
      </c>
    </row>
    <row r="651" spans="1:6" x14ac:dyDescent="0.2">
      <c r="A651">
        <v>648</v>
      </c>
      <c r="B651" s="1">
        <v>43168</v>
      </c>
      <c r="C651" t="s">
        <v>5</v>
      </c>
      <c r="D651" t="s">
        <v>117</v>
      </c>
      <c r="E651">
        <v>425.06</v>
      </c>
      <c r="F651" s="16" t="str">
        <f t="shared" si="10"/>
        <v>insert into vendas(id, data, loja, cliente, valor) values(648, '2018-3-9', 'Rio de Janeiro', 'Centidel', 425.06);</v>
      </c>
    </row>
    <row r="652" spans="1:6" x14ac:dyDescent="0.2">
      <c r="A652">
        <v>649</v>
      </c>
      <c r="B652" s="1">
        <v>43173</v>
      </c>
      <c r="C652" t="s">
        <v>18</v>
      </c>
      <c r="D652" t="s">
        <v>283</v>
      </c>
      <c r="E652">
        <v>73.2</v>
      </c>
      <c r="F652" s="16" t="str">
        <f t="shared" si="10"/>
        <v>insert into vendas(id, data, loja, cliente, valor) values(649, '2018-3-14', 'Curitiba', 'Oyonder', 73.20);</v>
      </c>
    </row>
    <row r="653" spans="1:6" x14ac:dyDescent="0.2">
      <c r="A653">
        <v>650</v>
      </c>
      <c r="B653" s="1">
        <v>43225</v>
      </c>
      <c r="C653" t="s">
        <v>10</v>
      </c>
      <c r="D653" t="s">
        <v>257</v>
      </c>
      <c r="E653">
        <v>402.87</v>
      </c>
      <c r="F653" s="16" t="str">
        <f t="shared" si="10"/>
        <v>insert into vendas(id, data, loja, cliente, valor) values(650, '2018-5-5', 'Estados Unidos de Sobral', 'Topicware', 402.87);</v>
      </c>
    </row>
    <row r="654" spans="1:6" x14ac:dyDescent="0.2">
      <c r="A654">
        <v>651</v>
      </c>
      <c r="B654" s="1">
        <v>43126</v>
      </c>
      <c r="C654" t="s">
        <v>18</v>
      </c>
      <c r="D654" t="s">
        <v>326</v>
      </c>
      <c r="E654">
        <v>36.18</v>
      </c>
      <c r="F654" s="16" t="str">
        <f t="shared" si="10"/>
        <v>insert into vendas(id, data, loja, cliente, valor) values(651, '2018-1-26', 'Curitiba', 'Gabspot', 36.18);</v>
      </c>
    </row>
    <row r="655" spans="1:6" x14ac:dyDescent="0.2">
      <c r="A655">
        <v>652</v>
      </c>
      <c r="B655" s="1">
        <v>43121</v>
      </c>
      <c r="C655" t="s">
        <v>5</v>
      </c>
      <c r="D655" t="s">
        <v>99</v>
      </c>
      <c r="E655">
        <v>268.55</v>
      </c>
      <c r="F655" s="16" t="str">
        <f t="shared" si="10"/>
        <v>insert into vendas(id, data, loja, cliente, valor) values(652, '2018-1-21', 'Rio de Janeiro', 'Eadel', 268.55);</v>
      </c>
    </row>
    <row r="656" spans="1:6" x14ac:dyDescent="0.2">
      <c r="A656">
        <v>653</v>
      </c>
      <c r="B656" s="1">
        <v>43133</v>
      </c>
      <c r="C656" t="s">
        <v>10</v>
      </c>
      <c r="D656" t="s">
        <v>54</v>
      </c>
      <c r="E656">
        <v>477.59</v>
      </c>
      <c r="F656" s="16" t="str">
        <f t="shared" si="10"/>
        <v>insert into vendas(id, data, loja, cliente, valor) values(653, '2018-2-2', 'Estados Unidos de Sobral', 'Dabfeed', 477.59);</v>
      </c>
    </row>
    <row r="657" spans="1:6" x14ac:dyDescent="0.2">
      <c r="A657">
        <v>654</v>
      </c>
      <c r="B657" s="1">
        <v>43141</v>
      </c>
      <c r="C657" t="s">
        <v>7</v>
      </c>
      <c r="D657" t="s">
        <v>102</v>
      </c>
      <c r="E657">
        <v>121.94</v>
      </c>
      <c r="F657" s="16" t="str">
        <f t="shared" si="10"/>
        <v>insert into vendas(id, data, loja, cliente, valor) values(654, '2018-2-10', 'Fortaleza', 'Jayo', 121.94);</v>
      </c>
    </row>
    <row r="658" spans="1:6" x14ac:dyDescent="0.2">
      <c r="A658">
        <v>655</v>
      </c>
      <c r="B658" s="1">
        <v>43186</v>
      </c>
      <c r="C658" t="s">
        <v>12</v>
      </c>
      <c r="D658" t="s">
        <v>25</v>
      </c>
      <c r="E658">
        <v>392.44</v>
      </c>
      <c r="F658" s="16" t="str">
        <f t="shared" si="10"/>
        <v>insert into vendas(id, data, loja, cliente, valor) values(655, '2018-3-27', 'Belo Horizonte', 'Talane', 392.44);</v>
      </c>
    </row>
    <row r="659" spans="1:6" x14ac:dyDescent="0.2">
      <c r="A659">
        <v>656</v>
      </c>
      <c r="B659" s="1">
        <v>43218</v>
      </c>
      <c r="C659" t="s">
        <v>5</v>
      </c>
      <c r="D659" t="s">
        <v>263</v>
      </c>
      <c r="E659">
        <v>3.35</v>
      </c>
      <c r="F659" s="16" t="str">
        <f t="shared" si="10"/>
        <v>insert into vendas(id, data, loja, cliente, valor) values(656, '2018-4-28', 'Rio de Janeiro', 'Aimbo', 3.35);</v>
      </c>
    </row>
    <row r="660" spans="1:6" x14ac:dyDescent="0.2">
      <c r="A660">
        <v>657</v>
      </c>
      <c r="B660" s="1">
        <v>43123</v>
      </c>
      <c r="C660" t="s">
        <v>5</v>
      </c>
      <c r="D660" t="s">
        <v>72</v>
      </c>
      <c r="E660">
        <v>277.01</v>
      </c>
      <c r="F660" s="16" t="str">
        <f t="shared" si="10"/>
        <v>insert into vendas(id, data, loja, cliente, valor) values(657, '2018-1-23', 'Rio de Janeiro', 'Mycat', 277.01);</v>
      </c>
    </row>
    <row r="661" spans="1:6" x14ac:dyDescent="0.2">
      <c r="A661">
        <v>658</v>
      </c>
      <c r="B661" s="1">
        <v>43208</v>
      </c>
      <c r="C661" t="s">
        <v>7</v>
      </c>
      <c r="D661" t="s">
        <v>64</v>
      </c>
      <c r="E661">
        <v>337.87</v>
      </c>
      <c r="F661" s="16" t="str">
        <f t="shared" si="10"/>
        <v>insert into vendas(id, data, loja, cliente, valor) values(658, '2018-4-18', 'Fortaleza', 'Dablist', 337.87);</v>
      </c>
    </row>
    <row r="662" spans="1:6" x14ac:dyDescent="0.2">
      <c r="A662">
        <v>659</v>
      </c>
      <c r="B662" s="1">
        <v>43209</v>
      </c>
      <c r="C662" t="s">
        <v>18</v>
      </c>
      <c r="D662" t="s">
        <v>225</v>
      </c>
      <c r="E662">
        <v>71.739999999999995</v>
      </c>
      <c r="F662" s="16" t="str">
        <f t="shared" si="10"/>
        <v>insert into vendas(id, data, loja, cliente, valor) values(659, '2018-4-19', 'Curitiba', 'Twitterworks', 71.74);</v>
      </c>
    </row>
    <row r="663" spans="1:6" x14ac:dyDescent="0.2">
      <c r="A663">
        <v>660</v>
      </c>
      <c r="B663" s="1">
        <v>43203</v>
      </c>
      <c r="C663" t="s">
        <v>18</v>
      </c>
      <c r="D663" t="s">
        <v>159</v>
      </c>
      <c r="E663">
        <v>307.83999999999997</v>
      </c>
      <c r="F663" s="16" t="str">
        <f t="shared" si="10"/>
        <v>insert into vendas(id, data, loja, cliente, valor) values(660, '2018-4-13', 'Curitiba', 'Zoomlounge', 307.84);</v>
      </c>
    </row>
    <row r="664" spans="1:6" x14ac:dyDescent="0.2">
      <c r="A664">
        <v>661</v>
      </c>
      <c r="B664" s="1">
        <v>43102</v>
      </c>
      <c r="C664" t="s">
        <v>10</v>
      </c>
      <c r="D664" t="s">
        <v>327</v>
      </c>
      <c r="E664">
        <v>171.92</v>
      </c>
      <c r="F664" s="16" t="str">
        <f t="shared" si="10"/>
        <v>insert into vendas(id, data, loja, cliente, valor) values(661, '2018-1-2', 'Estados Unidos de Sobral', 'Brightbean', 171.92);</v>
      </c>
    </row>
    <row r="665" spans="1:6" x14ac:dyDescent="0.2">
      <c r="A665">
        <v>662</v>
      </c>
      <c r="B665" s="1">
        <v>43157</v>
      </c>
      <c r="C665" t="s">
        <v>18</v>
      </c>
      <c r="D665" t="s">
        <v>178</v>
      </c>
      <c r="E665">
        <v>170.04</v>
      </c>
      <c r="F665" s="16" t="str">
        <f t="shared" si="10"/>
        <v>insert into vendas(id, data, loja, cliente, valor) values(662, '2018-2-26', 'Curitiba', 'Yakidoo', 170.04);</v>
      </c>
    </row>
    <row r="666" spans="1:6" x14ac:dyDescent="0.2">
      <c r="A666">
        <v>663</v>
      </c>
      <c r="B666" s="1">
        <v>43205</v>
      </c>
      <c r="C666" t="s">
        <v>7</v>
      </c>
      <c r="D666" t="s">
        <v>328</v>
      </c>
      <c r="E666">
        <v>420.83</v>
      </c>
      <c r="F666" s="16" t="str">
        <f t="shared" si="10"/>
        <v>insert into vendas(id, data, loja, cliente, valor) values(663, '2018-4-15', 'Fortaleza', 'Fiveclub', 420.83);</v>
      </c>
    </row>
    <row r="667" spans="1:6" x14ac:dyDescent="0.2">
      <c r="A667">
        <v>664</v>
      </c>
      <c r="B667" s="1">
        <v>43192</v>
      </c>
      <c r="C667" t="s">
        <v>18</v>
      </c>
      <c r="D667" t="s">
        <v>267</v>
      </c>
      <c r="E667">
        <v>410.87</v>
      </c>
      <c r="F667" s="16" t="str">
        <f t="shared" si="10"/>
        <v>insert into vendas(id, data, loja, cliente, valor) values(664, '2018-4-2', 'Curitiba', 'Photobug', 410.87);</v>
      </c>
    </row>
    <row r="668" spans="1:6" x14ac:dyDescent="0.2">
      <c r="A668">
        <v>665</v>
      </c>
      <c r="B668" s="1">
        <v>43170</v>
      </c>
      <c r="C668" t="s">
        <v>18</v>
      </c>
      <c r="D668" t="s">
        <v>47</v>
      </c>
      <c r="E668">
        <v>174.24</v>
      </c>
      <c r="F668" s="16" t="str">
        <f t="shared" si="10"/>
        <v>insert into vendas(id, data, loja, cliente, valor) values(665, '2018-3-11', 'Curitiba', 'Zoombeat', 174.24);</v>
      </c>
    </row>
    <row r="669" spans="1:6" x14ac:dyDescent="0.2">
      <c r="A669">
        <v>666</v>
      </c>
      <c r="B669" s="1">
        <v>43303</v>
      </c>
      <c r="C669" t="s">
        <v>10</v>
      </c>
      <c r="D669" t="s">
        <v>118</v>
      </c>
      <c r="E669">
        <v>285.22000000000003</v>
      </c>
      <c r="F669" s="16" t="str">
        <f t="shared" si="10"/>
        <v>insert into vendas(id, data, loja, cliente, valor) values(666, '2018-7-22', 'Estados Unidos de Sobral', 'Edgeclub', 285.22);</v>
      </c>
    </row>
    <row r="670" spans="1:6" x14ac:dyDescent="0.2">
      <c r="A670">
        <v>667</v>
      </c>
      <c r="B670" s="1">
        <v>43287</v>
      </c>
      <c r="C670" t="s">
        <v>12</v>
      </c>
      <c r="D670" t="s">
        <v>321</v>
      </c>
      <c r="E670">
        <v>159.29</v>
      </c>
      <c r="F670" s="16" t="str">
        <f t="shared" si="10"/>
        <v>insert into vendas(id, data, loja, cliente, valor) values(667, '2018-7-6', 'Belo Horizonte', 'Innotype', 159.29);</v>
      </c>
    </row>
    <row r="671" spans="1:6" x14ac:dyDescent="0.2">
      <c r="A671">
        <v>668</v>
      </c>
      <c r="B671" s="1">
        <v>43217</v>
      </c>
      <c r="C671" t="s">
        <v>10</v>
      </c>
      <c r="D671" t="s">
        <v>22</v>
      </c>
      <c r="E671">
        <v>441.74</v>
      </c>
      <c r="F671" s="16" t="str">
        <f t="shared" si="10"/>
        <v>insert into vendas(id, data, loja, cliente, valor) values(668, '2018-4-27', 'Estados Unidos de Sobral', 'Edgepulse', 441.74);</v>
      </c>
    </row>
    <row r="672" spans="1:6" x14ac:dyDescent="0.2">
      <c r="A672">
        <v>669</v>
      </c>
      <c r="B672" s="1">
        <v>43121</v>
      </c>
      <c r="C672" t="s">
        <v>12</v>
      </c>
      <c r="D672" t="s">
        <v>54</v>
      </c>
      <c r="E672">
        <v>206.54</v>
      </c>
      <c r="F672" s="16" t="str">
        <f t="shared" si="10"/>
        <v>insert into vendas(id, data, loja, cliente, valor) values(669, '2018-1-21', 'Belo Horizonte', 'Dabfeed', 206.54);</v>
      </c>
    </row>
    <row r="673" spans="1:6" x14ac:dyDescent="0.2">
      <c r="A673">
        <v>670</v>
      </c>
      <c r="B673" s="1">
        <v>43182</v>
      </c>
      <c r="C673" t="s">
        <v>5</v>
      </c>
      <c r="D673" t="s">
        <v>146</v>
      </c>
      <c r="E673">
        <v>456.11</v>
      </c>
      <c r="F673" s="16" t="str">
        <f t="shared" si="10"/>
        <v>insert into vendas(id, data, loja, cliente, valor) values(670, '2018-3-23', 'Rio de Janeiro', 'Flashpoint', 456.11);</v>
      </c>
    </row>
    <row r="674" spans="1:6" x14ac:dyDescent="0.2">
      <c r="A674">
        <v>671</v>
      </c>
      <c r="B674" s="1">
        <v>43134</v>
      </c>
      <c r="C674" t="s">
        <v>10</v>
      </c>
      <c r="D674" t="s">
        <v>314</v>
      </c>
      <c r="E674">
        <v>321.35000000000002</v>
      </c>
      <c r="F674" s="16" t="str">
        <f t="shared" si="10"/>
        <v>insert into vendas(id, data, loja, cliente, valor) values(671, '2018-2-3', 'Estados Unidos de Sobral', 'Flipbug', 321.35);</v>
      </c>
    </row>
    <row r="675" spans="1:6" x14ac:dyDescent="0.2">
      <c r="A675">
        <v>672</v>
      </c>
      <c r="B675" s="1">
        <v>43189</v>
      </c>
      <c r="C675" t="s">
        <v>18</v>
      </c>
      <c r="D675" t="s">
        <v>20</v>
      </c>
      <c r="E675">
        <v>128.13999999999999</v>
      </c>
      <c r="F675" s="16" t="str">
        <f t="shared" si="10"/>
        <v>insert into vendas(id, data, loja, cliente, valor) values(672, '2018-3-30', 'Curitiba', 'Jazzy', 128.14);</v>
      </c>
    </row>
    <row r="676" spans="1:6" x14ac:dyDescent="0.2">
      <c r="A676">
        <v>673</v>
      </c>
      <c r="B676" s="1">
        <v>43137</v>
      </c>
      <c r="C676" t="s">
        <v>18</v>
      </c>
      <c r="D676" t="s">
        <v>259</v>
      </c>
      <c r="E676">
        <v>291.41000000000003</v>
      </c>
      <c r="F676" s="16" t="str">
        <f t="shared" si="10"/>
        <v>insert into vendas(id, data, loja, cliente, valor) values(673, '2018-2-6', 'Curitiba', 'Flashspan', 291.41);</v>
      </c>
    </row>
    <row r="677" spans="1:6" x14ac:dyDescent="0.2">
      <c r="A677">
        <v>674</v>
      </c>
      <c r="B677" s="1">
        <v>43230</v>
      </c>
      <c r="C677" t="s">
        <v>10</v>
      </c>
      <c r="D677" t="s">
        <v>314</v>
      </c>
      <c r="E677">
        <v>202.97</v>
      </c>
      <c r="F677" s="16" t="str">
        <f t="shared" si="10"/>
        <v>insert into vendas(id, data, loja, cliente, valor) values(674, '2018-5-10', 'Estados Unidos de Sobral', 'Flipbug', 202.97);</v>
      </c>
    </row>
    <row r="678" spans="1:6" x14ac:dyDescent="0.2">
      <c r="A678">
        <v>675</v>
      </c>
      <c r="B678" s="1">
        <v>43249</v>
      </c>
      <c r="C678" t="s">
        <v>18</v>
      </c>
      <c r="D678" t="s">
        <v>96</v>
      </c>
      <c r="E678">
        <v>118.8</v>
      </c>
      <c r="F678" s="16" t="str">
        <f t="shared" si="10"/>
        <v>insert into vendas(id, data, loja, cliente, valor) values(675, '2018-5-29', 'Curitiba', 'Topicshots', 118.80);</v>
      </c>
    </row>
    <row r="679" spans="1:6" x14ac:dyDescent="0.2">
      <c r="A679">
        <v>676</v>
      </c>
      <c r="B679" s="1">
        <v>43223</v>
      </c>
      <c r="C679" t="s">
        <v>10</v>
      </c>
      <c r="D679" t="s">
        <v>133</v>
      </c>
      <c r="E679">
        <v>61.29</v>
      </c>
      <c r="F679" s="16" t="str">
        <f t="shared" si="10"/>
        <v>insert into vendas(id, data, loja, cliente, valor) values(676, '2018-5-3', 'Estados Unidos de Sobral', 'Trilia', 61.29);</v>
      </c>
    </row>
    <row r="680" spans="1:6" x14ac:dyDescent="0.2">
      <c r="A680">
        <v>677</v>
      </c>
      <c r="B680" s="1">
        <v>43316</v>
      </c>
      <c r="C680" t="s">
        <v>7</v>
      </c>
      <c r="D680" t="s">
        <v>211</v>
      </c>
      <c r="E680">
        <v>145.04</v>
      </c>
      <c r="F680" s="16" t="str">
        <f t="shared" si="10"/>
        <v>insert into vendas(id, data, loja, cliente, valor) values(677, '2018-8-4', 'Fortaleza', 'Kwilith', 145.04);</v>
      </c>
    </row>
    <row r="681" spans="1:6" x14ac:dyDescent="0.2">
      <c r="A681">
        <v>678</v>
      </c>
      <c r="B681" s="1">
        <v>43194</v>
      </c>
      <c r="C681" t="s">
        <v>5</v>
      </c>
      <c r="D681" t="s">
        <v>85</v>
      </c>
      <c r="E681">
        <v>159.29</v>
      </c>
      <c r="F681" s="16" t="str">
        <f t="shared" si="10"/>
        <v>insert into vendas(id, data, loja, cliente, valor) values(678, '2018-4-4', 'Rio de Janeiro', 'Layo', 159.29);</v>
      </c>
    </row>
    <row r="682" spans="1:6" x14ac:dyDescent="0.2">
      <c r="A682">
        <v>679</v>
      </c>
      <c r="B682" s="1">
        <v>43300</v>
      </c>
      <c r="C682" t="s">
        <v>12</v>
      </c>
      <c r="D682" t="s">
        <v>183</v>
      </c>
      <c r="E682">
        <v>45.84</v>
      </c>
      <c r="F682" s="16" t="str">
        <f t="shared" si="10"/>
        <v>insert into vendas(id, data, loja, cliente, valor) values(679, '2018-7-19', 'Belo Horizonte', 'Yacero', 45.84);</v>
      </c>
    </row>
    <row r="683" spans="1:6" x14ac:dyDescent="0.2">
      <c r="A683">
        <v>680</v>
      </c>
      <c r="B683" s="1">
        <v>43185</v>
      </c>
      <c r="C683" t="s">
        <v>18</v>
      </c>
      <c r="D683" t="s">
        <v>26</v>
      </c>
      <c r="E683">
        <v>192.44</v>
      </c>
      <c r="F683" s="16" t="str">
        <f t="shared" si="10"/>
        <v>insert into vendas(id, data, loja, cliente, valor) values(680, '2018-3-26', 'Curitiba', 'Eimbee', 192.44);</v>
      </c>
    </row>
    <row r="684" spans="1:6" x14ac:dyDescent="0.2">
      <c r="A684">
        <v>681</v>
      </c>
      <c r="B684" s="1">
        <v>43154</v>
      </c>
      <c r="C684" t="s">
        <v>5</v>
      </c>
      <c r="D684" t="s">
        <v>247</v>
      </c>
      <c r="E684">
        <v>305.74</v>
      </c>
      <c r="F684" s="16" t="str">
        <f t="shared" si="10"/>
        <v>insert into vendas(id, data, loja, cliente, valor) values(681, '2018-2-23', 'Rio de Janeiro', 'Feedmix', 305.74);</v>
      </c>
    </row>
    <row r="685" spans="1:6" x14ac:dyDescent="0.2">
      <c r="A685">
        <v>682</v>
      </c>
      <c r="B685" s="1">
        <v>43226</v>
      </c>
      <c r="C685" t="s">
        <v>18</v>
      </c>
      <c r="D685" t="s">
        <v>109</v>
      </c>
      <c r="E685">
        <v>431.01</v>
      </c>
      <c r="F685" s="16" t="str">
        <f t="shared" si="10"/>
        <v>insert into vendas(id, data, loja, cliente, valor) values(682, '2018-5-6', 'Curitiba', 'Centizu', 431.01);</v>
      </c>
    </row>
    <row r="686" spans="1:6" x14ac:dyDescent="0.2">
      <c r="A686">
        <v>683</v>
      </c>
      <c r="B686" s="1">
        <v>43112</v>
      </c>
      <c r="C686" t="s">
        <v>12</v>
      </c>
      <c r="D686" t="s">
        <v>192</v>
      </c>
      <c r="E686">
        <v>82.34</v>
      </c>
      <c r="F686" s="16" t="str">
        <f t="shared" si="10"/>
        <v>insert into vendas(id, data, loja, cliente, valor) values(683, '2018-1-12', 'Belo Horizonte', 'Minyx', 82.34);</v>
      </c>
    </row>
    <row r="687" spans="1:6" x14ac:dyDescent="0.2">
      <c r="A687">
        <v>684</v>
      </c>
      <c r="B687" s="1">
        <v>43161</v>
      </c>
      <c r="C687" t="s">
        <v>12</v>
      </c>
      <c r="D687" t="s">
        <v>32</v>
      </c>
      <c r="E687">
        <v>10.27</v>
      </c>
      <c r="F687" s="16" t="str">
        <f t="shared" si="10"/>
        <v>insert into vendas(id, data, loja, cliente, valor) values(684, '2018-3-2', 'Belo Horizonte', 'Jabbersphere', 10.27);</v>
      </c>
    </row>
    <row r="688" spans="1:6" x14ac:dyDescent="0.2">
      <c r="A688">
        <v>685</v>
      </c>
      <c r="B688" s="1">
        <v>43176</v>
      </c>
      <c r="C688" t="s">
        <v>10</v>
      </c>
      <c r="D688" t="s">
        <v>206</v>
      </c>
      <c r="E688">
        <v>325.45999999999998</v>
      </c>
      <c r="F688" s="16" t="str">
        <f t="shared" si="10"/>
        <v>insert into vendas(id, data, loja, cliente, valor) values(685, '2018-3-17', 'Estados Unidos de Sobral', 'Demizz', 325.46);</v>
      </c>
    </row>
    <row r="689" spans="1:6" x14ac:dyDescent="0.2">
      <c r="A689">
        <v>686</v>
      </c>
      <c r="B689" s="1">
        <v>43156</v>
      </c>
      <c r="C689" t="s">
        <v>5</v>
      </c>
      <c r="D689" t="s">
        <v>82</v>
      </c>
      <c r="E689">
        <v>249.98</v>
      </c>
      <c r="F689" s="16" t="str">
        <f t="shared" si="10"/>
        <v>insert into vendas(id, data, loja, cliente, valor) values(686, '2018-2-25', 'Rio de Janeiro', 'Wordtune', 249.98);</v>
      </c>
    </row>
    <row r="690" spans="1:6" x14ac:dyDescent="0.2">
      <c r="A690">
        <v>687</v>
      </c>
      <c r="B690" s="1">
        <v>43198</v>
      </c>
      <c r="C690" t="s">
        <v>7</v>
      </c>
      <c r="D690" t="s">
        <v>9</v>
      </c>
      <c r="E690">
        <v>117.43</v>
      </c>
      <c r="F690" s="16" t="str">
        <f t="shared" si="10"/>
        <v>insert into vendas(id, data, loja, cliente, valor) values(687, '2018-4-8', 'Fortaleza', 'Fadeo', 117.43);</v>
      </c>
    </row>
    <row r="691" spans="1:6" x14ac:dyDescent="0.2">
      <c r="A691">
        <v>688</v>
      </c>
      <c r="B691" s="1">
        <v>43245</v>
      </c>
      <c r="C691" t="s">
        <v>7</v>
      </c>
      <c r="D691" t="s">
        <v>159</v>
      </c>
      <c r="E691">
        <v>451.74</v>
      </c>
      <c r="F691" s="16" t="str">
        <f t="shared" si="10"/>
        <v>insert into vendas(id, data, loja, cliente, valor) values(688, '2018-5-25', 'Fortaleza', 'Zoomlounge', 451.74);</v>
      </c>
    </row>
    <row r="692" spans="1:6" x14ac:dyDescent="0.2">
      <c r="A692">
        <v>689</v>
      </c>
      <c r="B692" s="1">
        <v>43231</v>
      </c>
      <c r="C692" t="s">
        <v>18</v>
      </c>
      <c r="D692" t="s">
        <v>140</v>
      </c>
      <c r="E692">
        <v>380.6</v>
      </c>
      <c r="F692" s="16" t="str">
        <f t="shared" si="10"/>
        <v>insert into vendas(id, data, loja, cliente, valor) values(689, '2018-5-11', 'Curitiba', 'Thoughtstorm', 380.60);</v>
      </c>
    </row>
    <row r="693" spans="1:6" x14ac:dyDescent="0.2">
      <c r="A693">
        <v>690</v>
      </c>
      <c r="B693" s="1">
        <v>43115</v>
      </c>
      <c r="C693" t="s">
        <v>10</v>
      </c>
      <c r="D693" t="s">
        <v>266</v>
      </c>
      <c r="E693">
        <v>8.68</v>
      </c>
      <c r="F693" s="16" t="str">
        <f t="shared" si="10"/>
        <v>insert into vendas(id, data, loja, cliente, valor) values(690, '2018-1-15', 'Estados Unidos de Sobral', 'Zoomdog', 8.68);</v>
      </c>
    </row>
    <row r="694" spans="1:6" x14ac:dyDescent="0.2">
      <c r="A694">
        <v>691</v>
      </c>
      <c r="B694" s="1">
        <v>43101</v>
      </c>
      <c r="C694" t="s">
        <v>10</v>
      </c>
      <c r="D694" t="s">
        <v>329</v>
      </c>
      <c r="E694">
        <v>43.89</v>
      </c>
      <c r="F694" s="16" t="str">
        <f t="shared" si="10"/>
        <v>insert into vendas(id, data, loja, cliente, valor) values(691, '2018-1-1', 'Estados Unidos de Sobral', 'Realcube', 43.89);</v>
      </c>
    </row>
    <row r="695" spans="1:6" x14ac:dyDescent="0.2">
      <c r="A695">
        <v>692</v>
      </c>
      <c r="B695" s="1">
        <v>43300</v>
      </c>
      <c r="C695" t="s">
        <v>12</v>
      </c>
      <c r="D695" t="s">
        <v>317</v>
      </c>
      <c r="E695">
        <v>22.85</v>
      </c>
      <c r="F695" s="16" t="str">
        <f t="shared" si="10"/>
        <v>insert into vendas(id, data, loja, cliente, valor) values(692, '2018-7-19', 'Belo Horizonte', 'Wikivu', 22.85);</v>
      </c>
    </row>
    <row r="696" spans="1:6" x14ac:dyDescent="0.2">
      <c r="A696">
        <v>693</v>
      </c>
      <c r="B696" s="1">
        <v>43282</v>
      </c>
      <c r="C696" t="s">
        <v>10</v>
      </c>
      <c r="D696" t="s">
        <v>229</v>
      </c>
      <c r="E696">
        <v>56.11</v>
      </c>
      <c r="F696" s="16" t="str">
        <f t="shared" si="10"/>
        <v>insert into vendas(id, data, loja, cliente, valor) values(693, '2018-7-1', 'Estados Unidos de Sobral', 'Quaxo', 56.11);</v>
      </c>
    </row>
    <row r="697" spans="1:6" x14ac:dyDescent="0.2">
      <c r="A697">
        <v>694</v>
      </c>
      <c r="B697" s="1">
        <v>43262</v>
      </c>
      <c r="C697" t="s">
        <v>18</v>
      </c>
      <c r="D697" t="s">
        <v>330</v>
      </c>
      <c r="E697">
        <v>476.6</v>
      </c>
      <c r="F697" s="16" t="str">
        <f t="shared" si="10"/>
        <v>insert into vendas(id, data, loja, cliente, valor) values(694, '2018-6-11', 'Curitiba', 'Fivebridge', 476.60);</v>
      </c>
    </row>
    <row r="698" spans="1:6" x14ac:dyDescent="0.2">
      <c r="A698">
        <v>695</v>
      </c>
      <c r="B698" s="1">
        <v>43240</v>
      </c>
      <c r="C698" t="s">
        <v>12</v>
      </c>
      <c r="D698" t="s">
        <v>276</v>
      </c>
      <c r="E698">
        <v>450.76</v>
      </c>
      <c r="F698" s="16" t="str">
        <f t="shared" si="10"/>
        <v>insert into vendas(id, data, loja, cliente, valor) values(695, '2018-5-20', 'Belo Horizonte', 'Devpoint', 450.76);</v>
      </c>
    </row>
    <row r="699" spans="1:6" x14ac:dyDescent="0.2">
      <c r="A699">
        <v>696</v>
      </c>
      <c r="B699" s="1">
        <v>43234</v>
      </c>
      <c r="C699" t="s">
        <v>18</v>
      </c>
      <c r="D699" t="s">
        <v>129</v>
      </c>
      <c r="E699">
        <v>54.05</v>
      </c>
      <c r="F699" s="16" t="str">
        <f t="shared" si="10"/>
        <v>insert into vendas(id, data, loja, cliente, valor) values(696, '2018-5-14', 'Curitiba', 'Browsecat', 54.05);</v>
      </c>
    </row>
    <row r="700" spans="1:6" x14ac:dyDescent="0.2">
      <c r="A700">
        <v>697</v>
      </c>
      <c r="B700" s="1">
        <v>43154</v>
      </c>
      <c r="C700" t="s">
        <v>5</v>
      </c>
      <c r="D700" t="s">
        <v>203</v>
      </c>
      <c r="E700">
        <v>147.31</v>
      </c>
      <c r="F700" s="16" t="str">
        <f t="shared" si="10"/>
        <v>insert into vendas(id, data, loja, cliente, valor) values(697, '2018-2-23', 'Rio de Janeiro', 'Tekfly', 147.31);</v>
      </c>
    </row>
    <row r="701" spans="1:6" x14ac:dyDescent="0.2">
      <c r="A701">
        <v>698</v>
      </c>
      <c r="B701" s="1">
        <v>43190</v>
      </c>
      <c r="C701" t="s">
        <v>10</v>
      </c>
      <c r="D701" t="s">
        <v>138</v>
      </c>
      <c r="E701">
        <v>166.73</v>
      </c>
      <c r="F701" s="16" t="str">
        <f t="shared" si="10"/>
        <v>insert into vendas(id, data, loja, cliente, valor) values(698, '2018-3-31', 'Estados Unidos de Sobral', 'Tagchat', 166.73);</v>
      </c>
    </row>
    <row r="702" spans="1:6" x14ac:dyDescent="0.2">
      <c r="A702">
        <v>699</v>
      </c>
      <c r="B702" s="1">
        <v>43174</v>
      </c>
      <c r="C702" t="s">
        <v>7</v>
      </c>
      <c r="D702" t="s">
        <v>177</v>
      </c>
      <c r="E702">
        <v>468.12</v>
      </c>
      <c r="F702" s="16" t="str">
        <f t="shared" si="10"/>
        <v>insert into vendas(id, data, loja, cliente, valor) values(699, '2018-3-15', 'Fortaleza', 'Flipopia', 468.12);</v>
      </c>
    </row>
    <row r="703" spans="1:6" x14ac:dyDescent="0.2">
      <c r="A703">
        <v>700</v>
      </c>
      <c r="B703" s="1">
        <v>43244</v>
      </c>
      <c r="C703" t="s">
        <v>5</v>
      </c>
      <c r="D703" t="s">
        <v>261</v>
      </c>
      <c r="E703">
        <v>240.16</v>
      </c>
      <c r="F703" s="16" t="str">
        <f t="shared" si="10"/>
        <v>insert into vendas(id, data, loja, cliente, valor) values(700, '2018-5-24', 'Rio de Janeiro', 'Browsedrive', 240.16);</v>
      </c>
    </row>
    <row r="704" spans="1:6" x14ac:dyDescent="0.2">
      <c r="A704">
        <v>701</v>
      </c>
      <c r="B704" s="1">
        <v>43144</v>
      </c>
      <c r="C704" t="s">
        <v>10</v>
      </c>
      <c r="D704" t="s">
        <v>79</v>
      </c>
      <c r="E704">
        <v>58.49</v>
      </c>
      <c r="F704" s="16" t="str">
        <f t="shared" si="10"/>
        <v>insert into vendas(id, data, loja, cliente, valor) values(701, '2018-2-13', 'Estados Unidos de Sobral', 'Skyba', 58.49);</v>
      </c>
    </row>
    <row r="705" spans="1:6" x14ac:dyDescent="0.2">
      <c r="A705">
        <v>702</v>
      </c>
      <c r="B705" s="1">
        <v>43281</v>
      </c>
      <c r="C705" t="s">
        <v>7</v>
      </c>
      <c r="D705" t="s">
        <v>17</v>
      </c>
      <c r="E705">
        <v>275.92</v>
      </c>
      <c r="F705" s="16" t="str">
        <f t="shared" si="10"/>
        <v>insert into vendas(id, data, loja, cliente, valor) values(702, '2018-6-30', 'Fortaleza', 'Flipstorm', 275.92);</v>
      </c>
    </row>
    <row r="706" spans="1:6" x14ac:dyDescent="0.2">
      <c r="A706">
        <v>703</v>
      </c>
      <c r="B706" s="1">
        <v>43176</v>
      </c>
      <c r="C706" t="s">
        <v>5</v>
      </c>
      <c r="D706" t="s">
        <v>207</v>
      </c>
      <c r="E706">
        <v>317.81</v>
      </c>
      <c r="F706" s="16" t="str">
        <f t="shared" si="10"/>
        <v>insert into vendas(id, data, loja, cliente, valor) values(703, '2018-3-17', 'Rio de Janeiro', 'Roodel', 317.81);</v>
      </c>
    </row>
    <row r="707" spans="1:6" x14ac:dyDescent="0.2">
      <c r="A707">
        <v>704</v>
      </c>
      <c r="B707" s="1">
        <v>43112</v>
      </c>
      <c r="C707" t="s">
        <v>5</v>
      </c>
      <c r="D707" t="s">
        <v>305</v>
      </c>
      <c r="E707">
        <v>22.78</v>
      </c>
      <c r="F707" s="16" t="str">
        <f t="shared" si="10"/>
        <v>insert into vendas(id, data, loja, cliente, valor) values(704, '2018-1-12', 'Rio de Janeiro', 'Thoughtbridge', 22.78);</v>
      </c>
    </row>
    <row r="708" spans="1:6" x14ac:dyDescent="0.2">
      <c r="A708">
        <v>705</v>
      </c>
      <c r="B708" s="1">
        <v>43107</v>
      </c>
      <c r="C708" t="s">
        <v>5</v>
      </c>
      <c r="D708" t="s">
        <v>43</v>
      </c>
      <c r="E708">
        <v>487.06</v>
      </c>
      <c r="F708" s="16" t="str">
        <f t="shared" si="10"/>
        <v>insert into vendas(id, data, loja, cliente, valor) values(705, '2018-1-7', 'Rio de Janeiro', 'Blogspan', 487.06);</v>
      </c>
    </row>
    <row r="709" spans="1:6" x14ac:dyDescent="0.2">
      <c r="A709">
        <v>706</v>
      </c>
      <c r="B709" s="1">
        <v>43161</v>
      </c>
      <c r="C709" t="s">
        <v>7</v>
      </c>
      <c r="D709" t="s">
        <v>47</v>
      </c>
      <c r="E709">
        <v>492.34</v>
      </c>
      <c r="F709" s="16" t="str">
        <f t="shared" ref="F709:F772" si="11">CONCATENATE("insert into vendas(id, data, loja, cliente, valor) values(",A709,", '",YEAR(B709),"-",MONTH(B709),"-",DAY(B709),"', '",C709,"', '",D709,"', ",INT(E709),".",TEXT(INT((E709-INT(E709))*101),"00"),");")</f>
        <v>insert into vendas(id, data, loja, cliente, valor) values(706, '2018-3-2', 'Fortaleza', 'Zoombeat', 492.34);</v>
      </c>
    </row>
    <row r="710" spans="1:6" x14ac:dyDescent="0.2">
      <c r="A710">
        <v>707</v>
      </c>
      <c r="B710" s="1">
        <v>43234</v>
      </c>
      <c r="C710" t="s">
        <v>10</v>
      </c>
      <c r="D710" t="s">
        <v>243</v>
      </c>
      <c r="E710">
        <v>3.5</v>
      </c>
      <c r="F710" s="16" t="str">
        <f t="shared" si="11"/>
        <v>insert into vendas(id, data, loja, cliente, valor) values(707, '2018-5-14', 'Estados Unidos de Sobral', 'Skaboo', 3.50);</v>
      </c>
    </row>
    <row r="711" spans="1:6" x14ac:dyDescent="0.2">
      <c r="A711">
        <v>708</v>
      </c>
      <c r="B711" s="1">
        <v>43313</v>
      </c>
      <c r="C711" t="s">
        <v>10</v>
      </c>
      <c r="D711" t="s">
        <v>252</v>
      </c>
      <c r="E711">
        <v>162.29</v>
      </c>
      <c r="F711" s="16" t="str">
        <f t="shared" si="11"/>
        <v>insert into vendas(id, data, loja, cliente, valor) values(708, '2018-8-1', 'Estados Unidos de Sobral', 'Mita', 162.29);</v>
      </c>
    </row>
    <row r="712" spans="1:6" x14ac:dyDescent="0.2">
      <c r="A712">
        <v>709</v>
      </c>
      <c r="B712" s="1">
        <v>43249</v>
      </c>
      <c r="C712" t="s">
        <v>10</v>
      </c>
      <c r="D712" t="s">
        <v>80</v>
      </c>
      <c r="E712">
        <v>353.45</v>
      </c>
      <c r="F712" s="16" t="str">
        <f t="shared" si="11"/>
        <v>insert into vendas(id, data, loja, cliente, valor) values(709, '2018-5-29', 'Estados Unidos de Sobral', 'Bluejam', 353.45);</v>
      </c>
    </row>
    <row r="713" spans="1:6" x14ac:dyDescent="0.2">
      <c r="A713">
        <v>710</v>
      </c>
      <c r="B713" s="1">
        <v>43152</v>
      </c>
      <c r="C713" t="s">
        <v>5</v>
      </c>
      <c r="D713" t="s">
        <v>219</v>
      </c>
      <c r="E713">
        <v>395.6</v>
      </c>
      <c r="F713" s="16" t="str">
        <f t="shared" si="11"/>
        <v>insert into vendas(id, data, loja, cliente, valor) values(710, '2018-2-21', 'Rio de Janeiro', 'Photofeed', 395.60);</v>
      </c>
    </row>
    <row r="714" spans="1:6" x14ac:dyDescent="0.2">
      <c r="A714">
        <v>711</v>
      </c>
      <c r="B714" s="1">
        <v>43249</v>
      </c>
      <c r="C714" t="s">
        <v>7</v>
      </c>
      <c r="D714" t="s">
        <v>101</v>
      </c>
      <c r="E714">
        <v>109.34</v>
      </c>
      <c r="F714" s="16" t="str">
        <f t="shared" si="11"/>
        <v>insert into vendas(id, data, loja, cliente, valor) values(711, '2018-5-29', 'Fortaleza', 'Yamia', 109.34);</v>
      </c>
    </row>
    <row r="715" spans="1:6" x14ac:dyDescent="0.2">
      <c r="A715">
        <v>712</v>
      </c>
      <c r="B715" s="1">
        <v>43269</v>
      </c>
      <c r="C715" t="s">
        <v>18</v>
      </c>
      <c r="D715" t="s">
        <v>204</v>
      </c>
      <c r="E715">
        <v>273.63</v>
      </c>
      <c r="F715" s="16" t="str">
        <f t="shared" si="11"/>
        <v>insert into vendas(id, data, loja, cliente, valor) values(712, '2018-6-18', 'Curitiba', 'Topicstorm', 273.63);</v>
      </c>
    </row>
    <row r="716" spans="1:6" x14ac:dyDescent="0.2">
      <c r="A716">
        <v>713</v>
      </c>
      <c r="B716" s="1">
        <v>43286</v>
      </c>
      <c r="C716" t="s">
        <v>5</v>
      </c>
      <c r="D716" t="s">
        <v>110</v>
      </c>
      <c r="E716">
        <v>175.61</v>
      </c>
      <c r="F716" s="16" t="str">
        <f t="shared" si="11"/>
        <v>insert into vendas(id, data, loja, cliente, valor) values(713, '2018-7-5', 'Rio de Janeiro', 'Dabjam', 175.61);</v>
      </c>
    </row>
    <row r="717" spans="1:6" x14ac:dyDescent="0.2">
      <c r="A717">
        <v>714</v>
      </c>
      <c r="B717" s="1">
        <v>43192</v>
      </c>
      <c r="C717" t="s">
        <v>12</v>
      </c>
      <c r="D717" t="s">
        <v>309</v>
      </c>
      <c r="E717">
        <v>110.63</v>
      </c>
      <c r="F717" s="16" t="str">
        <f t="shared" si="11"/>
        <v>insert into vendas(id, data, loja, cliente, valor) values(714, '2018-4-2', 'Belo Horizonte', 'Avaveo', 110.63);</v>
      </c>
    </row>
    <row r="718" spans="1:6" x14ac:dyDescent="0.2">
      <c r="A718">
        <v>715</v>
      </c>
      <c r="B718" s="1">
        <v>43118</v>
      </c>
      <c r="C718" t="s">
        <v>18</v>
      </c>
      <c r="D718" t="s">
        <v>331</v>
      </c>
      <c r="E718">
        <v>495.53</v>
      </c>
      <c r="F718" s="16" t="str">
        <f t="shared" si="11"/>
        <v>insert into vendas(id, data, loja, cliente, valor) values(715, '2018-1-18', 'Curitiba', 'Janyx', 495.53);</v>
      </c>
    </row>
    <row r="719" spans="1:6" x14ac:dyDescent="0.2">
      <c r="A719">
        <v>716</v>
      </c>
      <c r="B719" s="1">
        <v>43191</v>
      </c>
      <c r="C719" t="s">
        <v>10</v>
      </c>
      <c r="D719" t="s">
        <v>60</v>
      </c>
      <c r="E719">
        <v>35.57</v>
      </c>
      <c r="F719" s="16" t="str">
        <f t="shared" si="11"/>
        <v>insert into vendas(id, data, loja, cliente, valor) values(716, '2018-4-1', 'Estados Unidos de Sobral', 'Skiptube', 35.57);</v>
      </c>
    </row>
    <row r="720" spans="1:6" x14ac:dyDescent="0.2">
      <c r="A720">
        <v>717</v>
      </c>
      <c r="B720" s="1">
        <v>43208</v>
      </c>
      <c r="C720" t="s">
        <v>7</v>
      </c>
      <c r="D720" t="s">
        <v>332</v>
      </c>
      <c r="E720">
        <v>167.63</v>
      </c>
      <c r="F720" s="16" t="str">
        <f t="shared" si="11"/>
        <v>insert into vendas(id, data, loja, cliente, valor) values(717, '2018-4-18', 'Fortaleza', 'Chatterpoint', 167.63);</v>
      </c>
    </row>
    <row r="721" spans="1:6" x14ac:dyDescent="0.2">
      <c r="A721">
        <v>718</v>
      </c>
      <c r="B721" s="1">
        <v>43193</v>
      </c>
      <c r="C721" t="s">
        <v>18</v>
      </c>
      <c r="D721" t="s">
        <v>108</v>
      </c>
      <c r="E721">
        <v>7.56</v>
      </c>
      <c r="F721" s="16" t="str">
        <f t="shared" si="11"/>
        <v>insert into vendas(id, data, loja, cliente, valor) values(718, '2018-4-3', 'Curitiba', 'Cogidoo', 7.56);</v>
      </c>
    </row>
    <row r="722" spans="1:6" x14ac:dyDescent="0.2">
      <c r="A722">
        <v>719</v>
      </c>
      <c r="B722" s="1">
        <v>43194</v>
      </c>
      <c r="C722" t="s">
        <v>10</v>
      </c>
      <c r="D722" t="s">
        <v>302</v>
      </c>
      <c r="E722">
        <v>174.6</v>
      </c>
      <c r="F722" s="16" t="str">
        <f t="shared" si="11"/>
        <v>insert into vendas(id, data, loja, cliente, valor) values(719, '2018-4-4', 'Estados Unidos de Sobral', 'Ainyx', 174.60);</v>
      </c>
    </row>
    <row r="723" spans="1:6" x14ac:dyDescent="0.2">
      <c r="A723">
        <v>720</v>
      </c>
      <c r="B723" s="1">
        <v>43214</v>
      </c>
      <c r="C723" t="s">
        <v>12</v>
      </c>
      <c r="D723" t="s">
        <v>66</v>
      </c>
      <c r="E723">
        <v>437.86</v>
      </c>
      <c r="F723" s="16" t="str">
        <f t="shared" si="11"/>
        <v>insert into vendas(id, data, loja, cliente, valor) values(720, '2018-4-24', 'Belo Horizonte', 'Oozz', 437.86);</v>
      </c>
    </row>
    <row r="724" spans="1:6" x14ac:dyDescent="0.2">
      <c r="A724">
        <v>721</v>
      </c>
      <c r="B724" s="1">
        <v>43134</v>
      </c>
      <c r="C724" t="s">
        <v>10</v>
      </c>
      <c r="D724" t="s">
        <v>279</v>
      </c>
      <c r="E724">
        <v>404.98</v>
      </c>
      <c r="F724" s="16" t="str">
        <f t="shared" si="11"/>
        <v>insert into vendas(id, data, loja, cliente, valor) values(721, '2018-2-3', 'Estados Unidos de Sobral', 'Browsezoom', 404.98);</v>
      </c>
    </row>
    <row r="725" spans="1:6" x14ac:dyDescent="0.2">
      <c r="A725">
        <v>722</v>
      </c>
      <c r="B725" s="1">
        <v>43307</v>
      </c>
      <c r="C725" t="s">
        <v>5</v>
      </c>
      <c r="D725" t="s">
        <v>309</v>
      </c>
      <c r="E725">
        <v>458.77</v>
      </c>
      <c r="F725" s="16" t="str">
        <f t="shared" si="11"/>
        <v>insert into vendas(id, data, loja, cliente, valor) values(722, '2018-7-26', 'Rio de Janeiro', 'Avaveo', 458.77);</v>
      </c>
    </row>
    <row r="726" spans="1:6" x14ac:dyDescent="0.2">
      <c r="A726">
        <v>723</v>
      </c>
      <c r="B726" s="1">
        <v>43119</v>
      </c>
      <c r="C726" t="s">
        <v>5</v>
      </c>
      <c r="D726" t="s">
        <v>61</v>
      </c>
      <c r="E726">
        <v>155.9</v>
      </c>
      <c r="F726" s="16" t="str">
        <f t="shared" si="11"/>
        <v>insert into vendas(id, data, loja, cliente, valor) values(723, '2018-1-19', 'Rio de Janeiro', 'Buzzshare', 155.90);</v>
      </c>
    </row>
    <row r="727" spans="1:6" x14ac:dyDescent="0.2">
      <c r="A727">
        <v>724</v>
      </c>
      <c r="B727" s="1">
        <v>43312</v>
      </c>
      <c r="C727" t="s">
        <v>18</v>
      </c>
      <c r="D727" t="s">
        <v>210</v>
      </c>
      <c r="E727">
        <v>147.25</v>
      </c>
      <c r="F727" s="16" t="str">
        <f t="shared" si="11"/>
        <v>insert into vendas(id, data, loja, cliente, valor) values(724, '2018-7-31', 'Curitiba', 'Tanoodle', 147.25);</v>
      </c>
    </row>
    <row r="728" spans="1:6" x14ac:dyDescent="0.2">
      <c r="A728">
        <v>725</v>
      </c>
      <c r="B728" s="1">
        <v>43224</v>
      </c>
      <c r="C728" t="s">
        <v>10</v>
      </c>
      <c r="D728" t="s">
        <v>272</v>
      </c>
      <c r="E728">
        <v>355.47</v>
      </c>
      <c r="F728" s="16" t="str">
        <f t="shared" si="11"/>
        <v>insert into vendas(id, data, loja, cliente, valor) values(725, '2018-5-4', 'Estados Unidos de Sobral', 'Meembee', 355.47);</v>
      </c>
    </row>
    <row r="729" spans="1:6" x14ac:dyDescent="0.2">
      <c r="A729">
        <v>726</v>
      </c>
      <c r="B729" s="1">
        <v>43200</v>
      </c>
      <c r="C729" t="s">
        <v>10</v>
      </c>
      <c r="D729" t="s">
        <v>247</v>
      </c>
      <c r="E729">
        <v>74.94</v>
      </c>
      <c r="F729" s="16" t="str">
        <f t="shared" si="11"/>
        <v>insert into vendas(id, data, loja, cliente, valor) values(726, '2018-4-10', 'Estados Unidos de Sobral', 'Feedmix', 74.94);</v>
      </c>
    </row>
    <row r="730" spans="1:6" x14ac:dyDescent="0.2">
      <c r="A730">
        <v>727</v>
      </c>
      <c r="B730" s="1">
        <v>43222</v>
      </c>
      <c r="C730" t="s">
        <v>12</v>
      </c>
      <c r="D730" t="s">
        <v>227</v>
      </c>
      <c r="E730">
        <v>67.19</v>
      </c>
      <c r="F730" s="16" t="str">
        <f t="shared" si="11"/>
        <v>insert into vendas(id, data, loja, cliente, valor) values(727, '2018-5-2', 'Belo Horizonte', 'Gabvine', 67.19);</v>
      </c>
    </row>
    <row r="731" spans="1:6" x14ac:dyDescent="0.2">
      <c r="A731">
        <v>728</v>
      </c>
      <c r="B731" s="1">
        <v>43236</v>
      </c>
      <c r="C731" t="s">
        <v>5</v>
      </c>
      <c r="D731" t="s">
        <v>292</v>
      </c>
      <c r="E731">
        <v>187.51</v>
      </c>
      <c r="F731" s="16" t="str">
        <f t="shared" si="11"/>
        <v>insert into vendas(id, data, loja, cliente, valor) values(728, '2018-5-16', 'Rio de Janeiro', 'Wordify', 187.51);</v>
      </c>
    </row>
    <row r="732" spans="1:6" x14ac:dyDescent="0.2">
      <c r="A732">
        <v>729</v>
      </c>
      <c r="B732" s="1">
        <v>43318</v>
      </c>
      <c r="C732" t="s">
        <v>12</v>
      </c>
      <c r="D732" t="s">
        <v>116</v>
      </c>
      <c r="E732">
        <v>394.57</v>
      </c>
      <c r="F732" s="16" t="str">
        <f t="shared" si="11"/>
        <v>insert into vendas(id, data, loja, cliente, valor) values(729, '2018-8-6', 'Belo Horizonte', 'Thoughtblab', 394.57);</v>
      </c>
    </row>
    <row r="733" spans="1:6" x14ac:dyDescent="0.2">
      <c r="A733">
        <v>730</v>
      </c>
      <c r="B733" s="1">
        <v>43301</v>
      </c>
      <c r="C733" t="s">
        <v>7</v>
      </c>
      <c r="D733" t="s">
        <v>308</v>
      </c>
      <c r="E733">
        <v>208.8</v>
      </c>
      <c r="F733" s="16" t="str">
        <f t="shared" si="11"/>
        <v>insert into vendas(id, data, loja, cliente, valor) values(730, '2018-7-20', 'Fortaleza', 'Jabberstorm', 208.80);</v>
      </c>
    </row>
    <row r="734" spans="1:6" x14ac:dyDescent="0.2">
      <c r="A734">
        <v>731</v>
      </c>
      <c r="B734" s="1">
        <v>43119</v>
      </c>
      <c r="C734" t="s">
        <v>10</v>
      </c>
      <c r="D734" t="s">
        <v>289</v>
      </c>
      <c r="E734">
        <v>151.51</v>
      </c>
      <c r="F734" s="16" t="str">
        <f t="shared" si="11"/>
        <v>insert into vendas(id, data, loja, cliente, valor) values(731, '2018-1-19', 'Estados Unidos de Sobral', 'Tagpad', 151.51);</v>
      </c>
    </row>
    <row r="735" spans="1:6" x14ac:dyDescent="0.2">
      <c r="A735">
        <v>732</v>
      </c>
      <c r="B735" s="1">
        <v>43165</v>
      </c>
      <c r="C735" t="s">
        <v>18</v>
      </c>
      <c r="D735" t="s">
        <v>23</v>
      </c>
      <c r="E735">
        <v>408.51</v>
      </c>
      <c r="F735" s="16" t="str">
        <f t="shared" si="11"/>
        <v>insert into vendas(id, data, loja, cliente, valor) values(732, '2018-3-6', 'Curitiba', 'Youspan', 408.51);</v>
      </c>
    </row>
    <row r="736" spans="1:6" x14ac:dyDescent="0.2">
      <c r="A736">
        <v>733</v>
      </c>
      <c r="B736" s="1">
        <v>43163</v>
      </c>
      <c r="C736" t="s">
        <v>10</v>
      </c>
      <c r="D736" t="s">
        <v>333</v>
      </c>
      <c r="E736">
        <v>119.84</v>
      </c>
      <c r="F736" s="16" t="str">
        <f t="shared" si="11"/>
        <v>insert into vendas(id, data, loja, cliente, valor) values(733, '2018-3-4', 'Estados Unidos de Sobral', 'Centimia', 119.84);</v>
      </c>
    </row>
    <row r="737" spans="1:6" x14ac:dyDescent="0.2">
      <c r="A737">
        <v>734</v>
      </c>
      <c r="B737" s="1">
        <v>43315</v>
      </c>
      <c r="C737" t="s">
        <v>5</v>
      </c>
      <c r="D737" t="s">
        <v>201</v>
      </c>
      <c r="E737">
        <v>181.05</v>
      </c>
      <c r="F737" s="16" t="str">
        <f t="shared" si="11"/>
        <v>insert into vendas(id, data, loja, cliente, valor) values(734, '2018-8-3', 'Rio de Janeiro', 'Camimbo', 181.05);</v>
      </c>
    </row>
    <row r="738" spans="1:6" x14ac:dyDescent="0.2">
      <c r="A738">
        <v>735</v>
      </c>
      <c r="B738" s="1">
        <v>43306</v>
      </c>
      <c r="C738" t="s">
        <v>10</v>
      </c>
      <c r="D738" t="s">
        <v>334</v>
      </c>
      <c r="E738">
        <v>74.37</v>
      </c>
      <c r="F738" s="16" t="str">
        <f t="shared" si="11"/>
        <v>insert into vendas(id, data, loja, cliente, valor) values(735, '2018-7-25', 'Estados Unidos de Sobral', 'Twitterwire', 74.37);</v>
      </c>
    </row>
    <row r="739" spans="1:6" x14ac:dyDescent="0.2">
      <c r="A739">
        <v>736</v>
      </c>
      <c r="B739" s="1">
        <v>43262</v>
      </c>
      <c r="C739" t="s">
        <v>12</v>
      </c>
      <c r="D739" t="s">
        <v>69</v>
      </c>
      <c r="E739">
        <v>70.06</v>
      </c>
      <c r="F739" s="16" t="str">
        <f t="shared" si="11"/>
        <v>insert into vendas(id, data, loja, cliente, valor) values(736, '2018-6-11', 'Belo Horizonte', 'Kaymbo', 70.06);</v>
      </c>
    </row>
    <row r="740" spans="1:6" x14ac:dyDescent="0.2">
      <c r="A740">
        <v>737</v>
      </c>
      <c r="B740" s="1">
        <v>43172</v>
      </c>
      <c r="C740" t="s">
        <v>10</v>
      </c>
      <c r="D740" t="s">
        <v>261</v>
      </c>
      <c r="E740">
        <v>217.4</v>
      </c>
      <c r="F740" s="16" t="str">
        <f t="shared" si="11"/>
        <v>insert into vendas(id, data, loja, cliente, valor) values(737, '2018-3-13', 'Estados Unidos de Sobral', 'Browsedrive', 217.40);</v>
      </c>
    </row>
    <row r="741" spans="1:6" x14ac:dyDescent="0.2">
      <c r="A741">
        <v>738</v>
      </c>
      <c r="B741" s="1">
        <v>43294</v>
      </c>
      <c r="C741" t="s">
        <v>12</v>
      </c>
      <c r="D741" t="s">
        <v>335</v>
      </c>
      <c r="E741">
        <v>103.47</v>
      </c>
      <c r="F741" s="16" t="str">
        <f t="shared" si="11"/>
        <v>insert into vendas(id, data, loja, cliente, valor) values(738, '2018-7-13', 'Belo Horizonte', 'Jetpulse', 103.47);</v>
      </c>
    </row>
    <row r="742" spans="1:6" x14ac:dyDescent="0.2">
      <c r="A742">
        <v>739</v>
      </c>
      <c r="B742" s="1">
        <v>43148</v>
      </c>
      <c r="C742" t="s">
        <v>10</v>
      </c>
      <c r="D742" t="s">
        <v>156</v>
      </c>
      <c r="E742">
        <v>48.92</v>
      </c>
      <c r="F742" s="16" t="str">
        <f t="shared" si="11"/>
        <v>insert into vendas(id, data, loja, cliente, valor) values(739, '2018-2-17', 'Estados Unidos de Sobral', 'Snaptags', 48.92);</v>
      </c>
    </row>
    <row r="743" spans="1:6" x14ac:dyDescent="0.2">
      <c r="A743">
        <v>740</v>
      </c>
      <c r="B743" s="1">
        <v>43136</v>
      </c>
      <c r="C743" t="s">
        <v>7</v>
      </c>
      <c r="D743" t="s">
        <v>212</v>
      </c>
      <c r="E743">
        <v>401</v>
      </c>
      <c r="F743" s="16" t="str">
        <f t="shared" si="11"/>
        <v>insert into vendas(id, data, loja, cliente, valor) values(740, '2018-2-5', 'Fortaleza', 'Aimbu', 401.00);</v>
      </c>
    </row>
    <row r="744" spans="1:6" x14ac:dyDescent="0.2">
      <c r="A744">
        <v>741</v>
      </c>
      <c r="B744" s="1">
        <v>43307</v>
      </c>
      <c r="C744" t="s">
        <v>5</v>
      </c>
      <c r="D744" t="s">
        <v>20</v>
      </c>
      <c r="E744">
        <v>12.71</v>
      </c>
      <c r="F744" s="16" t="str">
        <f t="shared" si="11"/>
        <v>insert into vendas(id, data, loja, cliente, valor) values(741, '2018-7-26', 'Rio de Janeiro', 'Jazzy', 12.71);</v>
      </c>
    </row>
    <row r="745" spans="1:6" x14ac:dyDescent="0.2">
      <c r="A745">
        <v>742</v>
      </c>
      <c r="B745" s="1">
        <v>43272</v>
      </c>
      <c r="C745" t="s">
        <v>7</v>
      </c>
      <c r="D745" t="s">
        <v>336</v>
      </c>
      <c r="E745">
        <v>144.13999999999999</v>
      </c>
      <c r="F745" s="16" t="str">
        <f t="shared" si="11"/>
        <v>insert into vendas(id, data, loja, cliente, valor) values(742, '2018-6-21', 'Fortaleza', 'Jetwire', 144.14);</v>
      </c>
    </row>
    <row r="746" spans="1:6" x14ac:dyDescent="0.2">
      <c r="A746">
        <v>743</v>
      </c>
      <c r="B746" s="1">
        <v>43257</v>
      </c>
      <c r="C746" t="s">
        <v>7</v>
      </c>
      <c r="D746" t="s">
        <v>173</v>
      </c>
      <c r="E746">
        <v>269.79000000000002</v>
      </c>
      <c r="F746" s="16" t="str">
        <f t="shared" si="11"/>
        <v>insert into vendas(id, data, loja, cliente, valor) values(743, '2018-6-6', 'Fortaleza', 'Gigashots', 269.79);</v>
      </c>
    </row>
    <row r="747" spans="1:6" x14ac:dyDescent="0.2">
      <c r="A747">
        <v>744</v>
      </c>
      <c r="B747" s="1">
        <v>43216</v>
      </c>
      <c r="C747" t="s">
        <v>5</v>
      </c>
      <c r="D747" t="s">
        <v>337</v>
      </c>
      <c r="E747">
        <v>436.47</v>
      </c>
      <c r="F747" s="16" t="str">
        <f t="shared" si="11"/>
        <v>insert into vendas(id, data, loja, cliente, valor) values(744, '2018-4-26', 'Rio de Janeiro', 'Twitterbridge', 436.47);</v>
      </c>
    </row>
    <row r="748" spans="1:6" x14ac:dyDescent="0.2">
      <c r="A748">
        <v>745</v>
      </c>
      <c r="B748" s="1">
        <v>43111</v>
      </c>
      <c r="C748" t="s">
        <v>10</v>
      </c>
      <c r="D748" t="s">
        <v>336</v>
      </c>
      <c r="E748">
        <v>452.65</v>
      </c>
      <c r="F748" s="16" t="str">
        <f t="shared" si="11"/>
        <v>insert into vendas(id, data, loja, cliente, valor) values(745, '2018-1-11', 'Estados Unidos de Sobral', 'Jetwire', 452.65);</v>
      </c>
    </row>
    <row r="749" spans="1:6" x14ac:dyDescent="0.2">
      <c r="A749">
        <v>746</v>
      </c>
      <c r="B749" s="1">
        <v>43114</v>
      </c>
      <c r="C749" t="s">
        <v>18</v>
      </c>
      <c r="D749" t="s">
        <v>288</v>
      </c>
      <c r="E749">
        <v>279.81</v>
      </c>
      <c r="F749" s="16" t="str">
        <f t="shared" si="11"/>
        <v>insert into vendas(id, data, loja, cliente, valor) values(746, '2018-1-14', 'Curitiba', 'Abata', 279.81);</v>
      </c>
    </row>
    <row r="750" spans="1:6" x14ac:dyDescent="0.2">
      <c r="A750">
        <v>747</v>
      </c>
      <c r="B750" s="1">
        <v>43173</v>
      </c>
      <c r="C750" t="s">
        <v>7</v>
      </c>
      <c r="D750" t="s">
        <v>177</v>
      </c>
      <c r="E750">
        <v>88.91</v>
      </c>
      <c r="F750" s="16" t="str">
        <f t="shared" si="11"/>
        <v>insert into vendas(id, data, loja, cliente, valor) values(747, '2018-3-14', 'Fortaleza', 'Flipopia', 88.91);</v>
      </c>
    </row>
    <row r="751" spans="1:6" x14ac:dyDescent="0.2">
      <c r="A751">
        <v>748</v>
      </c>
      <c r="B751" s="1">
        <v>43289</v>
      </c>
      <c r="C751" t="s">
        <v>5</v>
      </c>
      <c r="D751" t="s">
        <v>99</v>
      </c>
      <c r="E751">
        <v>161.91</v>
      </c>
      <c r="F751" s="16" t="str">
        <f t="shared" si="11"/>
        <v>insert into vendas(id, data, loja, cliente, valor) values(748, '2018-7-8', 'Rio de Janeiro', 'Eadel', 161.91);</v>
      </c>
    </row>
    <row r="752" spans="1:6" x14ac:dyDescent="0.2">
      <c r="A752">
        <v>749</v>
      </c>
      <c r="B752" s="1">
        <v>43167</v>
      </c>
      <c r="C752" t="s">
        <v>7</v>
      </c>
      <c r="D752" t="s">
        <v>338</v>
      </c>
      <c r="E752">
        <v>62.52</v>
      </c>
      <c r="F752" s="16" t="str">
        <f t="shared" si="11"/>
        <v>insert into vendas(id, data, loja, cliente, valor) values(749, '2018-3-8', 'Fortaleza', 'Tazz', 62.52);</v>
      </c>
    </row>
    <row r="753" spans="1:6" x14ac:dyDescent="0.2">
      <c r="A753">
        <v>750</v>
      </c>
      <c r="B753" s="1">
        <v>43167</v>
      </c>
      <c r="C753" t="s">
        <v>7</v>
      </c>
      <c r="D753" t="s">
        <v>251</v>
      </c>
      <c r="E753">
        <v>49.44</v>
      </c>
      <c r="F753" s="16" t="str">
        <f t="shared" si="11"/>
        <v>insert into vendas(id, data, loja, cliente, valor) values(750, '2018-3-8', 'Fortaleza', 'Ozu', 49.44);</v>
      </c>
    </row>
    <row r="754" spans="1:6" x14ac:dyDescent="0.2">
      <c r="A754">
        <v>751</v>
      </c>
      <c r="B754" s="1">
        <v>43256</v>
      </c>
      <c r="C754" t="s">
        <v>10</v>
      </c>
      <c r="D754" t="s">
        <v>119</v>
      </c>
      <c r="E754">
        <v>304.51</v>
      </c>
      <c r="F754" s="16" t="str">
        <f t="shared" si="11"/>
        <v>insert into vendas(id, data, loja, cliente, valor) values(751, '2018-6-5', 'Estados Unidos de Sobral', 'Zooveo', 304.51);</v>
      </c>
    </row>
    <row r="755" spans="1:6" x14ac:dyDescent="0.2">
      <c r="A755">
        <v>752</v>
      </c>
      <c r="B755" s="1">
        <v>43207</v>
      </c>
      <c r="C755" t="s">
        <v>18</v>
      </c>
      <c r="D755" t="s">
        <v>319</v>
      </c>
      <c r="E755">
        <v>234.24</v>
      </c>
      <c r="F755" s="16" t="str">
        <f t="shared" si="11"/>
        <v>insert into vendas(id, data, loja, cliente, valor) values(752, '2018-4-17', 'Curitiba', 'Realbuzz', 234.24);</v>
      </c>
    </row>
    <row r="756" spans="1:6" x14ac:dyDescent="0.2">
      <c r="A756">
        <v>753</v>
      </c>
      <c r="B756" s="1">
        <v>43115</v>
      </c>
      <c r="C756" t="s">
        <v>18</v>
      </c>
      <c r="D756" t="s">
        <v>268</v>
      </c>
      <c r="E756">
        <v>7.85</v>
      </c>
      <c r="F756" s="16" t="str">
        <f t="shared" si="11"/>
        <v>insert into vendas(id, data, loja, cliente, valor) values(753, '2018-1-15', 'Curitiba', 'Livefish', 7.85);</v>
      </c>
    </row>
    <row r="757" spans="1:6" x14ac:dyDescent="0.2">
      <c r="A757">
        <v>754</v>
      </c>
      <c r="B757" s="1">
        <v>43281</v>
      </c>
      <c r="C757" t="s">
        <v>5</v>
      </c>
      <c r="D757" t="s">
        <v>289</v>
      </c>
      <c r="E757">
        <v>283.47000000000003</v>
      </c>
      <c r="F757" s="16" t="str">
        <f t="shared" si="11"/>
        <v>insert into vendas(id, data, loja, cliente, valor) values(754, '2018-6-30', 'Rio de Janeiro', 'Tagpad', 283.47);</v>
      </c>
    </row>
    <row r="758" spans="1:6" x14ac:dyDescent="0.2">
      <c r="A758">
        <v>755</v>
      </c>
      <c r="B758" s="1">
        <v>43140</v>
      </c>
      <c r="C758" t="s">
        <v>10</v>
      </c>
      <c r="D758" t="s">
        <v>339</v>
      </c>
      <c r="E758">
        <v>130.28</v>
      </c>
      <c r="F758" s="16" t="str">
        <f t="shared" si="11"/>
        <v>insert into vendas(id, data, loja, cliente, valor) values(755, '2018-2-9', 'Estados Unidos de Sobral', 'Kwimbee', 130.28);</v>
      </c>
    </row>
    <row r="759" spans="1:6" x14ac:dyDescent="0.2">
      <c r="A759">
        <v>756</v>
      </c>
      <c r="B759" s="1">
        <v>43157</v>
      </c>
      <c r="C759" t="s">
        <v>7</v>
      </c>
      <c r="D759" t="s">
        <v>91</v>
      </c>
      <c r="E759">
        <v>220.79</v>
      </c>
      <c r="F759" s="16" t="str">
        <f t="shared" si="11"/>
        <v>insert into vendas(id, data, loja, cliente, valor) values(756, '2018-2-26', 'Fortaleza', 'Katz', 220.79);</v>
      </c>
    </row>
    <row r="760" spans="1:6" x14ac:dyDescent="0.2">
      <c r="A760">
        <v>757</v>
      </c>
      <c r="B760" s="1">
        <v>43287</v>
      </c>
      <c r="C760" t="s">
        <v>18</v>
      </c>
      <c r="D760" t="s">
        <v>340</v>
      </c>
      <c r="E760">
        <v>488.88</v>
      </c>
      <c r="F760" s="16" t="str">
        <f t="shared" si="11"/>
        <v>insert into vendas(id, data, loja, cliente, valor) values(757, '2018-7-6', 'Curitiba', 'Blogtags', 488.88);</v>
      </c>
    </row>
    <row r="761" spans="1:6" x14ac:dyDescent="0.2">
      <c r="A761">
        <v>758</v>
      </c>
      <c r="B761" s="1">
        <v>43274</v>
      </c>
      <c r="C761" t="s">
        <v>5</v>
      </c>
      <c r="D761" t="s">
        <v>230</v>
      </c>
      <c r="E761">
        <v>239.04</v>
      </c>
      <c r="F761" s="16" t="str">
        <f t="shared" si="11"/>
        <v>insert into vendas(id, data, loja, cliente, valor) values(758, '2018-6-23', 'Rio de Janeiro', 'DabZ', 239.04);</v>
      </c>
    </row>
    <row r="762" spans="1:6" x14ac:dyDescent="0.2">
      <c r="A762">
        <v>759</v>
      </c>
      <c r="B762" s="1">
        <v>43231</v>
      </c>
      <c r="C762" t="s">
        <v>12</v>
      </c>
      <c r="D762" t="s">
        <v>209</v>
      </c>
      <c r="E762">
        <v>251.79</v>
      </c>
      <c r="F762" s="16" t="str">
        <f t="shared" si="11"/>
        <v>insert into vendas(id, data, loja, cliente, valor) values(759, '2018-5-11', 'Belo Horizonte', 'Jaxworks', 251.79);</v>
      </c>
    </row>
    <row r="763" spans="1:6" x14ac:dyDescent="0.2">
      <c r="A763">
        <v>760</v>
      </c>
      <c r="B763" s="1">
        <v>43187</v>
      </c>
      <c r="C763" t="s">
        <v>10</v>
      </c>
      <c r="D763" t="s">
        <v>254</v>
      </c>
      <c r="E763">
        <v>362.4</v>
      </c>
      <c r="F763" s="16" t="str">
        <f t="shared" si="11"/>
        <v>insert into vendas(id, data, loja, cliente, valor) values(760, '2018-3-28', 'Estados Unidos de Sobral', 'Zooxo', 362.40);</v>
      </c>
    </row>
    <row r="764" spans="1:6" x14ac:dyDescent="0.2">
      <c r="A764">
        <v>761</v>
      </c>
      <c r="B764" s="1">
        <v>43137</v>
      </c>
      <c r="C764" t="s">
        <v>18</v>
      </c>
      <c r="D764" t="s">
        <v>262</v>
      </c>
      <c r="E764">
        <v>190.22</v>
      </c>
      <c r="F764" s="16" t="str">
        <f t="shared" si="11"/>
        <v>insert into vendas(id, data, loja, cliente, valor) values(761, '2018-2-6', 'Curitiba', 'Skyndu', 190.22);</v>
      </c>
    </row>
    <row r="765" spans="1:6" x14ac:dyDescent="0.2">
      <c r="A765">
        <v>762</v>
      </c>
      <c r="B765" s="1">
        <v>43274</v>
      </c>
      <c r="C765" t="s">
        <v>12</v>
      </c>
      <c r="D765" t="s">
        <v>341</v>
      </c>
      <c r="E765">
        <v>112.18</v>
      </c>
      <c r="F765" s="16" t="str">
        <f t="shared" si="11"/>
        <v>insert into vendas(id, data, loja, cliente, valor) values(762, '2018-6-23', 'Belo Horizonte', 'Jaxspan', 112.18);</v>
      </c>
    </row>
    <row r="766" spans="1:6" x14ac:dyDescent="0.2">
      <c r="A766">
        <v>763</v>
      </c>
      <c r="B766" s="1">
        <v>43225</v>
      </c>
      <c r="C766" t="s">
        <v>5</v>
      </c>
      <c r="D766" t="s">
        <v>160</v>
      </c>
      <c r="E766">
        <v>241.59</v>
      </c>
      <c r="F766" s="16" t="str">
        <f t="shared" si="11"/>
        <v>insert into vendas(id, data, loja, cliente, valor) values(763, '2018-5-5', 'Rio de Janeiro', 'Tavu', 241.59);</v>
      </c>
    </row>
    <row r="767" spans="1:6" x14ac:dyDescent="0.2">
      <c r="A767">
        <v>764</v>
      </c>
      <c r="B767" s="1">
        <v>43182</v>
      </c>
      <c r="C767" t="s">
        <v>5</v>
      </c>
      <c r="D767" t="s">
        <v>342</v>
      </c>
      <c r="E767">
        <v>348.82</v>
      </c>
      <c r="F767" s="16" t="str">
        <f t="shared" si="11"/>
        <v>insert into vendas(id, data, loja, cliente, valor) values(764, '2018-3-23', 'Rio de Janeiro', 'Babbleblab', 348.82);</v>
      </c>
    </row>
    <row r="768" spans="1:6" x14ac:dyDescent="0.2">
      <c r="A768">
        <v>765</v>
      </c>
      <c r="B768" s="1">
        <v>43246</v>
      </c>
      <c r="C768" t="s">
        <v>18</v>
      </c>
      <c r="D768" t="s">
        <v>315</v>
      </c>
      <c r="E768">
        <v>245.76</v>
      </c>
      <c r="F768" s="16" t="str">
        <f t="shared" si="11"/>
        <v>insert into vendas(id, data, loja, cliente, valor) values(765, '2018-5-26', 'Curitiba', 'Thoughtworks', 245.76);</v>
      </c>
    </row>
    <row r="769" spans="1:6" x14ac:dyDescent="0.2">
      <c r="A769">
        <v>766</v>
      </c>
      <c r="B769" s="1">
        <v>43101</v>
      </c>
      <c r="C769" t="s">
        <v>10</v>
      </c>
      <c r="D769" t="s">
        <v>239</v>
      </c>
      <c r="E769">
        <v>200.83</v>
      </c>
      <c r="F769" s="16" t="str">
        <f t="shared" si="11"/>
        <v>insert into vendas(id, data, loja, cliente, valor) values(766, '2018-1-1', 'Estados Unidos de Sobral', 'Jamia', 200.83);</v>
      </c>
    </row>
    <row r="770" spans="1:6" x14ac:dyDescent="0.2">
      <c r="A770">
        <v>767</v>
      </c>
      <c r="B770" s="1">
        <v>43230</v>
      </c>
      <c r="C770" t="s">
        <v>5</v>
      </c>
      <c r="D770" t="s">
        <v>54</v>
      </c>
      <c r="E770">
        <v>449.68</v>
      </c>
      <c r="F770" s="16" t="str">
        <f t="shared" si="11"/>
        <v>insert into vendas(id, data, loja, cliente, valor) values(767, '2018-5-10', 'Rio de Janeiro', 'Dabfeed', 449.68);</v>
      </c>
    </row>
    <row r="771" spans="1:6" x14ac:dyDescent="0.2">
      <c r="A771">
        <v>768</v>
      </c>
      <c r="B771" s="1">
        <v>43111</v>
      </c>
      <c r="C771" t="s">
        <v>7</v>
      </c>
      <c r="D771" t="s">
        <v>320</v>
      </c>
      <c r="E771">
        <v>86.7</v>
      </c>
      <c r="F771" s="16" t="str">
        <f t="shared" si="11"/>
        <v>insert into vendas(id, data, loja, cliente, valor) values(768, '2018-1-11', 'Fortaleza', 'Skyvu', 86.70);</v>
      </c>
    </row>
    <row r="772" spans="1:6" x14ac:dyDescent="0.2">
      <c r="A772">
        <v>769</v>
      </c>
      <c r="B772" s="1">
        <v>43230</v>
      </c>
      <c r="C772" t="s">
        <v>12</v>
      </c>
      <c r="D772" t="s">
        <v>152</v>
      </c>
      <c r="E772">
        <v>70.099999999999994</v>
      </c>
      <c r="F772" s="16" t="str">
        <f t="shared" si="11"/>
        <v>insert into vendas(id, data, loja, cliente, valor) values(769, '2018-5-10', 'Belo Horizonte', 'BlogXS', 70.10);</v>
      </c>
    </row>
    <row r="773" spans="1:6" x14ac:dyDescent="0.2">
      <c r="A773">
        <v>770</v>
      </c>
      <c r="B773" s="1">
        <v>43203</v>
      </c>
      <c r="C773" t="s">
        <v>18</v>
      </c>
      <c r="D773" t="s">
        <v>136</v>
      </c>
      <c r="E773">
        <v>85.38</v>
      </c>
      <c r="F773" s="16" t="str">
        <f t="shared" ref="F773:F836" si="12">CONCATENATE("insert into vendas(id, data, loja, cliente, valor) values(",A773,", '",YEAR(B773),"-",MONTH(B773),"-",DAY(B773),"', '",C773,"', '",D773,"', ",INT(E773),".",TEXT(INT((E773-INT(E773))*101),"00"),");")</f>
        <v>insert into vendas(id, data, loja, cliente, valor) values(770, '2018-4-13', 'Curitiba', 'Avavee', 85.38);</v>
      </c>
    </row>
    <row r="774" spans="1:6" x14ac:dyDescent="0.2">
      <c r="A774">
        <v>771</v>
      </c>
      <c r="B774" s="1">
        <v>43243</v>
      </c>
      <c r="C774" t="s">
        <v>7</v>
      </c>
      <c r="D774" t="s">
        <v>343</v>
      </c>
      <c r="E774">
        <v>3.82</v>
      </c>
      <c r="F774" s="16" t="str">
        <f t="shared" si="12"/>
        <v>insert into vendas(id, data, loja, cliente, valor) values(771, '2018-5-23', 'Fortaleza', 'Lazzy', 3.82);</v>
      </c>
    </row>
    <row r="775" spans="1:6" x14ac:dyDescent="0.2">
      <c r="A775">
        <v>772</v>
      </c>
      <c r="B775" s="1">
        <v>43174</v>
      </c>
      <c r="C775" t="s">
        <v>5</v>
      </c>
      <c r="D775" t="s">
        <v>344</v>
      </c>
      <c r="E775">
        <v>416.78</v>
      </c>
      <c r="F775" s="16" t="str">
        <f t="shared" si="12"/>
        <v>insert into vendas(id, data, loja, cliente, valor) values(772, '2018-3-15', 'Rio de Janeiro', 'Trudoo', 416.78);</v>
      </c>
    </row>
    <row r="776" spans="1:6" x14ac:dyDescent="0.2">
      <c r="A776">
        <v>773</v>
      </c>
      <c r="B776" s="1">
        <v>43164</v>
      </c>
      <c r="C776" t="s">
        <v>12</v>
      </c>
      <c r="D776" t="s">
        <v>293</v>
      </c>
      <c r="E776">
        <v>188</v>
      </c>
      <c r="F776" s="16" t="str">
        <f t="shared" si="12"/>
        <v>insert into vendas(id, data, loja, cliente, valor) values(773, '2018-3-5', 'Belo Horizonte', 'Topiclounge', 188.00);</v>
      </c>
    </row>
    <row r="777" spans="1:6" x14ac:dyDescent="0.2">
      <c r="A777">
        <v>774</v>
      </c>
      <c r="B777" s="1">
        <v>43111</v>
      </c>
      <c r="C777" t="s">
        <v>5</v>
      </c>
      <c r="D777" t="s">
        <v>62</v>
      </c>
      <c r="E777">
        <v>212.6</v>
      </c>
      <c r="F777" s="16" t="str">
        <f t="shared" si="12"/>
        <v>insert into vendas(id, data, loja, cliente, valor) values(774, '2018-1-11', 'Rio de Janeiro', 'Zava', 212.60);</v>
      </c>
    </row>
    <row r="778" spans="1:6" x14ac:dyDescent="0.2">
      <c r="A778">
        <v>775</v>
      </c>
      <c r="B778" s="1">
        <v>43311</v>
      </c>
      <c r="C778" t="s">
        <v>12</v>
      </c>
      <c r="D778" t="s">
        <v>345</v>
      </c>
      <c r="E778">
        <v>111.86</v>
      </c>
      <c r="F778" s="16" t="str">
        <f t="shared" si="12"/>
        <v>insert into vendas(id, data, loja, cliente, valor) values(775, '2018-7-30', 'Belo Horizonte', 'Oyoyo', 111.86);</v>
      </c>
    </row>
    <row r="779" spans="1:6" x14ac:dyDescent="0.2">
      <c r="A779">
        <v>776</v>
      </c>
      <c r="B779" s="1">
        <v>43305</v>
      </c>
      <c r="C779" t="s">
        <v>10</v>
      </c>
      <c r="D779" t="s">
        <v>29</v>
      </c>
      <c r="E779">
        <v>44.62</v>
      </c>
      <c r="F779" s="16" t="str">
        <f t="shared" si="12"/>
        <v>insert into vendas(id, data, loja, cliente, valor) values(776, '2018-7-24', 'Estados Unidos de Sobral', 'Shuffledrive', 44.62);</v>
      </c>
    </row>
    <row r="780" spans="1:6" x14ac:dyDescent="0.2">
      <c r="A780">
        <v>777</v>
      </c>
      <c r="B780" s="1">
        <v>43225</v>
      </c>
      <c r="C780" t="s">
        <v>18</v>
      </c>
      <c r="D780" t="s">
        <v>91</v>
      </c>
      <c r="E780">
        <v>22.83</v>
      </c>
      <c r="F780" s="16" t="str">
        <f t="shared" si="12"/>
        <v>insert into vendas(id, data, loja, cliente, valor) values(777, '2018-5-5', 'Curitiba', 'Katz', 22.83);</v>
      </c>
    </row>
    <row r="781" spans="1:6" x14ac:dyDescent="0.2">
      <c r="A781">
        <v>778</v>
      </c>
      <c r="B781" s="1">
        <v>43204</v>
      </c>
      <c r="C781" t="s">
        <v>12</v>
      </c>
      <c r="D781" t="s">
        <v>151</v>
      </c>
      <c r="E781">
        <v>247.95</v>
      </c>
      <c r="F781" s="16" t="str">
        <f t="shared" si="12"/>
        <v>insert into vendas(id, data, loja, cliente, valor) values(778, '2018-4-14', 'Belo Horizonte', 'Zoomzone', 247.95);</v>
      </c>
    </row>
    <row r="782" spans="1:6" x14ac:dyDescent="0.2">
      <c r="A782">
        <v>779</v>
      </c>
      <c r="B782" s="1">
        <v>43140</v>
      </c>
      <c r="C782" t="s">
        <v>10</v>
      </c>
      <c r="D782" t="s">
        <v>82</v>
      </c>
      <c r="E782">
        <v>341.63</v>
      </c>
      <c r="F782" s="16" t="str">
        <f t="shared" si="12"/>
        <v>insert into vendas(id, data, loja, cliente, valor) values(779, '2018-2-9', 'Estados Unidos de Sobral', 'Wordtune', 341.63);</v>
      </c>
    </row>
    <row r="783" spans="1:6" x14ac:dyDescent="0.2">
      <c r="A783">
        <v>780</v>
      </c>
      <c r="B783" s="1">
        <v>43241</v>
      </c>
      <c r="C783" t="s">
        <v>10</v>
      </c>
      <c r="D783" t="s">
        <v>315</v>
      </c>
      <c r="E783">
        <v>150.13999999999999</v>
      </c>
      <c r="F783" s="16" t="str">
        <f t="shared" si="12"/>
        <v>insert into vendas(id, data, loja, cliente, valor) values(780, '2018-5-21', 'Estados Unidos de Sobral', 'Thoughtworks', 150.14);</v>
      </c>
    </row>
    <row r="784" spans="1:6" x14ac:dyDescent="0.2">
      <c r="A784">
        <v>781</v>
      </c>
      <c r="B784" s="1">
        <v>43256</v>
      </c>
      <c r="C784" t="s">
        <v>7</v>
      </c>
      <c r="D784" t="s">
        <v>183</v>
      </c>
      <c r="E784">
        <v>171.53</v>
      </c>
      <c r="F784" s="16" t="str">
        <f t="shared" si="12"/>
        <v>insert into vendas(id, data, loja, cliente, valor) values(781, '2018-6-5', 'Fortaleza', 'Yacero', 171.53);</v>
      </c>
    </row>
    <row r="785" spans="1:6" x14ac:dyDescent="0.2">
      <c r="A785">
        <v>782</v>
      </c>
      <c r="B785" s="1">
        <v>43107</v>
      </c>
      <c r="C785" t="s">
        <v>10</v>
      </c>
      <c r="D785" t="s">
        <v>194</v>
      </c>
      <c r="E785">
        <v>203.28</v>
      </c>
      <c r="F785" s="16" t="str">
        <f t="shared" si="12"/>
        <v>insert into vendas(id, data, loja, cliente, valor) values(782, '2018-1-7', 'Estados Unidos de Sobral', 'Flashset', 203.28);</v>
      </c>
    </row>
    <row r="786" spans="1:6" x14ac:dyDescent="0.2">
      <c r="A786">
        <v>783</v>
      </c>
      <c r="B786" s="1">
        <v>43270</v>
      </c>
      <c r="C786" t="s">
        <v>18</v>
      </c>
      <c r="D786" t="s">
        <v>293</v>
      </c>
      <c r="E786">
        <v>332.47</v>
      </c>
      <c r="F786" s="16" t="str">
        <f t="shared" si="12"/>
        <v>insert into vendas(id, data, loja, cliente, valor) values(783, '2018-6-19', 'Curitiba', 'Topiclounge', 332.47);</v>
      </c>
    </row>
    <row r="787" spans="1:6" x14ac:dyDescent="0.2">
      <c r="A787">
        <v>784</v>
      </c>
      <c r="B787" s="1">
        <v>43296</v>
      </c>
      <c r="C787" t="s">
        <v>10</v>
      </c>
      <c r="D787" t="s">
        <v>123</v>
      </c>
      <c r="E787">
        <v>438.83</v>
      </c>
      <c r="F787" s="16" t="str">
        <f t="shared" si="12"/>
        <v>insert into vendas(id, data, loja, cliente, valor) values(784, '2018-7-15', 'Estados Unidos de Sobral', 'Skidoo', 438.83);</v>
      </c>
    </row>
    <row r="788" spans="1:6" x14ac:dyDescent="0.2">
      <c r="A788">
        <v>785</v>
      </c>
      <c r="B788" s="1">
        <v>43306</v>
      </c>
      <c r="C788" t="s">
        <v>10</v>
      </c>
      <c r="D788" t="s">
        <v>265</v>
      </c>
      <c r="E788">
        <v>6.81</v>
      </c>
      <c r="F788" s="16" t="str">
        <f t="shared" si="12"/>
        <v>insert into vendas(id, data, loja, cliente, valor) values(785, '2018-7-25', 'Estados Unidos de Sobral', 'Meemm', 6.81);</v>
      </c>
    </row>
    <row r="789" spans="1:6" x14ac:dyDescent="0.2">
      <c r="A789">
        <v>786</v>
      </c>
      <c r="B789" s="1">
        <v>43177</v>
      </c>
      <c r="C789" t="s">
        <v>12</v>
      </c>
      <c r="D789" t="s">
        <v>342</v>
      </c>
      <c r="E789">
        <v>108.88</v>
      </c>
      <c r="F789" s="16" t="str">
        <f t="shared" si="12"/>
        <v>insert into vendas(id, data, loja, cliente, valor) values(786, '2018-3-18', 'Belo Horizonte', 'Babbleblab', 108.88);</v>
      </c>
    </row>
    <row r="790" spans="1:6" x14ac:dyDescent="0.2">
      <c r="A790">
        <v>787</v>
      </c>
      <c r="B790" s="1">
        <v>43226</v>
      </c>
      <c r="C790" t="s">
        <v>12</v>
      </c>
      <c r="D790" t="s">
        <v>169</v>
      </c>
      <c r="E790">
        <v>261.77</v>
      </c>
      <c r="F790" s="16" t="str">
        <f t="shared" si="12"/>
        <v>insert into vendas(id, data, loja, cliente, valor) values(787, '2018-5-6', 'Belo Horizonte', 'Yozio', 261.77);</v>
      </c>
    </row>
    <row r="791" spans="1:6" x14ac:dyDescent="0.2">
      <c r="A791">
        <v>788</v>
      </c>
      <c r="B791" s="1">
        <v>43107</v>
      </c>
      <c r="C791" t="s">
        <v>7</v>
      </c>
      <c r="D791" t="s">
        <v>346</v>
      </c>
      <c r="E791">
        <v>136.66999999999999</v>
      </c>
      <c r="F791" s="16" t="str">
        <f t="shared" si="12"/>
        <v>insert into vendas(id, data, loja, cliente, valor) values(788, '2018-1-7', 'Fortaleza', 'Zoozzy', 136.67);</v>
      </c>
    </row>
    <row r="792" spans="1:6" x14ac:dyDescent="0.2">
      <c r="A792">
        <v>789</v>
      </c>
      <c r="B792" s="1">
        <v>43232</v>
      </c>
      <c r="C792" t="s">
        <v>18</v>
      </c>
      <c r="D792" t="s">
        <v>324</v>
      </c>
      <c r="E792">
        <v>113.93</v>
      </c>
      <c r="F792" s="16" t="str">
        <f t="shared" si="12"/>
        <v>insert into vendas(id, data, loja, cliente, valor) values(789, '2018-5-12', 'Curitiba', 'Twitterlist', 113.93);</v>
      </c>
    </row>
    <row r="793" spans="1:6" x14ac:dyDescent="0.2">
      <c r="A793">
        <v>790</v>
      </c>
      <c r="B793" s="1">
        <v>43272</v>
      </c>
      <c r="C793" t="s">
        <v>18</v>
      </c>
      <c r="D793" t="s">
        <v>325</v>
      </c>
      <c r="E793">
        <v>309.16000000000003</v>
      </c>
      <c r="F793" s="16" t="str">
        <f t="shared" si="12"/>
        <v>insert into vendas(id, data, loja, cliente, valor) values(790, '2018-6-21', 'Curitiba', 'Gigazoom', 309.16);</v>
      </c>
    </row>
    <row r="794" spans="1:6" x14ac:dyDescent="0.2">
      <c r="A794">
        <v>791</v>
      </c>
      <c r="B794" s="1">
        <v>43215</v>
      </c>
      <c r="C794" t="s">
        <v>7</v>
      </c>
      <c r="D794" t="s">
        <v>347</v>
      </c>
      <c r="E794">
        <v>464.33</v>
      </c>
      <c r="F794" s="16" t="str">
        <f t="shared" si="12"/>
        <v>insert into vendas(id, data, loja, cliente, valor) values(791, '2018-4-25', 'Fortaleza', 'Jabberbean', 464.33);</v>
      </c>
    </row>
    <row r="795" spans="1:6" x14ac:dyDescent="0.2">
      <c r="A795">
        <v>792</v>
      </c>
      <c r="B795" s="1">
        <v>43258</v>
      </c>
      <c r="C795" t="s">
        <v>10</v>
      </c>
      <c r="D795" t="s">
        <v>280</v>
      </c>
      <c r="E795">
        <v>93.04</v>
      </c>
      <c r="F795" s="16" t="str">
        <f t="shared" si="12"/>
        <v>insert into vendas(id, data, loja, cliente, valor) values(792, '2018-6-7', 'Estados Unidos de Sobral', 'Cogibox', 93.04);</v>
      </c>
    </row>
    <row r="796" spans="1:6" x14ac:dyDescent="0.2">
      <c r="A796">
        <v>793</v>
      </c>
      <c r="B796" s="1">
        <v>43297</v>
      </c>
      <c r="C796" t="s">
        <v>18</v>
      </c>
      <c r="D796" t="s">
        <v>308</v>
      </c>
      <c r="E796">
        <v>466.86</v>
      </c>
      <c r="F796" s="16" t="str">
        <f t="shared" si="12"/>
        <v>insert into vendas(id, data, loja, cliente, valor) values(793, '2018-7-16', 'Curitiba', 'Jabberstorm', 466.86);</v>
      </c>
    </row>
    <row r="797" spans="1:6" x14ac:dyDescent="0.2">
      <c r="A797">
        <v>794</v>
      </c>
      <c r="B797" s="1">
        <v>43209</v>
      </c>
      <c r="C797" t="s">
        <v>7</v>
      </c>
      <c r="D797" t="s">
        <v>32</v>
      </c>
      <c r="E797">
        <v>475.6</v>
      </c>
      <c r="F797" s="16" t="str">
        <f t="shared" si="12"/>
        <v>insert into vendas(id, data, loja, cliente, valor) values(794, '2018-4-19', 'Fortaleza', 'Jabbersphere', 475.60);</v>
      </c>
    </row>
    <row r="798" spans="1:6" x14ac:dyDescent="0.2">
      <c r="A798">
        <v>795</v>
      </c>
      <c r="B798" s="1">
        <v>43253</v>
      </c>
      <c r="C798" t="s">
        <v>10</v>
      </c>
      <c r="D798" t="s">
        <v>109</v>
      </c>
      <c r="E798">
        <v>491.13</v>
      </c>
      <c r="F798" s="16" t="str">
        <f t="shared" si="12"/>
        <v>insert into vendas(id, data, loja, cliente, valor) values(795, '2018-6-2', 'Estados Unidos de Sobral', 'Centizu', 491.13);</v>
      </c>
    </row>
    <row r="799" spans="1:6" x14ac:dyDescent="0.2">
      <c r="A799">
        <v>796</v>
      </c>
      <c r="B799" s="1">
        <v>43112</v>
      </c>
      <c r="C799" t="s">
        <v>10</v>
      </c>
      <c r="D799" t="s">
        <v>264</v>
      </c>
      <c r="E799">
        <v>87.03</v>
      </c>
      <c r="F799" s="16" t="str">
        <f t="shared" si="12"/>
        <v>insert into vendas(id, data, loja, cliente, valor) values(796, '2018-1-12', 'Estados Unidos de Sobral', 'Gigaclub', 87.03);</v>
      </c>
    </row>
    <row r="800" spans="1:6" x14ac:dyDescent="0.2">
      <c r="A800">
        <v>797</v>
      </c>
      <c r="B800" s="1">
        <v>43320</v>
      </c>
      <c r="C800" t="s">
        <v>12</v>
      </c>
      <c r="D800" t="s">
        <v>11</v>
      </c>
      <c r="E800">
        <v>465</v>
      </c>
      <c r="F800" s="16" t="str">
        <f t="shared" si="12"/>
        <v>insert into vendas(id, data, loja, cliente, valor) values(797, '2018-8-8', 'Belo Horizonte', 'Devshare', 465.00);</v>
      </c>
    </row>
    <row r="801" spans="1:6" x14ac:dyDescent="0.2">
      <c r="A801">
        <v>798</v>
      </c>
      <c r="B801" s="1">
        <v>43305</v>
      </c>
      <c r="C801" t="s">
        <v>18</v>
      </c>
      <c r="D801" t="s">
        <v>38</v>
      </c>
      <c r="E801">
        <v>390.9</v>
      </c>
      <c r="F801" s="16" t="str">
        <f t="shared" si="12"/>
        <v>insert into vendas(id, data, loja, cliente, valor) values(798, '2018-7-24', 'Curitiba', 'Lajo', 390.90);</v>
      </c>
    </row>
    <row r="802" spans="1:6" x14ac:dyDescent="0.2">
      <c r="A802">
        <v>799</v>
      </c>
      <c r="B802" s="1">
        <v>43193</v>
      </c>
      <c r="C802" t="s">
        <v>12</v>
      </c>
      <c r="D802" t="s">
        <v>177</v>
      </c>
      <c r="E802">
        <v>280.75</v>
      </c>
      <c r="F802" s="16" t="str">
        <f t="shared" si="12"/>
        <v>insert into vendas(id, data, loja, cliente, valor) values(799, '2018-4-3', 'Belo Horizonte', 'Flipopia', 280.75);</v>
      </c>
    </row>
    <row r="803" spans="1:6" x14ac:dyDescent="0.2">
      <c r="A803">
        <v>800</v>
      </c>
      <c r="B803" s="1">
        <v>43283</v>
      </c>
      <c r="C803" t="s">
        <v>12</v>
      </c>
      <c r="D803" t="s">
        <v>117</v>
      </c>
      <c r="E803">
        <v>193.23</v>
      </c>
      <c r="F803" s="16" t="str">
        <f t="shared" si="12"/>
        <v>insert into vendas(id, data, loja, cliente, valor) values(800, '2018-7-2', 'Belo Horizonte', 'Centidel', 193.23);</v>
      </c>
    </row>
    <row r="804" spans="1:6" x14ac:dyDescent="0.2">
      <c r="A804">
        <v>801</v>
      </c>
      <c r="B804" s="1">
        <v>43250</v>
      </c>
      <c r="C804" t="s">
        <v>10</v>
      </c>
      <c r="D804" t="s">
        <v>235</v>
      </c>
      <c r="E804">
        <v>329.69</v>
      </c>
      <c r="F804" s="16" t="str">
        <f t="shared" si="12"/>
        <v>insert into vendas(id, data, loja, cliente, valor) values(801, '2018-5-30', 'Estados Unidos de Sobral', 'Trilith', 329.69);</v>
      </c>
    </row>
    <row r="805" spans="1:6" x14ac:dyDescent="0.2">
      <c r="A805">
        <v>802</v>
      </c>
      <c r="B805" s="1">
        <v>43226</v>
      </c>
      <c r="C805" t="s">
        <v>5</v>
      </c>
      <c r="D805" t="s">
        <v>193</v>
      </c>
      <c r="E805">
        <v>45.35</v>
      </c>
      <c r="F805" s="16" t="str">
        <f t="shared" si="12"/>
        <v>insert into vendas(id, data, loja, cliente, valor) values(802, '2018-5-6', 'Rio de Janeiro', 'Realmix', 45.35);</v>
      </c>
    </row>
    <row r="806" spans="1:6" x14ac:dyDescent="0.2">
      <c r="A806">
        <v>803</v>
      </c>
      <c r="B806" s="1">
        <v>43189</v>
      </c>
      <c r="C806" t="s">
        <v>7</v>
      </c>
      <c r="D806" t="s">
        <v>98</v>
      </c>
      <c r="E806">
        <v>18.440000000000001</v>
      </c>
      <c r="F806" s="16" t="str">
        <f t="shared" si="12"/>
        <v>insert into vendas(id, data, loja, cliente, valor) values(803, '2018-3-30', 'Fortaleza', 'Fivechat', 18.44);</v>
      </c>
    </row>
    <row r="807" spans="1:6" x14ac:dyDescent="0.2">
      <c r="A807">
        <v>804</v>
      </c>
      <c r="B807" s="1">
        <v>43233</v>
      </c>
      <c r="C807" t="s">
        <v>7</v>
      </c>
      <c r="D807" t="s">
        <v>76</v>
      </c>
      <c r="E807">
        <v>169.13</v>
      </c>
      <c r="F807" s="16" t="str">
        <f t="shared" si="12"/>
        <v>insert into vendas(id, data, loja, cliente, valor) values(804, '2018-5-13', 'Fortaleza', 'Realblab', 169.13);</v>
      </c>
    </row>
    <row r="808" spans="1:6" x14ac:dyDescent="0.2">
      <c r="A808">
        <v>805</v>
      </c>
      <c r="B808" s="1">
        <v>43286</v>
      </c>
      <c r="C808" t="s">
        <v>10</v>
      </c>
      <c r="D808" t="s">
        <v>64</v>
      </c>
      <c r="E808">
        <v>403.4</v>
      </c>
      <c r="F808" s="16" t="str">
        <f t="shared" si="12"/>
        <v>insert into vendas(id, data, loja, cliente, valor) values(805, '2018-7-5', 'Estados Unidos de Sobral', 'Dablist', 403.40);</v>
      </c>
    </row>
    <row r="809" spans="1:6" x14ac:dyDescent="0.2">
      <c r="A809">
        <v>806</v>
      </c>
      <c r="B809" s="1">
        <v>43224</v>
      </c>
      <c r="C809" t="s">
        <v>12</v>
      </c>
      <c r="D809" t="s">
        <v>296</v>
      </c>
      <c r="E809">
        <v>485.68</v>
      </c>
      <c r="F809" s="16" t="str">
        <f t="shared" si="12"/>
        <v>insert into vendas(id, data, loja, cliente, valor) values(806, '2018-5-4', 'Belo Horizonte', 'Skilith', 485.68);</v>
      </c>
    </row>
    <row r="810" spans="1:6" x14ac:dyDescent="0.2">
      <c r="A810">
        <v>807</v>
      </c>
      <c r="B810" s="1">
        <v>43188</v>
      </c>
      <c r="C810" t="s">
        <v>5</v>
      </c>
      <c r="D810" t="s">
        <v>348</v>
      </c>
      <c r="E810">
        <v>276.2</v>
      </c>
      <c r="F810" s="16" t="str">
        <f t="shared" si="12"/>
        <v>insert into vendas(id, data, loja, cliente, valor) values(807, '2018-3-29', 'Rio de Janeiro', 'Bluezoom', 276.20);</v>
      </c>
    </row>
    <row r="811" spans="1:6" x14ac:dyDescent="0.2">
      <c r="A811">
        <v>808</v>
      </c>
      <c r="B811" s="1">
        <v>43279</v>
      </c>
      <c r="C811" t="s">
        <v>5</v>
      </c>
      <c r="D811" t="s">
        <v>112</v>
      </c>
      <c r="E811">
        <v>124.16</v>
      </c>
      <c r="F811" s="16" t="str">
        <f t="shared" si="12"/>
        <v>insert into vendas(id, data, loja, cliente, valor) values(808, '2018-6-28', 'Rio de Janeiro', 'Rhynoodle', 124.16);</v>
      </c>
    </row>
    <row r="812" spans="1:6" x14ac:dyDescent="0.2">
      <c r="A812">
        <v>809</v>
      </c>
      <c r="B812" s="1">
        <v>43273</v>
      </c>
      <c r="C812" t="s">
        <v>12</v>
      </c>
      <c r="D812" t="s">
        <v>178</v>
      </c>
      <c r="E812">
        <v>236.13</v>
      </c>
      <c r="F812" s="16" t="str">
        <f t="shared" si="12"/>
        <v>insert into vendas(id, data, loja, cliente, valor) values(809, '2018-6-22', 'Belo Horizonte', 'Yakidoo', 236.13);</v>
      </c>
    </row>
    <row r="813" spans="1:6" x14ac:dyDescent="0.2">
      <c r="A813">
        <v>810</v>
      </c>
      <c r="B813" s="1">
        <v>43194</v>
      </c>
      <c r="C813" t="s">
        <v>12</v>
      </c>
      <c r="D813" t="s">
        <v>192</v>
      </c>
      <c r="E813">
        <v>465.18</v>
      </c>
      <c r="F813" s="16" t="str">
        <f t="shared" si="12"/>
        <v>insert into vendas(id, data, loja, cliente, valor) values(810, '2018-4-4', 'Belo Horizonte', 'Minyx', 465.18);</v>
      </c>
    </row>
    <row r="814" spans="1:6" x14ac:dyDescent="0.2">
      <c r="A814">
        <v>811</v>
      </c>
      <c r="B814" s="1">
        <v>43252</v>
      </c>
      <c r="C814" t="s">
        <v>5</v>
      </c>
      <c r="D814" t="s">
        <v>14</v>
      </c>
      <c r="E814">
        <v>235.88</v>
      </c>
      <c r="F814" s="16" t="str">
        <f t="shared" si="12"/>
        <v>insert into vendas(id, data, loja, cliente, valor) values(811, '2018-6-1', 'Rio de Janeiro', 'Linkbridge', 235.88);</v>
      </c>
    </row>
    <row r="815" spans="1:6" x14ac:dyDescent="0.2">
      <c r="A815">
        <v>812</v>
      </c>
      <c r="B815" s="1">
        <v>43260</v>
      </c>
      <c r="C815" t="s">
        <v>18</v>
      </c>
      <c r="D815" t="s">
        <v>132</v>
      </c>
      <c r="E815">
        <v>19.79</v>
      </c>
      <c r="F815" s="16" t="str">
        <f t="shared" si="12"/>
        <v>insert into vendas(id, data, loja, cliente, valor) values(812, '2018-6-9', 'Curitiba', 'Wikizz', 19.79);</v>
      </c>
    </row>
    <row r="816" spans="1:6" x14ac:dyDescent="0.2">
      <c r="A816">
        <v>813</v>
      </c>
      <c r="B816" s="1">
        <v>43198</v>
      </c>
      <c r="C816" t="s">
        <v>7</v>
      </c>
      <c r="D816" t="s">
        <v>273</v>
      </c>
      <c r="E816">
        <v>20.82</v>
      </c>
      <c r="F816" s="16" t="str">
        <f t="shared" si="12"/>
        <v>insert into vendas(id, data, loja, cliente, valor) values(813, '2018-4-8', 'Fortaleza', 'Miboo', 20.82);</v>
      </c>
    </row>
    <row r="817" spans="1:6" x14ac:dyDescent="0.2">
      <c r="A817">
        <v>814</v>
      </c>
      <c r="B817" s="1">
        <v>43289</v>
      </c>
      <c r="C817" t="s">
        <v>12</v>
      </c>
      <c r="D817" t="s">
        <v>349</v>
      </c>
      <c r="E817">
        <v>115.21</v>
      </c>
      <c r="F817" s="16" t="str">
        <f t="shared" si="12"/>
        <v>insert into vendas(id, data, loja, cliente, valor) values(814, '2018-7-8', 'Belo Horizonte', 'Feedfish', 115.21);</v>
      </c>
    </row>
    <row r="818" spans="1:6" x14ac:dyDescent="0.2">
      <c r="A818">
        <v>815</v>
      </c>
      <c r="B818" s="1">
        <v>43309</v>
      </c>
      <c r="C818" t="s">
        <v>10</v>
      </c>
      <c r="D818" t="s">
        <v>199</v>
      </c>
      <c r="E818">
        <v>129.6</v>
      </c>
      <c r="F818" s="16" t="str">
        <f t="shared" si="12"/>
        <v>insert into vendas(id, data, loja, cliente, valor) values(815, '2018-7-28', 'Estados Unidos de Sobral', 'Edgeblab', 129.60);</v>
      </c>
    </row>
    <row r="819" spans="1:6" x14ac:dyDescent="0.2">
      <c r="A819">
        <v>816</v>
      </c>
      <c r="B819" s="1">
        <v>43307</v>
      </c>
      <c r="C819" t="s">
        <v>10</v>
      </c>
      <c r="D819" t="s">
        <v>108</v>
      </c>
      <c r="E819">
        <v>37.659999999999997</v>
      </c>
      <c r="F819" s="16" t="str">
        <f t="shared" si="12"/>
        <v>insert into vendas(id, data, loja, cliente, valor) values(816, '2018-7-26', 'Estados Unidos de Sobral', 'Cogidoo', 37.66);</v>
      </c>
    </row>
    <row r="820" spans="1:6" x14ac:dyDescent="0.2">
      <c r="A820">
        <v>817</v>
      </c>
      <c r="B820" s="1">
        <v>43314</v>
      </c>
      <c r="C820" t="s">
        <v>10</v>
      </c>
      <c r="D820" t="s">
        <v>127</v>
      </c>
      <c r="E820">
        <v>222.96</v>
      </c>
      <c r="F820" s="16" t="str">
        <f t="shared" si="12"/>
        <v>insert into vendas(id, data, loja, cliente, valor) values(817, '2018-8-2', 'Estados Unidos de Sobral', 'Rhybox', 222.96);</v>
      </c>
    </row>
    <row r="821" spans="1:6" x14ac:dyDescent="0.2">
      <c r="A821">
        <v>818</v>
      </c>
      <c r="B821" s="1">
        <v>43301</v>
      </c>
      <c r="C821" t="s">
        <v>5</v>
      </c>
      <c r="D821" t="s">
        <v>313</v>
      </c>
      <c r="E821">
        <v>194.96</v>
      </c>
      <c r="F821" s="16" t="str">
        <f t="shared" si="12"/>
        <v>insert into vendas(id, data, loja, cliente, valor) values(818, '2018-7-20', 'Rio de Janeiro', 'Leenti', 194.96);</v>
      </c>
    </row>
    <row r="822" spans="1:6" x14ac:dyDescent="0.2">
      <c r="A822">
        <v>819</v>
      </c>
      <c r="B822" s="1">
        <v>43166</v>
      </c>
      <c r="C822" t="s">
        <v>18</v>
      </c>
      <c r="D822" t="s">
        <v>162</v>
      </c>
      <c r="E822">
        <v>136.85</v>
      </c>
      <c r="F822" s="16" t="str">
        <f t="shared" si="12"/>
        <v>insert into vendas(id, data, loja, cliente, valor) values(819, '2018-3-7', 'Curitiba', 'Skinix', 136.85);</v>
      </c>
    </row>
    <row r="823" spans="1:6" x14ac:dyDescent="0.2">
      <c r="A823">
        <v>820</v>
      </c>
      <c r="B823" s="1">
        <v>43293</v>
      </c>
      <c r="C823" t="s">
        <v>18</v>
      </c>
      <c r="D823" t="s">
        <v>350</v>
      </c>
      <c r="E823">
        <v>98.97</v>
      </c>
      <c r="F823" s="16" t="str">
        <f t="shared" si="12"/>
        <v>insert into vendas(id, data, loja, cliente, valor) values(820, '2018-7-12', 'Curitiba', 'Realfire', 98.97);</v>
      </c>
    </row>
    <row r="824" spans="1:6" x14ac:dyDescent="0.2">
      <c r="A824">
        <v>821</v>
      </c>
      <c r="B824" s="1">
        <v>43244</v>
      </c>
      <c r="C824" t="s">
        <v>18</v>
      </c>
      <c r="D824" t="s">
        <v>347</v>
      </c>
      <c r="E824">
        <v>182.7</v>
      </c>
      <c r="F824" s="16" t="str">
        <f t="shared" si="12"/>
        <v>insert into vendas(id, data, loja, cliente, valor) values(821, '2018-5-24', 'Curitiba', 'Jabberbean', 182.70);</v>
      </c>
    </row>
    <row r="825" spans="1:6" x14ac:dyDescent="0.2">
      <c r="A825">
        <v>822</v>
      </c>
      <c r="B825" s="1">
        <v>43199</v>
      </c>
      <c r="C825" t="s">
        <v>7</v>
      </c>
      <c r="D825" t="s">
        <v>351</v>
      </c>
      <c r="E825">
        <v>492.18</v>
      </c>
      <c r="F825" s="16" t="str">
        <f t="shared" si="12"/>
        <v>insert into vendas(id, data, loja, cliente, valor) values(822, '2018-4-9', 'Fortaleza', 'Rhycero', 492.18);</v>
      </c>
    </row>
    <row r="826" spans="1:6" x14ac:dyDescent="0.2">
      <c r="A826">
        <v>823</v>
      </c>
      <c r="B826" s="1">
        <v>43310</v>
      </c>
      <c r="C826" t="s">
        <v>7</v>
      </c>
      <c r="D826" t="s">
        <v>27</v>
      </c>
      <c r="E826">
        <v>100.62</v>
      </c>
      <c r="F826" s="16" t="str">
        <f t="shared" si="12"/>
        <v>insert into vendas(id, data, loja, cliente, valor) values(823, '2018-7-29', 'Fortaleza', 'Oloo', 100.62);</v>
      </c>
    </row>
    <row r="827" spans="1:6" x14ac:dyDescent="0.2">
      <c r="A827">
        <v>824</v>
      </c>
      <c r="B827" s="1">
        <v>43214</v>
      </c>
      <c r="C827" t="s">
        <v>18</v>
      </c>
      <c r="D827" t="s">
        <v>304</v>
      </c>
      <c r="E827">
        <v>259.69</v>
      </c>
      <c r="F827" s="16" t="str">
        <f t="shared" si="12"/>
        <v>insert into vendas(id, data, loja, cliente, valor) values(824, '2018-4-24', 'Curitiba', 'Oodoo', 259.69);</v>
      </c>
    </row>
    <row r="828" spans="1:6" x14ac:dyDescent="0.2">
      <c r="A828">
        <v>825</v>
      </c>
      <c r="B828" s="1">
        <v>43124</v>
      </c>
      <c r="C828" t="s">
        <v>5</v>
      </c>
      <c r="D828" t="s">
        <v>45</v>
      </c>
      <c r="E828">
        <v>210.47</v>
      </c>
      <c r="F828" s="16" t="str">
        <f t="shared" si="12"/>
        <v>insert into vendas(id, data, loja, cliente, valor) values(825, '2018-1-24', 'Rio de Janeiro', 'Rhyzio', 210.47);</v>
      </c>
    </row>
    <row r="829" spans="1:6" x14ac:dyDescent="0.2">
      <c r="A829">
        <v>826</v>
      </c>
      <c r="B829" s="1">
        <v>43292</v>
      </c>
      <c r="C829" t="s">
        <v>7</v>
      </c>
      <c r="D829" t="s">
        <v>140</v>
      </c>
      <c r="E829">
        <v>105.29</v>
      </c>
      <c r="F829" s="16" t="str">
        <f t="shared" si="12"/>
        <v>insert into vendas(id, data, loja, cliente, valor) values(826, '2018-7-11', 'Fortaleza', 'Thoughtstorm', 105.29);</v>
      </c>
    </row>
    <row r="830" spans="1:6" x14ac:dyDescent="0.2">
      <c r="A830">
        <v>827</v>
      </c>
      <c r="B830" s="1">
        <v>43212</v>
      </c>
      <c r="C830" t="s">
        <v>18</v>
      </c>
      <c r="D830" t="s">
        <v>26</v>
      </c>
      <c r="E830">
        <v>491.38</v>
      </c>
      <c r="F830" s="16" t="str">
        <f t="shared" si="12"/>
        <v>insert into vendas(id, data, loja, cliente, valor) values(827, '2018-4-22', 'Curitiba', 'Eimbee', 491.38);</v>
      </c>
    </row>
    <row r="831" spans="1:6" x14ac:dyDescent="0.2">
      <c r="A831">
        <v>828</v>
      </c>
      <c r="B831" s="1">
        <v>43105</v>
      </c>
      <c r="C831" t="s">
        <v>18</v>
      </c>
      <c r="D831" t="s">
        <v>97</v>
      </c>
      <c r="E831">
        <v>281.85000000000002</v>
      </c>
      <c r="F831" s="16" t="str">
        <f t="shared" si="12"/>
        <v>insert into vendas(id, data, loja, cliente, valor) values(828, '2018-1-5', 'Curitiba', 'Yodoo', 281.85);</v>
      </c>
    </row>
    <row r="832" spans="1:6" x14ac:dyDescent="0.2">
      <c r="A832">
        <v>829</v>
      </c>
      <c r="B832" s="1">
        <v>43193</v>
      </c>
      <c r="C832" t="s">
        <v>12</v>
      </c>
      <c r="D832" t="s">
        <v>37</v>
      </c>
      <c r="E832">
        <v>295.12</v>
      </c>
      <c r="F832" s="16" t="str">
        <f t="shared" si="12"/>
        <v>insert into vendas(id, data, loja, cliente, valor) values(829, '2018-4-3', 'Belo Horizonte', 'Eare', 295.12);</v>
      </c>
    </row>
    <row r="833" spans="1:6" x14ac:dyDescent="0.2">
      <c r="A833">
        <v>830</v>
      </c>
      <c r="B833" s="1">
        <v>43247</v>
      </c>
      <c r="C833" t="s">
        <v>12</v>
      </c>
      <c r="D833" t="s">
        <v>283</v>
      </c>
      <c r="E833">
        <v>438.73</v>
      </c>
      <c r="F833" s="16" t="str">
        <f t="shared" si="12"/>
        <v>insert into vendas(id, data, loja, cliente, valor) values(830, '2018-5-27', 'Belo Horizonte', 'Oyonder', 438.73);</v>
      </c>
    </row>
    <row r="834" spans="1:6" x14ac:dyDescent="0.2">
      <c r="A834">
        <v>831</v>
      </c>
      <c r="B834" s="1">
        <v>43244</v>
      </c>
      <c r="C834" t="s">
        <v>7</v>
      </c>
      <c r="D834" t="s">
        <v>342</v>
      </c>
      <c r="E834">
        <v>347.42</v>
      </c>
      <c r="F834" s="16" t="str">
        <f t="shared" si="12"/>
        <v>insert into vendas(id, data, loja, cliente, valor) values(831, '2018-5-24', 'Fortaleza', 'Babbleblab', 347.42);</v>
      </c>
    </row>
    <row r="835" spans="1:6" x14ac:dyDescent="0.2">
      <c r="A835">
        <v>832</v>
      </c>
      <c r="B835" s="1">
        <v>43140</v>
      </c>
      <c r="C835" t="s">
        <v>10</v>
      </c>
      <c r="D835" t="s">
        <v>135</v>
      </c>
      <c r="E835">
        <v>446.15</v>
      </c>
      <c r="F835" s="16" t="str">
        <f t="shared" si="12"/>
        <v>insert into vendas(id, data, loja, cliente, valor) values(832, '2018-2-9', 'Estados Unidos de Sobral', 'Skipstorm', 446.15);</v>
      </c>
    </row>
    <row r="836" spans="1:6" x14ac:dyDescent="0.2">
      <c r="A836">
        <v>833</v>
      </c>
      <c r="B836" s="1">
        <v>43307</v>
      </c>
      <c r="C836" t="s">
        <v>5</v>
      </c>
      <c r="D836" t="s">
        <v>311</v>
      </c>
      <c r="E836">
        <v>421.78</v>
      </c>
      <c r="F836" s="16" t="str">
        <f t="shared" si="12"/>
        <v>insert into vendas(id, data, loja, cliente, valor) values(833, '2018-7-26', 'Rio de Janeiro', 'Riffwire', 421.78);</v>
      </c>
    </row>
    <row r="837" spans="1:6" x14ac:dyDescent="0.2">
      <c r="A837">
        <v>834</v>
      </c>
      <c r="B837" s="1">
        <v>43207</v>
      </c>
      <c r="C837" t="s">
        <v>10</v>
      </c>
      <c r="D837" t="s">
        <v>195</v>
      </c>
      <c r="E837">
        <v>331.63</v>
      </c>
      <c r="F837" s="16" t="str">
        <f t="shared" ref="F837:F900" si="13">CONCATENATE("insert into vendas(id, data, loja, cliente, valor) values(",A837,", '",YEAR(B837),"-",MONTH(B837),"-",DAY(B837),"', '",C837,"', '",D837,"', ",INT(E837),".",TEXT(INT((E837-INT(E837))*101),"00"),");")</f>
        <v>insert into vendas(id, data, loja, cliente, valor) values(834, '2018-4-17', 'Estados Unidos de Sobral', 'Twinder', 331.63);</v>
      </c>
    </row>
    <row r="838" spans="1:6" x14ac:dyDescent="0.2">
      <c r="A838">
        <v>835</v>
      </c>
      <c r="B838" s="1">
        <v>43230</v>
      </c>
      <c r="C838" t="s">
        <v>7</v>
      </c>
      <c r="D838" t="s">
        <v>248</v>
      </c>
      <c r="E838">
        <v>370.8</v>
      </c>
      <c r="F838" s="16" t="str">
        <f t="shared" si="13"/>
        <v>insert into vendas(id, data, loja, cliente, valor) values(835, '2018-5-10', 'Fortaleza', 'Tagfeed', 370.80);</v>
      </c>
    </row>
    <row r="839" spans="1:6" x14ac:dyDescent="0.2">
      <c r="A839">
        <v>836</v>
      </c>
      <c r="B839" s="1">
        <v>43296</v>
      </c>
      <c r="C839" t="s">
        <v>10</v>
      </c>
      <c r="D839" t="s">
        <v>232</v>
      </c>
      <c r="E839">
        <v>303.33</v>
      </c>
      <c r="F839" s="16" t="str">
        <f t="shared" si="13"/>
        <v>insert into vendas(id, data, loja, cliente, valor) values(836, '2018-7-15', 'Estados Unidos de Sobral', 'Kare', 303.33);</v>
      </c>
    </row>
    <row r="840" spans="1:6" x14ac:dyDescent="0.2">
      <c r="A840">
        <v>837</v>
      </c>
      <c r="B840" s="1">
        <v>43156</v>
      </c>
      <c r="C840" t="s">
        <v>10</v>
      </c>
      <c r="D840" t="s">
        <v>307</v>
      </c>
      <c r="E840">
        <v>90.07</v>
      </c>
      <c r="F840" s="16" t="str">
        <f t="shared" si="13"/>
        <v>insert into vendas(id, data, loja, cliente, valor) values(837, '2018-2-25', 'Estados Unidos de Sobral', 'Bubblemix', 90.07);</v>
      </c>
    </row>
    <row r="841" spans="1:6" x14ac:dyDescent="0.2">
      <c r="A841">
        <v>838</v>
      </c>
      <c r="B841" s="1">
        <v>43318</v>
      </c>
      <c r="C841" t="s">
        <v>7</v>
      </c>
      <c r="D841" t="s">
        <v>83</v>
      </c>
      <c r="E841">
        <v>429.52</v>
      </c>
      <c r="F841" s="16" t="str">
        <f t="shared" si="13"/>
        <v>insert into vendas(id, data, loja, cliente, valor) values(838, '2018-8-6', 'Fortaleza', 'Trudeo', 429.52);</v>
      </c>
    </row>
    <row r="842" spans="1:6" x14ac:dyDescent="0.2">
      <c r="A842">
        <v>839</v>
      </c>
      <c r="B842" s="1">
        <v>43207</v>
      </c>
      <c r="C842" t="s">
        <v>12</v>
      </c>
      <c r="D842" t="s">
        <v>352</v>
      </c>
      <c r="E842">
        <v>476.46</v>
      </c>
      <c r="F842" s="16" t="str">
        <f t="shared" si="13"/>
        <v>insert into vendas(id, data, loja, cliente, valor) values(839, '2018-4-17', 'Belo Horizonte', 'Flashdog', 476.46);</v>
      </c>
    </row>
    <row r="843" spans="1:6" x14ac:dyDescent="0.2">
      <c r="A843">
        <v>840</v>
      </c>
      <c r="B843" s="1">
        <v>43288</v>
      </c>
      <c r="C843" t="s">
        <v>12</v>
      </c>
      <c r="D843" t="s">
        <v>305</v>
      </c>
      <c r="E843">
        <v>274.25</v>
      </c>
      <c r="F843" s="16" t="str">
        <f t="shared" si="13"/>
        <v>insert into vendas(id, data, loja, cliente, valor) values(840, '2018-7-7', 'Belo Horizonte', 'Thoughtbridge', 274.25);</v>
      </c>
    </row>
    <row r="844" spans="1:6" x14ac:dyDescent="0.2">
      <c r="A844">
        <v>841</v>
      </c>
      <c r="B844" s="1">
        <v>43121</v>
      </c>
      <c r="C844" t="s">
        <v>5</v>
      </c>
      <c r="D844" t="s">
        <v>306</v>
      </c>
      <c r="E844">
        <v>271.48</v>
      </c>
      <c r="F844" s="16" t="str">
        <f t="shared" si="13"/>
        <v>insert into vendas(id, data, loja, cliente, valor) values(841, '2018-1-21', 'Rio de Janeiro', 'Skimia', 271.48);</v>
      </c>
    </row>
    <row r="845" spans="1:6" x14ac:dyDescent="0.2">
      <c r="A845">
        <v>842</v>
      </c>
      <c r="B845" s="1">
        <v>43163</v>
      </c>
      <c r="C845" t="s">
        <v>12</v>
      </c>
      <c r="D845" t="s">
        <v>80</v>
      </c>
      <c r="E845">
        <v>306.73</v>
      </c>
      <c r="F845" s="16" t="str">
        <f t="shared" si="13"/>
        <v>insert into vendas(id, data, loja, cliente, valor) values(842, '2018-3-4', 'Belo Horizonte', 'Bluejam', 306.73);</v>
      </c>
    </row>
    <row r="846" spans="1:6" x14ac:dyDescent="0.2">
      <c r="A846">
        <v>843</v>
      </c>
      <c r="B846" s="1">
        <v>43226</v>
      </c>
      <c r="C846" t="s">
        <v>12</v>
      </c>
      <c r="D846" t="s">
        <v>182</v>
      </c>
      <c r="E846">
        <v>409.95</v>
      </c>
      <c r="F846" s="16" t="str">
        <f t="shared" si="13"/>
        <v>insert into vendas(id, data, loja, cliente, valor) values(843, '2018-5-6', 'Belo Horizonte', 'Voomm', 409.95);</v>
      </c>
    </row>
    <row r="847" spans="1:6" x14ac:dyDescent="0.2">
      <c r="A847">
        <v>844</v>
      </c>
      <c r="B847" s="1">
        <v>43280</v>
      </c>
      <c r="C847" t="s">
        <v>10</v>
      </c>
      <c r="D847" t="s">
        <v>329</v>
      </c>
      <c r="E847">
        <v>51.45</v>
      </c>
      <c r="F847" s="16" t="str">
        <f t="shared" si="13"/>
        <v>insert into vendas(id, data, loja, cliente, valor) values(844, '2018-6-29', 'Estados Unidos de Sobral', 'Realcube', 51.45);</v>
      </c>
    </row>
    <row r="848" spans="1:6" x14ac:dyDescent="0.2">
      <c r="A848">
        <v>845</v>
      </c>
      <c r="B848" s="1">
        <v>43158</v>
      </c>
      <c r="C848" t="s">
        <v>18</v>
      </c>
      <c r="D848" t="s">
        <v>93</v>
      </c>
      <c r="E848">
        <v>236.35</v>
      </c>
      <c r="F848" s="16" t="str">
        <f t="shared" si="13"/>
        <v>insert into vendas(id, data, loja, cliente, valor) values(845, '2018-2-27', 'Curitiba', 'Dynabox', 236.35);</v>
      </c>
    </row>
    <row r="849" spans="1:6" x14ac:dyDescent="0.2">
      <c r="A849">
        <v>846</v>
      </c>
      <c r="B849" s="1">
        <v>43199</v>
      </c>
      <c r="C849" t="s">
        <v>12</v>
      </c>
      <c r="D849" t="s">
        <v>353</v>
      </c>
      <c r="E849">
        <v>53.6</v>
      </c>
      <c r="F849" s="16" t="str">
        <f t="shared" si="13"/>
        <v>insert into vendas(id, data, loja, cliente, valor) values(846, '2018-4-9', 'Belo Horizonte', 'Devcast', 53.60);</v>
      </c>
    </row>
    <row r="850" spans="1:6" x14ac:dyDescent="0.2">
      <c r="A850">
        <v>847</v>
      </c>
      <c r="B850" s="1">
        <v>43263</v>
      </c>
      <c r="C850" t="s">
        <v>5</v>
      </c>
      <c r="D850" t="s">
        <v>119</v>
      </c>
      <c r="E850">
        <v>21.32</v>
      </c>
      <c r="F850" s="16" t="str">
        <f t="shared" si="13"/>
        <v>insert into vendas(id, data, loja, cliente, valor) values(847, '2018-6-12', 'Rio de Janeiro', 'Zooveo', 21.32);</v>
      </c>
    </row>
    <row r="851" spans="1:6" x14ac:dyDescent="0.2">
      <c r="A851">
        <v>848</v>
      </c>
      <c r="B851" s="1">
        <v>43242</v>
      </c>
      <c r="C851" t="s">
        <v>7</v>
      </c>
      <c r="D851" t="s">
        <v>186</v>
      </c>
      <c r="E851">
        <v>24.84</v>
      </c>
      <c r="F851" s="16" t="str">
        <f t="shared" si="13"/>
        <v>insert into vendas(id, data, loja, cliente, valor) values(848, '2018-5-22', 'Fortaleza', 'Brainsphere', 24.84);</v>
      </c>
    </row>
    <row r="852" spans="1:6" x14ac:dyDescent="0.2">
      <c r="A852">
        <v>849</v>
      </c>
      <c r="B852" s="1">
        <v>43179</v>
      </c>
      <c r="C852" t="s">
        <v>10</v>
      </c>
      <c r="D852" t="s">
        <v>218</v>
      </c>
      <c r="E852">
        <v>34.450000000000003</v>
      </c>
      <c r="F852" s="16" t="str">
        <f t="shared" si="13"/>
        <v>insert into vendas(id, data, loja, cliente, valor) values(849, '2018-3-20', 'Estados Unidos de Sobral', 'Latz', 34.45);</v>
      </c>
    </row>
    <row r="853" spans="1:6" x14ac:dyDescent="0.2">
      <c r="A853">
        <v>850</v>
      </c>
      <c r="B853" s="1">
        <v>43203</v>
      </c>
      <c r="C853" t="s">
        <v>12</v>
      </c>
      <c r="D853" t="s">
        <v>354</v>
      </c>
      <c r="E853">
        <v>64.900000000000006</v>
      </c>
      <c r="F853" s="16" t="str">
        <f t="shared" si="13"/>
        <v>insert into vendas(id, data, loja, cliente, valor) values(850, '2018-4-13', 'Belo Horizonte', 'Linkbuzz', 64.90);</v>
      </c>
    </row>
    <row r="854" spans="1:6" x14ac:dyDescent="0.2">
      <c r="A854">
        <v>851</v>
      </c>
      <c r="B854" s="1">
        <v>43273</v>
      </c>
      <c r="C854" t="s">
        <v>18</v>
      </c>
      <c r="D854" t="s">
        <v>102</v>
      </c>
      <c r="E854">
        <v>58.8</v>
      </c>
      <c r="F854" s="16" t="str">
        <f t="shared" si="13"/>
        <v>insert into vendas(id, data, loja, cliente, valor) values(851, '2018-6-22', 'Curitiba', 'Jayo', 58.80);</v>
      </c>
    </row>
    <row r="855" spans="1:6" x14ac:dyDescent="0.2">
      <c r="A855">
        <v>852</v>
      </c>
      <c r="B855" s="1">
        <v>43104</v>
      </c>
      <c r="C855" t="s">
        <v>10</v>
      </c>
      <c r="D855" t="s">
        <v>109</v>
      </c>
      <c r="E855">
        <v>423.98</v>
      </c>
      <c r="F855" s="16" t="str">
        <f t="shared" si="13"/>
        <v>insert into vendas(id, data, loja, cliente, valor) values(852, '2018-1-4', 'Estados Unidos de Sobral', 'Centizu', 423.98);</v>
      </c>
    </row>
    <row r="856" spans="1:6" x14ac:dyDescent="0.2">
      <c r="A856">
        <v>853</v>
      </c>
      <c r="B856" s="1">
        <v>43305</v>
      </c>
      <c r="C856" t="s">
        <v>7</v>
      </c>
      <c r="D856" t="s">
        <v>39</v>
      </c>
      <c r="E856">
        <v>213</v>
      </c>
      <c r="F856" s="16" t="str">
        <f t="shared" si="13"/>
        <v>insert into vendas(id, data, loja, cliente, valor) values(853, '2018-7-24', 'Fortaleza', 'Izio', 213.00);</v>
      </c>
    </row>
    <row r="857" spans="1:6" x14ac:dyDescent="0.2">
      <c r="A857">
        <v>854</v>
      </c>
      <c r="B857" s="1">
        <v>43189</v>
      </c>
      <c r="C857" t="s">
        <v>18</v>
      </c>
      <c r="D857" t="s">
        <v>75</v>
      </c>
      <c r="E857">
        <v>218.27</v>
      </c>
      <c r="F857" s="16" t="str">
        <f t="shared" si="13"/>
        <v>insert into vendas(id, data, loja, cliente, valor) values(854, '2018-3-30', 'Curitiba', 'Muxo', 218.27);</v>
      </c>
    </row>
    <row r="858" spans="1:6" x14ac:dyDescent="0.2">
      <c r="A858">
        <v>855</v>
      </c>
      <c r="B858" s="1">
        <v>43141</v>
      </c>
      <c r="C858" t="s">
        <v>10</v>
      </c>
      <c r="D858" t="s">
        <v>355</v>
      </c>
      <c r="E858">
        <v>212.58</v>
      </c>
      <c r="F858" s="16" t="str">
        <f t="shared" si="13"/>
        <v>insert into vendas(id, data, loja, cliente, valor) values(855, '2018-2-10', 'Estados Unidos de Sobral', 'Eire', 212.58);</v>
      </c>
    </row>
    <row r="859" spans="1:6" x14ac:dyDescent="0.2">
      <c r="A859">
        <v>856</v>
      </c>
      <c r="B859" s="1">
        <v>43275</v>
      </c>
      <c r="C859" t="s">
        <v>10</v>
      </c>
      <c r="D859" t="s">
        <v>54</v>
      </c>
      <c r="E859">
        <v>482.25</v>
      </c>
      <c r="F859" s="16" t="str">
        <f t="shared" si="13"/>
        <v>insert into vendas(id, data, loja, cliente, valor) values(856, '2018-6-24', 'Estados Unidos de Sobral', 'Dabfeed', 482.25);</v>
      </c>
    </row>
    <row r="860" spans="1:6" x14ac:dyDescent="0.2">
      <c r="A860">
        <v>857</v>
      </c>
      <c r="B860" s="1">
        <v>43189</v>
      </c>
      <c r="C860" t="s">
        <v>5</v>
      </c>
      <c r="D860" t="s">
        <v>232</v>
      </c>
      <c r="E860">
        <v>313.99</v>
      </c>
      <c r="F860" s="16" t="str">
        <f t="shared" si="13"/>
        <v>insert into vendas(id, data, loja, cliente, valor) values(857, '2018-3-30', 'Rio de Janeiro', 'Kare', 313.99);</v>
      </c>
    </row>
    <row r="861" spans="1:6" x14ac:dyDescent="0.2">
      <c r="A861">
        <v>858</v>
      </c>
      <c r="B861" s="1">
        <v>43204</v>
      </c>
      <c r="C861" t="s">
        <v>5</v>
      </c>
      <c r="D861" t="s">
        <v>356</v>
      </c>
      <c r="E861">
        <v>51.94</v>
      </c>
      <c r="F861" s="16" t="str">
        <f t="shared" si="13"/>
        <v>insert into vendas(id, data, loja, cliente, valor) values(858, '2018-4-14', 'Rio de Janeiro', 'Feedbug', 51.94);</v>
      </c>
    </row>
    <row r="862" spans="1:6" x14ac:dyDescent="0.2">
      <c r="A862">
        <v>859</v>
      </c>
      <c r="B862" s="1">
        <v>43203</v>
      </c>
      <c r="C862" t="s">
        <v>12</v>
      </c>
      <c r="D862" t="s">
        <v>108</v>
      </c>
      <c r="E862">
        <v>435.68</v>
      </c>
      <c r="F862" s="16" t="str">
        <f t="shared" si="13"/>
        <v>insert into vendas(id, data, loja, cliente, valor) values(859, '2018-4-13', 'Belo Horizonte', 'Cogidoo', 435.68);</v>
      </c>
    </row>
    <row r="863" spans="1:6" x14ac:dyDescent="0.2">
      <c r="A863">
        <v>860</v>
      </c>
      <c r="B863" s="1">
        <v>43187</v>
      </c>
      <c r="C863" t="s">
        <v>5</v>
      </c>
      <c r="D863" t="s">
        <v>174</v>
      </c>
      <c r="E863">
        <v>172.35</v>
      </c>
      <c r="F863" s="16" t="str">
        <f t="shared" si="13"/>
        <v>insert into vendas(id, data, loja, cliente, valor) values(860, '2018-3-28', 'Rio de Janeiro', 'Rooxo', 172.35);</v>
      </c>
    </row>
    <row r="864" spans="1:6" x14ac:dyDescent="0.2">
      <c r="A864">
        <v>861</v>
      </c>
      <c r="B864" s="1">
        <v>43265</v>
      </c>
      <c r="C864" t="s">
        <v>18</v>
      </c>
      <c r="D864" t="s">
        <v>69</v>
      </c>
      <c r="E864">
        <v>84.26</v>
      </c>
      <c r="F864" s="16" t="str">
        <f t="shared" si="13"/>
        <v>insert into vendas(id, data, loja, cliente, valor) values(861, '2018-6-14', 'Curitiba', 'Kaymbo', 84.26);</v>
      </c>
    </row>
    <row r="865" spans="1:6" x14ac:dyDescent="0.2">
      <c r="A865">
        <v>862</v>
      </c>
      <c r="B865" s="1">
        <v>43149</v>
      </c>
      <c r="C865" t="s">
        <v>7</v>
      </c>
      <c r="D865" t="s">
        <v>184</v>
      </c>
      <c r="E865">
        <v>386.72</v>
      </c>
      <c r="F865" s="16" t="str">
        <f t="shared" si="13"/>
        <v>insert into vendas(id, data, loja, cliente, valor) values(862, '2018-2-18', 'Fortaleza', 'Yombu', 386.72);</v>
      </c>
    </row>
    <row r="866" spans="1:6" x14ac:dyDescent="0.2">
      <c r="A866">
        <v>863</v>
      </c>
      <c r="B866" s="1">
        <v>43103</v>
      </c>
      <c r="C866" t="s">
        <v>12</v>
      </c>
      <c r="D866" t="s">
        <v>9</v>
      </c>
      <c r="E866">
        <v>374.82</v>
      </c>
      <c r="F866" s="16" t="str">
        <f t="shared" si="13"/>
        <v>insert into vendas(id, data, loja, cliente, valor) values(863, '2018-1-3', 'Belo Horizonte', 'Fadeo', 374.82);</v>
      </c>
    </row>
    <row r="867" spans="1:6" x14ac:dyDescent="0.2">
      <c r="A867">
        <v>864</v>
      </c>
      <c r="B867" s="1">
        <v>43131</v>
      </c>
      <c r="C867" t="s">
        <v>5</v>
      </c>
      <c r="D867" t="s">
        <v>168</v>
      </c>
      <c r="E867">
        <v>275.7</v>
      </c>
      <c r="F867" s="16" t="str">
        <f t="shared" si="13"/>
        <v>insert into vendas(id, data, loja, cliente, valor) values(864, '2018-1-31', 'Rio de Janeiro', 'Skinder', 275.70);</v>
      </c>
    </row>
    <row r="868" spans="1:6" x14ac:dyDescent="0.2">
      <c r="A868">
        <v>865</v>
      </c>
      <c r="B868" s="1">
        <v>43188</v>
      </c>
      <c r="C868" t="s">
        <v>12</v>
      </c>
      <c r="D868" t="s">
        <v>357</v>
      </c>
      <c r="E868">
        <v>146.54</v>
      </c>
      <c r="F868" s="16" t="str">
        <f t="shared" si="13"/>
        <v>insert into vendas(id, data, loja, cliente, valor) values(865, '2018-3-29', 'Belo Horizonte', 'Oyoloo', 146.54);</v>
      </c>
    </row>
    <row r="869" spans="1:6" x14ac:dyDescent="0.2">
      <c r="A869">
        <v>866</v>
      </c>
      <c r="B869" s="1">
        <v>43250</v>
      </c>
      <c r="C869" t="s">
        <v>10</v>
      </c>
      <c r="D869" t="s">
        <v>143</v>
      </c>
      <c r="E869">
        <v>450.47</v>
      </c>
      <c r="F869" s="16" t="str">
        <f t="shared" si="13"/>
        <v>insert into vendas(id, data, loja, cliente, valor) values(866, '2018-5-30', 'Estados Unidos de Sobral', 'Meejo', 450.47);</v>
      </c>
    </row>
    <row r="870" spans="1:6" x14ac:dyDescent="0.2">
      <c r="A870">
        <v>867</v>
      </c>
      <c r="B870" s="1">
        <v>43107</v>
      </c>
      <c r="C870" t="s">
        <v>10</v>
      </c>
      <c r="D870" t="s">
        <v>63</v>
      </c>
      <c r="E870">
        <v>51.89</v>
      </c>
      <c r="F870" s="16" t="str">
        <f t="shared" si="13"/>
        <v>insert into vendas(id, data, loja, cliente, valor) values(867, '2018-1-7', 'Estados Unidos de Sobral', 'Photojam', 51.89);</v>
      </c>
    </row>
    <row r="871" spans="1:6" x14ac:dyDescent="0.2">
      <c r="A871">
        <v>868</v>
      </c>
      <c r="B871" s="1">
        <v>43185</v>
      </c>
      <c r="C871" t="s">
        <v>12</v>
      </c>
      <c r="D871" t="s">
        <v>269</v>
      </c>
      <c r="E871">
        <v>492.2</v>
      </c>
      <c r="F871" s="16" t="str">
        <f t="shared" si="13"/>
        <v>insert into vendas(id, data, loja, cliente, valor) values(868, '2018-3-26', 'Belo Horizonte', 'Mymm', 492.20);</v>
      </c>
    </row>
    <row r="872" spans="1:6" x14ac:dyDescent="0.2">
      <c r="A872">
        <v>869</v>
      </c>
      <c r="B872" s="1">
        <v>43312</v>
      </c>
      <c r="C872" t="s">
        <v>12</v>
      </c>
      <c r="D872" t="s">
        <v>358</v>
      </c>
      <c r="E872">
        <v>127.79</v>
      </c>
      <c r="F872" s="16" t="str">
        <f t="shared" si="13"/>
        <v>insert into vendas(id, data, loja, cliente, valor) values(869, '2018-7-31', 'Belo Horizonte', 'Pixope', 127.79);</v>
      </c>
    </row>
    <row r="873" spans="1:6" x14ac:dyDescent="0.2">
      <c r="A873">
        <v>870</v>
      </c>
      <c r="B873" s="1">
        <v>43220</v>
      </c>
      <c r="C873" t="s">
        <v>7</v>
      </c>
      <c r="D873" t="s">
        <v>197</v>
      </c>
      <c r="E873">
        <v>365.33</v>
      </c>
      <c r="F873" s="16" t="str">
        <f t="shared" si="13"/>
        <v>insert into vendas(id, data, loja, cliente, valor) values(870, '2018-4-30', 'Fortaleza', 'Chatterbridge', 365.33);</v>
      </c>
    </row>
    <row r="874" spans="1:6" x14ac:dyDescent="0.2">
      <c r="A874">
        <v>871</v>
      </c>
      <c r="B874" s="1">
        <v>43180</v>
      </c>
      <c r="C874" t="s">
        <v>18</v>
      </c>
      <c r="D874" t="s">
        <v>348</v>
      </c>
      <c r="E874">
        <v>91.73</v>
      </c>
      <c r="F874" s="16" t="str">
        <f t="shared" si="13"/>
        <v>insert into vendas(id, data, loja, cliente, valor) values(871, '2018-3-21', 'Curitiba', 'Bluezoom', 91.73);</v>
      </c>
    </row>
    <row r="875" spans="1:6" x14ac:dyDescent="0.2">
      <c r="A875">
        <v>872</v>
      </c>
      <c r="B875" s="1">
        <v>43317</v>
      </c>
      <c r="C875" t="s">
        <v>7</v>
      </c>
      <c r="D875" t="s">
        <v>359</v>
      </c>
      <c r="E875">
        <v>324.58</v>
      </c>
      <c r="F875" s="16" t="str">
        <f t="shared" si="13"/>
        <v>insert into vendas(id, data, loja, cliente, valor) values(872, '2018-8-5', 'Fortaleza', 'Nlounge', 324.58);</v>
      </c>
    </row>
    <row r="876" spans="1:6" x14ac:dyDescent="0.2">
      <c r="A876">
        <v>873</v>
      </c>
      <c r="B876" s="1">
        <v>43262</v>
      </c>
      <c r="C876" t="s">
        <v>7</v>
      </c>
      <c r="D876" t="s">
        <v>329</v>
      </c>
      <c r="E876">
        <v>93.07</v>
      </c>
      <c r="F876" s="16" t="str">
        <f t="shared" si="13"/>
        <v>insert into vendas(id, data, loja, cliente, valor) values(873, '2018-6-11', 'Fortaleza', 'Realcube', 93.07);</v>
      </c>
    </row>
    <row r="877" spans="1:6" x14ac:dyDescent="0.2">
      <c r="A877">
        <v>874</v>
      </c>
      <c r="B877" s="1">
        <v>43108</v>
      </c>
      <c r="C877" t="s">
        <v>18</v>
      </c>
      <c r="D877" t="s">
        <v>213</v>
      </c>
      <c r="E877">
        <v>274.58</v>
      </c>
      <c r="F877" s="16" t="str">
        <f t="shared" si="13"/>
        <v>insert into vendas(id, data, loja, cliente, valor) values(874, '2018-1-8', 'Curitiba', 'Reallinks', 274.58);</v>
      </c>
    </row>
    <row r="878" spans="1:6" x14ac:dyDescent="0.2">
      <c r="A878">
        <v>875</v>
      </c>
      <c r="B878" s="1">
        <v>43178</v>
      </c>
      <c r="C878" t="s">
        <v>10</v>
      </c>
      <c r="D878" t="s">
        <v>98</v>
      </c>
      <c r="E878">
        <v>221.35</v>
      </c>
      <c r="F878" s="16" t="str">
        <f t="shared" si="13"/>
        <v>insert into vendas(id, data, loja, cliente, valor) values(875, '2018-3-19', 'Estados Unidos de Sobral', 'Fivechat', 221.35);</v>
      </c>
    </row>
    <row r="879" spans="1:6" x14ac:dyDescent="0.2">
      <c r="A879">
        <v>876</v>
      </c>
      <c r="B879" s="1">
        <v>43163</v>
      </c>
      <c r="C879" t="s">
        <v>5</v>
      </c>
      <c r="D879" t="s">
        <v>273</v>
      </c>
      <c r="E879">
        <v>382.86</v>
      </c>
      <c r="F879" s="16" t="str">
        <f t="shared" si="13"/>
        <v>insert into vendas(id, data, loja, cliente, valor) values(876, '2018-3-4', 'Rio de Janeiro', 'Miboo', 382.86);</v>
      </c>
    </row>
    <row r="880" spans="1:6" x14ac:dyDescent="0.2">
      <c r="A880">
        <v>877</v>
      </c>
      <c r="B880" s="1">
        <v>43177</v>
      </c>
      <c r="C880" t="s">
        <v>10</v>
      </c>
      <c r="D880" t="s">
        <v>238</v>
      </c>
      <c r="E880">
        <v>307.47000000000003</v>
      </c>
      <c r="F880" s="16" t="str">
        <f t="shared" si="13"/>
        <v>insert into vendas(id, data, loja, cliente, valor) values(877, '2018-3-18', 'Estados Unidos de Sobral', 'Dazzlesphere', 307.47);</v>
      </c>
    </row>
    <row r="881" spans="1:6" x14ac:dyDescent="0.2">
      <c r="A881">
        <v>878</v>
      </c>
      <c r="B881" s="1">
        <v>43287</v>
      </c>
      <c r="C881" t="s">
        <v>10</v>
      </c>
      <c r="D881" t="s">
        <v>321</v>
      </c>
      <c r="E881">
        <v>108.43</v>
      </c>
      <c r="F881" s="16" t="str">
        <f t="shared" si="13"/>
        <v>insert into vendas(id, data, loja, cliente, valor) values(878, '2018-7-6', 'Estados Unidos de Sobral', 'Innotype', 108.43);</v>
      </c>
    </row>
    <row r="882" spans="1:6" x14ac:dyDescent="0.2">
      <c r="A882">
        <v>879</v>
      </c>
      <c r="B882" s="1">
        <v>43316</v>
      </c>
      <c r="C882" t="s">
        <v>5</v>
      </c>
      <c r="D882" t="s">
        <v>85</v>
      </c>
      <c r="E882">
        <v>227.07</v>
      </c>
      <c r="F882" s="16" t="str">
        <f t="shared" si="13"/>
        <v>insert into vendas(id, data, loja, cliente, valor) values(879, '2018-8-4', 'Rio de Janeiro', 'Layo', 227.07);</v>
      </c>
    </row>
    <row r="883" spans="1:6" x14ac:dyDescent="0.2">
      <c r="A883">
        <v>880</v>
      </c>
      <c r="B883" s="1">
        <v>43165</v>
      </c>
      <c r="C883" t="s">
        <v>7</v>
      </c>
      <c r="D883" t="s">
        <v>207</v>
      </c>
      <c r="E883">
        <v>119.31</v>
      </c>
      <c r="F883" s="16" t="str">
        <f t="shared" si="13"/>
        <v>insert into vendas(id, data, loja, cliente, valor) values(880, '2018-3-6', 'Fortaleza', 'Roodel', 119.31);</v>
      </c>
    </row>
    <row r="884" spans="1:6" x14ac:dyDescent="0.2">
      <c r="A884">
        <v>881</v>
      </c>
      <c r="B884" s="1">
        <v>43300</v>
      </c>
      <c r="C884" t="s">
        <v>10</v>
      </c>
      <c r="D884" t="s">
        <v>158</v>
      </c>
      <c r="E884">
        <v>116.08</v>
      </c>
      <c r="F884" s="16" t="str">
        <f t="shared" si="13"/>
        <v>insert into vendas(id, data, loja, cliente, valor) values(881, '2018-7-19', 'Estados Unidos de Sobral', 'Twimm', 116.08);</v>
      </c>
    </row>
    <row r="885" spans="1:6" x14ac:dyDescent="0.2">
      <c r="A885">
        <v>882</v>
      </c>
      <c r="B885" s="1">
        <v>43234</v>
      </c>
      <c r="C885" t="s">
        <v>5</v>
      </c>
      <c r="D885" t="s">
        <v>103</v>
      </c>
      <c r="E885">
        <v>148.72999999999999</v>
      </c>
      <c r="F885" s="16" t="str">
        <f t="shared" si="13"/>
        <v>insert into vendas(id, data, loja, cliente, valor) values(882, '2018-5-14', 'Rio de Janeiro', 'Meevee', 148.73);</v>
      </c>
    </row>
    <row r="886" spans="1:6" x14ac:dyDescent="0.2">
      <c r="A886">
        <v>883</v>
      </c>
      <c r="B886" s="1">
        <v>43255</v>
      </c>
      <c r="C886" t="s">
        <v>5</v>
      </c>
      <c r="D886" t="s">
        <v>189</v>
      </c>
      <c r="E886">
        <v>251.05</v>
      </c>
      <c r="F886" s="16" t="str">
        <f t="shared" si="13"/>
        <v>insert into vendas(id, data, loja, cliente, valor) values(883, '2018-6-4', 'Rio de Janeiro', 'Zoonoodle', 251.05);</v>
      </c>
    </row>
    <row r="887" spans="1:6" x14ac:dyDescent="0.2">
      <c r="A887">
        <v>884</v>
      </c>
      <c r="B887" s="1">
        <v>43129</v>
      </c>
      <c r="C887" t="s">
        <v>10</v>
      </c>
      <c r="D887" t="s">
        <v>26</v>
      </c>
      <c r="E887">
        <v>470.79</v>
      </c>
      <c r="F887" s="16" t="str">
        <f t="shared" si="13"/>
        <v>insert into vendas(id, data, loja, cliente, valor) values(884, '2018-1-29', 'Estados Unidos de Sobral', 'Eimbee', 470.79);</v>
      </c>
    </row>
    <row r="888" spans="1:6" x14ac:dyDescent="0.2">
      <c r="A888">
        <v>885</v>
      </c>
      <c r="B888" s="1">
        <v>43198</v>
      </c>
      <c r="C888" t="s">
        <v>10</v>
      </c>
      <c r="D888" t="s">
        <v>123</v>
      </c>
      <c r="E888">
        <v>248.67</v>
      </c>
      <c r="F888" s="16" t="str">
        <f t="shared" si="13"/>
        <v>insert into vendas(id, data, loja, cliente, valor) values(885, '2018-4-8', 'Estados Unidos de Sobral', 'Skidoo', 248.67);</v>
      </c>
    </row>
    <row r="889" spans="1:6" x14ac:dyDescent="0.2">
      <c r="A889">
        <v>886</v>
      </c>
      <c r="B889" s="1">
        <v>43132</v>
      </c>
      <c r="C889" t="s">
        <v>10</v>
      </c>
      <c r="D889" t="s">
        <v>181</v>
      </c>
      <c r="E889">
        <v>194.08</v>
      </c>
      <c r="F889" s="16" t="str">
        <f t="shared" si="13"/>
        <v>insert into vendas(id, data, loja, cliente, valor) values(886, '2018-2-1', 'Estados Unidos de Sobral', 'Quatz', 194.08);</v>
      </c>
    </row>
    <row r="890" spans="1:6" x14ac:dyDescent="0.2">
      <c r="A890">
        <v>887</v>
      </c>
      <c r="B890" s="1">
        <v>43203</v>
      </c>
      <c r="C890" t="s">
        <v>5</v>
      </c>
      <c r="D890" t="s">
        <v>95</v>
      </c>
      <c r="E890">
        <v>311.39999999999998</v>
      </c>
      <c r="F890" s="16" t="str">
        <f t="shared" si="13"/>
        <v>insert into vendas(id, data, loja, cliente, valor) values(887, '2018-4-13', 'Rio de Janeiro', 'Vinte', 311.40);</v>
      </c>
    </row>
    <row r="891" spans="1:6" x14ac:dyDescent="0.2">
      <c r="A891">
        <v>888</v>
      </c>
      <c r="B891" s="1">
        <v>43223</v>
      </c>
      <c r="C891" t="s">
        <v>18</v>
      </c>
      <c r="D891" t="s">
        <v>11</v>
      </c>
      <c r="E891">
        <v>306.45999999999998</v>
      </c>
      <c r="F891" s="16" t="str">
        <f t="shared" si="13"/>
        <v>insert into vendas(id, data, loja, cliente, valor) values(888, '2018-5-3', 'Curitiba', 'Devshare', 306.46);</v>
      </c>
    </row>
    <row r="892" spans="1:6" x14ac:dyDescent="0.2">
      <c r="A892">
        <v>889</v>
      </c>
      <c r="B892" s="1">
        <v>43281</v>
      </c>
      <c r="C892" t="s">
        <v>10</v>
      </c>
      <c r="D892" t="s">
        <v>181</v>
      </c>
      <c r="E892">
        <v>255.66</v>
      </c>
      <c r="F892" s="16" t="str">
        <f t="shared" si="13"/>
        <v>insert into vendas(id, data, loja, cliente, valor) values(889, '2018-6-30', 'Estados Unidos de Sobral', 'Quatz', 255.66);</v>
      </c>
    </row>
    <row r="893" spans="1:6" x14ac:dyDescent="0.2">
      <c r="A893">
        <v>890</v>
      </c>
      <c r="B893" s="1">
        <v>43247</v>
      </c>
      <c r="C893" t="s">
        <v>5</v>
      </c>
      <c r="D893" t="s">
        <v>187</v>
      </c>
      <c r="E893">
        <v>196.1</v>
      </c>
      <c r="F893" s="16" t="str">
        <f t="shared" si="13"/>
        <v>insert into vendas(id, data, loja, cliente, valor) values(890, '2018-5-27', 'Rio de Janeiro', 'Browseblab', 196.10);</v>
      </c>
    </row>
    <row r="894" spans="1:6" x14ac:dyDescent="0.2">
      <c r="A894">
        <v>891</v>
      </c>
      <c r="B894" s="1">
        <v>43295</v>
      </c>
      <c r="C894" t="s">
        <v>5</v>
      </c>
      <c r="D894" t="s">
        <v>22</v>
      </c>
      <c r="E894">
        <v>179.84</v>
      </c>
      <c r="F894" s="16" t="str">
        <f t="shared" si="13"/>
        <v>insert into vendas(id, data, loja, cliente, valor) values(891, '2018-7-14', 'Rio de Janeiro', 'Edgepulse', 179.84);</v>
      </c>
    </row>
    <row r="895" spans="1:6" x14ac:dyDescent="0.2">
      <c r="A895">
        <v>892</v>
      </c>
      <c r="B895" s="1">
        <v>43214</v>
      </c>
      <c r="C895" t="s">
        <v>10</v>
      </c>
      <c r="D895" t="s">
        <v>45</v>
      </c>
      <c r="E895">
        <v>423.31</v>
      </c>
      <c r="F895" s="16" t="str">
        <f t="shared" si="13"/>
        <v>insert into vendas(id, data, loja, cliente, valor) values(892, '2018-4-24', 'Estados Unidos de Sobral', 'Rhyzio', 423.31);</v>
      </c>
    </row>
    <row r="896" spans="1:6" x14ac:dyDescent="0.2">
      <c r="A896">
        <v>893</v>
      </c>
      <c r="B896" s="1">
        <v>43195</v>
      </c>
      <c r="C896" t="s">
        <v>18</v>
      </c>
      <c r="D896" t="s">
        <v>47</v>
      </c>
      <c r="E896">
        <v>349.88</v>
      </c>
      <c r="F896" s="16" t="str">
        <f t="shared" si="13"/>
        <v>insert into vendas(id, data, loja, cliente, valor) values(893, '2018-4-5', 'Curitiba', 'Zoombeat', 349.88);</v>
      </c>
    </row>
    <row r="897" spans="1:6" x14ac:dyDescent="0.2">
      <c r="A897">
        <v>894</v>
      </c>
      <c r="B897" s="1">
        <v>43143</v>
      </c>
      <c r="C897" t="s">
        <v>10</v>
      </c>
      <c r="D897" t="s">
        <v>92</v>
      </c>
      <c r="E897">
        <v>121.77</v>
      </c>
      <c r="F897" s="16" t="str">
        <f t="shared" si="13"/>
        <v>insert into vendas(id, data, loja, cliente, valor) values(894, '2018-2-12', 'Estados Unidos de Sobral', 'Divavu', 121.77);</v>
      </c>
    </row>
    <row r="898" spans="1:6" x14ac:dyDescent="0.2">
      <c r="A898">
        <v>895</v>
      </c>
      <c r="B898" s="1">
        <v>43159</v>
      </c>
      <c r="C898" t="s">
        <v>12</v>
      </c>
      <c r="D898" t="s">
        <v>348</v>
      </c>
      <c r="E898">
        <v>285.74</v>
      </c>
      <c r="F898" s="16" t="str">
        <f t="shared" si="13"/>
        <v>insert into vendas(id, data, loja, cliente, valor) values(895, '2018-2-28', 'Belo Horizonte', 'Bluezoom', 285.74);</v>
      </c>
    </row>
    <row r="899" spans="1:6" x14ac:dyDescent="0.2">
      <c r="A899">
        <v>896</v>
      </c>
      <c r="B899" s="1">
        <v>43126</v>
      </c>
      <c r="C899" t="s">
        <v>5</v>
      </c>
      <c r="D899" t="s">
        <v>216</v>
      </c>
      <c r="E899">
        <v>421.15</v>
      </c>
      <c r="F899" s="16" t="str">
        <f t="shared" si="13"/>
        <v>insert into vendas(id, data, loja, cliente, valor) values(896, '2018-1-26', 'Rio de Janeiro', 'Vimbo', 421.15);</v>
      </c>
    </row>
    <row r="900" spans="1:6" x14ac:dyDescent="0.2">
      <c r="A900">
        <v>897</v>
      </c>
      <c r="B900" s="1">
        <v>43281</v>
      </c>
      <c r="C900" t="s">
        <v>5</v>
      </c>
      <c r="D900" t="s">
        <v>191</v>
      </c>
      <c r="E900">
        <v>412.81</v>
      </c>
      <c r="F900" s="16" t="str">
        <f t="shared" si="13"/>
        <v>insert into vendas(id, data, loja, cliente, valor) values(897, '2018-6-30', 'Rio de Janeiro', 'Zoovu', 412.81);</v>
      </c>
    </row>
    <row r="901" spans="1:6" x14ac:dyDescent="0.2">
      <c r="A901">
        <v>898</v>
      </c>
      <c r="B901" s="1">
        <v>43273</v>
      </c>
      <c r="C901" t="s">
        <v>5</v>
      </c>
      <c r="D901" t="s">
        <v>170</v>
      </c>
      <c r="E901">
        <v>483.76</v>
      </c>
      <c r="F901" s="16" t="str">
        <f t="shared" ref="F901:F964" si="14">CONCATENATE("insert into vendas(id, data, loja, cliente, valor) values(",A901,", '",YEAR(B901),"-",MONTH(B901),"-",DAY(B901),"', '",C901,"', '",D901,"', ",INT(E901),".",TEXT(INT((E901-INT(E901))*101),"00"),");")</f>
        <v>insert into vendas(id, data, loja, cliente, valor) values(898, '2018-6-22', 'Rio de Janeiro', 'Blogpad', 483.76);</v>
      </c>
    </row>
    <row r="902" spans="1:6" x14ac:dyDescent="0.2">
      <c r="A902">
        <v>899</v>
      </c>
      <c r="B902" s="1">
        <v>43111</v>
      </c>
      <c r="C902" t="s">
        <v>18</v>
      </c>
      <c r="D902" t="s">
        <v>341</v>
      </c>
      <c r="E902">
        <v>380.45</v>
      </c>
      <c r="F902" s="16" t="str">
        <f t="shared" si="14"/>
        <v>insert into vendas(id, data, loja, cliente, valor) values(899, '2018-1-11', 'Curitiba', 'Jaxspan', 380.45);</v>
      </c>
    </row>
    <row r="903" spans="1:6" x14ac:dyDescent="0.2">
      <c r="A903">
        <v>900</v>
      </c>
      <c r="B903" s="1">
        <v>43177</v>
      </c>
      <c r="C903" t="s">
        <v>12</v>
      </c>
      <c r="D903" t="s">
        <v>228</v>
      </c>
      <c r="E903">
        <v>73.930000000000007</v>
      </c>
      <c r="F903" s="16" t="str">
        <f t="shared" si="14"/>
        <v>insert into vendas(id, data, loja, cliente, valor) values(900, '2018-3-18', 'Belo Horizonte', 'Quire', 73.93);</v>
      </c>
    </row>
    <row r="904" spans="1:6" x14ac:dyDescent="0.2">
      <c r="A904">
        <v>901</v>
      </c>
      <c r="B904" s="1">
        <v>43122</v>
      </c>
      <c r="C904" t="s">
        <v>7</v>
      </c>
      <c r="D904" t="s">
        <v>42</v>
      </c>
      <c r="E904">
        <v>63.03</v>
      </c>
      <c r="F904" s="16" t="str">
        <f t="shared" si="14"/>
        <v>insert into vendas(id, data, loja, cliente, valor) values(901, '2018-1-22', 'Fortaleza', 'Einti', 63.03);</v>
      </c>
    </row>
    <row r="905" spans="1:6" x14ac:dyDescent="0.2">
      <c r="A905">
        <v>902</v>
      </c>
      <c r="B905" s="1">
        <v>43128</v>
      </c>
      <c r="C905" t="s">
        <v>12</v>
      </c>
      <c r="D905" t="s">
        <v>297</v>
      </c>
      <c r="E905">
        <v>363.29</v>
      </c>
      <c r="F905" s="16" t="str">
        <f t="shared" si="14"/>
        <v>insert into vendas(id, data, loja, cliente, valor) values(902, '2018-1-28', 'Belo Horizonte', 'Aivee', 363.29);</v>
      </c>
    </row>
    <row r="906" spans="1:6" x14ac:dyDescent="0.2">
      <c r="A906">
        <v>903</v>
      </c>
      <c r="B906" s="1">
        <v>43273</v>
      </c>
      <c r="C906" t="s">
        <v>7</v>
      </c>
      <c r="D906" t="s">
        <v>41</v>
      </c>
      <c r="E906">
        <v>84.24</v>
      </c>
      <c r="F906" s="16" t="str">
        <f t="shared" si="14"/>
        <v>insert into vendas(id, data, loja, cliente, valor) values(903, '2018-6-22', 'Fortaleza', 'Myworks', 84.24);</v>
      </c>
    </row>
    <row r="907" spans="1:6" x14ac:dyDescent="0.2">
      <c r="A907">
        <v>904</v>
      </c>
      <c r="B907" s="1">
        <v>43318</v>
      </c>
      <c r="C907" t="s">
        <v>7</v>
      </c>
      <c r="D907" t="s">
        <v>93</v>
      </c>
      <c r="E907">
        <v>307.33</v>
      </c>
      <c r="F907" s="16" t="str">
        <f t="shared" si="14"/>
        <v>insert into vendas(id, data, loja, cliente, valor) values(904, '2018-8-6', 'Fortaleza', 'Dynabox', 307.33);</v>
      </c>
    </row>
    <row r="908" spans="1:6" x14ac:dyDescent="0.2">
      <c r="A908">
        <v>905</v>
      </c>
      <c r="B908" s="1">
        <v>43302</v>
      </c>
      <c r="C908" t="s">
        <v>10</v>
      </c>
      <c r="D908" t="s">
        <v>244</v>
      </c>
      <c r="E908">
        <v>245.1</v>
      </c>
      <c r="F908" s="16" t="str">
        <f t="shared" si="14"/>
        <v>insert into vendas(id, data, loja, cliente, valor) values(905, '2018-7-21', 'Estados Unidos de Sobral', 'Vipe', 245.10);</v>
      </c>
    </row>
    <row r="909" spans="1:6" x14ac:dyDescent="0.2">
      <c r="A909">
        <v>906</v>
      </c>
      <c r="B909" s="1">
        <v>43261</v>
      </c>
      <c r="C909" t="s">
        <v>7</v>
      </c>
      <c r="D909" t="s">
        <v>60</v>
      </c>
      <c r="E909">
        <v>432.02</v>
      </c>
      <c r="F909" s="16" t="str">
        <f t="shared" si="14"/>
        <v>insert into vendas(id, data, loja, cliente, valor) values(906, '2018-6-10', 'Fortaleza', 'Skiptube', 432.02);</v>
      </c>
    </row>
    <row r="910" spans="1:6" x14ac:dyDescent="0.2">
      <c r="A910">
        <v>907</v>
      </c>
      <c r="B910" s="1">
        <v>43186</v>
      </c>
      <c r="C910" t="s">
        <v>10</v>
      </c>
      <c r="D910" t="s">
        <v>303</v>
      </c>
      <c r="E910">
        <v>161.29</v>
      </c>
      <c r="F910" s="16" t="str">
        <f t="shared" si="14"/>
        <v>insert into vendas(id, data, loja, cliente, valor) values(907, '2018-3-27', 'Estados Unidos de Sobral', 'Dabshots', 161.29);</v>
      </c>
    </row>
    <row r="911" spans="1:6" x14ac:dyDescent="0.2">
      <c r="A911">
        <v>908</v>
      </c>
      <c r="B911" s="1">
        <v>43308</v>
      </c>
      <c r="C911" t="s">
        <v>10</v>
      </c>
      <c r="D911" t="s">
        <v>91</v>
      </c>
      <c r="E911">
        <v>345.45</v>
      </c>
      <c r="F911" s="16" t="str">
        <f t="shared" si="14"/>
        <v>insert into vendas(id, data, loja, cliente, valor) values(908, '2018-7-27', 'Estados Unidos de Sobral', 'Katz', 345.45);</v>
      </c>
    </row>
    <row r="912" spans="1:6" x14ac:dyDescent="0.2">
      <c r="A912">
        <v>909</v>
      </c>
      <c r="B912" s="1">
        <v>43148</v>
      </c>
      <c r="C912" t="s">
        <v>18</v>
      </c>
      <c r="D912" t="s">
        <v>248</v>
      </c>
      <c r="E912">
        <v>358.83</v>
      </c>
      <c r="F912" s="16" t="str">
        <f t="shared" si="14"/>
        <v>insert into vendas(id, data, loja, cliente, valor) values(909, '2018-2-17', 'Curitiba', 'Tagfeed', 358.83);</v>
      </c>
    </row>
    <row r="913" spans="1:6" x14ac:dyDescent="0.2">
      <c r="A913">
        <v>910</v>
      </c>
      <c r="B913" s="1">
        <v>43148</v>
      </c>
      <c r="C913" t="s">
        <v>5</v>
      </c>
      <c r="D913" t="s">
        <v>239</v>
      </c>
      <c r="E913">
        <v>20.66</v>
      </c>
      <c r="F913" s="16" t="str">
        <f t="shared" si="14"/>
        <v>insert into vendas(id, data, loja, cliente, valor) values(910, '2018-2-17', 'Rio de Janeiro', 'Jamia', 20.66);</v>
      </c>
    </row>
    <row r="914" spans="1:6" x14ac:dyDescent="0.2">
      <c r="A914">
        <v>911</v>
      </c>
      <c r="B914" s="1">
        <v>43203</v>
      </c>
      <c r="C914" t="s">
        <v>18</v>
      </c>
      <c r="D914" t="s">
        <v>187</v>
      </c>
      <c r="E914">
        <v>347.58</v>
      </c>
      <c r="F914" s="16" t="str">
        <f t="shared" si="14"/>
        <v>insert into vendas(id, data, loja, cliente, valor) values(911, '2018-4-13', 'Curitiba', 'Browseblab', 347.58);</v>
      </c>
    </row>
    <row r="915" spans="1:6" x14ac:dyDescent="0.2">
      <c r="A915">
        <v>912</v>
      </c>
      <c r="B915" s="1">
        <v>43242</v>
      </c>
      <c r="C915" t="s">
        <v>12</v>
      </c>
      <c r="D915" t="s">
        <v>291</v>
      </c>
      <c r="E915">
        <v>163.41999999999999</v>
      </c>
      <c r="F915" s="16" t="str">
        <f t="shared" si="14"/>
        <v>insert into vendas(id, data, loja, cliente, valor) values(912, '2018-5-22', 'Belo Horizonte', 'Twitterbeat', 163.42);</v>
      </c>
    </row>
    <row r="916" spans="1:6" x14ac:dyDescent="0.2">
      <c r="A916">
        <v>913</v>
      </c>
      <c r="B916" s="1">
        <v>43207</v>
      </c>
      <c r="C916" t="s">
        <v>10</v>
      </c>
      <c r="D916" t="s">
        <v>76</v>
      </c>
      <c r="E916">
        <v>22.34</v>
      </c>
      <c r="F916" s="16" t="str">
        <f t="shared" si="14"/>
        <v>insert into vendas(id, data, loja, cliente, valor) values(913, '2018-4-17', 'Estados Unidos de Sobral', 'Realblab', 22.34);</v>
      </c>
    </row>
    <row r="917" spans="1:6" x14ac:dyDescent="0.2">
      <c r="A917">
        <v>914</v>
      </c>
      <c r="B917" s="1">
        <v>43113</v>
      </c>
      <c r="C917" t="s">
        <v>7</v>
      </c>
      <c r="D917" t="s">
        <v>164</v>
      </c>
      <c r="E917">
        <v>133.84</v>
      </c>
      <c r="F917" s="16" t="str">
        <f t="shared" si="14"/>
        <v>insert into vendas(id, data, loja, cliente, valor) values(914, '2018-1-13', 'Fortaleza', 'Digitube', 133.84);</v>
      </c>
    </row>
    <row r="918" spans="1:6" x14ac:dyDescent="0.2">
      <c r="A918">
        <v>915</v>
      </c>
      <c r="B918" s="1">
        <v>43121</v>
      </c>
      <c r="C918" t="s">
        <v>12</v>
      </c>
      <c r="D918" t="s">
        <v>331</v>
      </c>
      <c r="E918">
        <v>295.31</v>
      </c>
      <c r="F918" s="16" t="str">
        <f t="shared" si="14"/>
        <v>insert into vendas(id, data, loja, cliente, valor) values(915, '2018-1-21', 'Belo Horizonte', 'Janyx', 295.31);</v>
      </c>
    </row>
    <row r="919" spans="1:6" x14ac:dyDescent="0.2">
      <c r="A919">
        <v>916</v>
      </c>
      <c r="B919" s="1">
        <v>43160</v>
      </c>
      <c r="C919" t="s">
        <v>7</v>
      </c>
      <c r="D919" t="s">
        <v>261</v>
      </c>
      <c r="E919">
        <v>7.63</v>
      </c>
      <c r="F919" s="16" t="str">
        <f t="shared" si="14"/>
        <v>insert into vendas(id, data, loja, cliente, valor) values(916, '2018-3-1', 'Fortaleza', 'Browsedrive', 7.63);</v>
      </c>
    </row>
    <row r="920" spans="1:6" x14ac:dyDescent="0.2">
      <c r="A920">
        <v>917</v>
      </c>
      <c r="B920" s="1">
        <v>43183</v>
      </c>
      <c r="C920" t="s">
        <v>5</v>
      </c>
      <c r="D920" t="s">
        <v>219</v>
      </c>
      <c r="E920">
        <v>97.37</v>
      </c>
      <c r="F920" s="16" t="str">
        <f t="shared" si="14"/>
        <v>insert into vendas(id, data, loja, cliente, valor) values(917, '2018-3-24', 'Rio de Janeiro', 'Photofeed', 97.37);</v>
      </c>
    </row>
    <row r="921" spans="1:6" x14ac:dyDescent="0.2">
      <c r="A921">
        <v>918</v>
      </c>
      <c r="B921" s="1">
        <v>43228</v>
      </c>
      <c r="C921" t="s">
        <v>7</v>
      </c>
      <c r="D921" t="s">
        <v>134</v>
      </c>
      <c r="E921">
        <v>348.29</v>
      </c>
      <c r="F921" s="16" t="str">
        <f t="shared" si="14"/>
        <v>insert into vendas(id, data, loja, cliente, valor) values(918, '2018-5-8', 'Fortaleza', 'Skiba', 348.29);</v>
      </c>
    </row>
    <row r="922" spans="1:6" x14ac:dyDescent="0.2">
      <c r="A922">
        <v>919</v>
      </c>
      <c r="B922" s="1">
        <v>43294</v>
      </c>
      <c r="C922" t="s">
        <v>7</v>
      </c>
      <c r="D922" t="s">
        <v>90</v>
      </c>
      <c r="E922">
        <v>266.36</v>
      </c>
      <c r="F922" s="16" t="str">
        <f t="shared" si="14"/>
        <v>insert into vendas(id, data, loja, cliente, valor) values(919, '2018-7-13', 'Fortaleza', 'Wikido', 266.36);</v>
      </c>
    </row>
    <row r="923" spans="1:6" x14ac:dyDescent="0.2">
      <c r="A923">
        <v>920</v>
      </c>
      <c r="B923" s="1">
        <v>43314</v>
      </c>
      <c r="C923" t="s">
        <v>5</v>
      </c>
      <c r="D923" t="s">
        <v>360</v>
      </c>
      <c r="E923">
        <v>276.99</v>
      </c>
      <c r="F923" s="16" t="str">
        <f t="shared" si="14"/>
        <v>insert into vendas(id, data, loja, cliente, valor) values(920, '2018-8-2', 'Rio de Janeiro', 'Dynazzy', 276.99);</v>
      </c>
    </row>
    <row r="924" spans="1:6" x14ac:dyDescent="0.2">
      <c r="A924">
        <v>921</v>
      </c>
      <c r="B924" s="1">
        <v>43129</v>
      </c>
      <c r="C924" t="s">
        <v>5</v>
      </c>
      <c r="D924" t="s">
        <v>147</v>
      </c>
      <c r="E924">
        <v>497.24</v>
      </c>
      <c r="F924" s="16" t="str">
        <f t="shared" si="14"/>
        <v>insert into vendas(id, data, loja, cliente, valor) values(921, '2018-1-29', 'Rio de Janeiro', 'Skalith', 497.24);</v>
      </c>
    </row>
    <row r="925" spans="1:6" x14ac:dyDescent="0.2">
      <c r="A925">
        <v>922</v>
      </c>
      <c r="B925" s="1">
        <v>43124</v>
      </c>
      <c r="C925" t="s">
        <v>10</v>
      </c>
      <c r="D925" t="s">
        <v>139</v>
      </c>
      <c r="E925">
        <v>26.88</v>
      </c>
      <c r="F925" s="16" t="str">
        <f t="shared" si="14"/>
        <v>insert into vendas(id, data, loja, cliente, valor) values(922, '2018-1-24', 'Estados Unidos de Sobral', 'Topicblab', 26.88);</v>
      </c>
    </row>
    <row r="926" spans="1:6" x14ac:dyDescent="0.2">
      <c r="A926">
        <v>923</v>
      </c>
      <c r="B926" s="1">
        <v>43289</v>
      </c>
      <c r="C926" t="s">
        <v>10</v>
      </c>
      <c r="D926" t="s">
        <v>313</v>
      </c>
      <c r="E926">
        <v>55.9</v>
      </c>
      <c r="F926" s="16" t="str">
        <f t="shared" si="14"/>
        <v>insert into vendas(id, data, loja, cliente, valor) values(923, '2018-7-8', 'Estados Unidos de Sobral', 'Leenti', 55.90);</v>
      </c>
    </row>
    <row r="927" spans="1:6" x14ac:dyDescent="0.2">
      <c r="A927">
        <v>924</v>
      </c>
      <c r="B927" s="1">
        <v>43241</v>
      </c>
      <c r="C927" t="s">
        <v>12</v>
      </c>
      <c r="D927" t="s">
        <v>59</v>
      </c>
      <c r="E927">
        <v>461.07</v>
      </c>
      <c r="F927" s="16" t="str">
        <f t="shared" si="14"/>
        <v>insert into vendas(id, data, loja, cliente, valor) values(924, '2018-5-21', 'Belo Horizonte', 'Bubblebox', 461.07);</v>
      </c>
    </row>
    <row r="928" spans="1:6" x14ac:dyDescent="0.2">
      <c r="A928">
        <v>925</v>
      </c>
      <c r="B928" s="1">
        <v>43140</v>
      </c>
      <c r="C928" t="s">
        <v>10</v>
      </c>
      <c r="D928" t="s">
        <v>242</v>
      </c>
      <c r="E928">
        <v>130.13999999999999</v>
      </c>
      <c r="F928" s="16" t="str">
        <f t="shared" si="14"/>
        <v>insert into vendas(id, data, loja, cliente, valor) values(925, '2018-2-9', 'Estados Unidos de Sobral', 'Brainverse', 130.14);</v>
      </c>
    </row>
    <row r="929" spans="1:6" x14ac:dyDescent="0.2">
      <c r="A929">
        <v>926</v>
      </c>
      <c r="B929" s="1">
        <v>43285</v>
      </c>
      <c r="C929" t="s">
        <v>12</v>
      </c>
      <c r="D929" t="s">
        <v>43</v>
      </c>
      <c r="E929">
        <v>452.07</v>
      </c>
      <c r="F929" s="16" t="str">
        <f t="shared" si="14"/>
        <v>insert into vendas(id, data, loja, cliente, valor) values(926, '2018-7-4', 'Belo Horizonte', 'Blogspan', 452.07);</v>
      </c>
    </row>
    <row r="930" spans="1:6" x14ac:dyDescent="0.2">
      <c r="A930">
        <v>927</v>
      </c>
      <c r="B930" s="1">
        <v>43114</v>
      </c>
      <c r="C930" t="s">
        <v>5</v>
      </c>
      <c r="D930" t="s">
        <v>189</v>
      </c>
      <c r="E930">
        <v>245.22</v>
      </c>
      <c r="F930" s="16" t="str">
        <f t="shared" si="14"/>
        <v>insert into vendas(id, data, loja, cliente, valor) values(927, '2018-1-14', 'Rio de Janeiro', 'Zoonoodle', 245.22);</v>
      </c>
    </row>
    <row r="931" spans="1:6" x14ac:dyDescent="0.2">
      <c r="A931">
        <v>928</v>
      </c>
      <c r="B931" s="1">
        <v>43301</v>
      </c>
      <c r="C931" t="s">
        <v>7</v>
      </c>
      <c r="D931" t="s">
        <v>91</v>
      </c>
      <c r="E931">
        <v>241.71</v>
      </c>
      <c r="F931" s="16" t="str">
        <f t="shared" si="14"/>
        <v>insert into vendas(id, data, loja, cliente, valor) values(928, '2018-7-20', 'Fortaleza', 'Katz', 241.71);</v>
      </c>
    </row>
    <row r="932" spans="1:6" x14ac:dyDescent="0.2">
      <c r="A932">
        <v>929</v>
      </c>
      <c r="B932" s="1">
        <v>43299</v>
      </c>
      <c r="C932" t="s">
        <v>18</v>
      </c>
      <c r="D932" t="s">
        <v>170</v>
      </c>
      <c r="E932">
        <v>428.17</v>
      </c>
      <c r="F932" s="16" t="str">
        <f t="shared" si="14"/>
        <v>insert into vendas(id, data, loja, cliente, valor) values(929, '2018-7-18', 'Curitiba', 'Blogpad', 428.17);</v>
      </c>
    </row>
    <row r="933" spans="1:6" x14ac:dyDescent="0.2">
      <c r="A933">
        <v>930</v>
      </c>
      <c r="B933" s="1">
        <v>43136</v>
      </c>
      <c r="C933" t="s">
        <v>12</v>
      </c>
      <c r="D933" t="s">
        <v>341</v>
      </c>
      <c r="E933">
        <v>411.01</v>
      </c>
      <c r="F933" s="16" t="str">
        <f t="shared" si="14"/>
        <v>insert into vendas(id, data, loja, cliente, valor) values(930, '2018-2-5', 'Belo Horizonte', 'Jaxspan', 411.01);</v>
      </c>
    </row>
    <row r="934" spans="1:6" x14ac:dyDescent="0.2">
      <c r="A934">
        <v>931</v>
      </c>
      <c r="B934" s="1">
        <v>43245</v>
      </c>
      <c r="C934" t="s">
        <v>12</v>
      </c>
      <c r="D934" t="s">
        <v>35</v>
      </c>
      <c r="E934">
        <v>91.35</v>
      </c>
      <c r="F934" s="16" t="str">
        <f t="shared" si="14"/>
        <v>insert into vendas(id, data, loja, cliente, valor) values(931, '2018-5-25', 'Belo Horizonte', 'Bubbletube', 91.35);</v>
      </c>
    </row>
    <row r="935" spans="1:6" x14ac:dyDescent="0.2">
      <c r="A935">
        <v>932</v>
      </c>
      <c r="B935" s="1">
        <v>43130</v>
      </c>
      <c r="C935" t="s">
        <v>5</v>
      </c>
      <c r="D935" t="s">
        <v>22</v>
      </c>
      <c r="E935">
        <v>301.52</v>
      </c>
      <c r="F935" s="16" t="str">
        <f t="shared" si="14"/>
        <v>insert into vendas(id, data, loja, cliente, valor) values(932, '2018-1-30', 'Rio de Janeiro', 'Edgepulse', 301.52);</v>
      </c>
    </row>
    <row r="936" spans="1:6" x14ac:dyDescent="0.2">
      <c r="A936">
        <v>933</v>
      </c>
      <c r="B936" s="1">
        <v>43229</v>
      </c>
      <c r="C936" t="s">
        <v>7</v>
      </c>
      <c r="D936" t="s">
        <v>226</v>
      </c>
      <c r="E936">
        <v>270.82</v>
      </c>
      <c r="F936" s="16" t="str">
        <f t="shared" si="14"/>
        <v>insert into vendas(id, data, loja, cliente, valor) values(933, '2018-5-9', 'Fortaleza', 'Oyope', 270.82);</v>
      </c>
    </row>
    <row r="937" spans="1:6" x14ac:dyDescent="0.2">
      <c r="A937">
        <v>934</v>
      </c>
      <c r="B937" s="1">
        <v>43220</v>
      </c>
      <c r="C937" t="s">
        <v>18</v>
      </c>
      <c r="D937" t="s">
        <v>17</v>
      </c>
      <c r="E937">
        <v>482.76</v>
      </c>
      <c r="F937" s="16" t="str">
        <f t="shared" si="14"/>
        <v>insert into vendas(id, data, loja, cliente, valor) values(934, '2018-4-30', 'Curitiba', 'Flipstorm', 482.76);</v>
      </c>
    </row>
    <row r="938" spans="1:6" x14ac:dyDescent="0.2">
      <c r="A938">
        <v>935</v>
      </c>
      <c r="B938" s="1">
        <v>43111</v>
      </c>
      <c r="C938" t="s">
        <v>5</v>
      </c>
      <c r="D938" t="s">
        <v>361</v>
      </c>
      <c r="E938">
        <v>59.38</v>
      </c>
      <c r="F938" s="16" t="str">
        <f t="shared" si="14"/>
        <v>insert into vendas(id, data, loja, cliente, valor) values(935, '2018-1-11', 'Rio de Janeiro', 'Tagopia', 59.38);</v>
      </c>
    </row>
    <row r="939" spans="1:6" x14ac:dyDescent="0.2">
      <c r="A939">
        <v>936</v>
      </c>
      <c r="B939" s="1">
        <v>43175</v>
      </c>
      <c r="C939" t="s">
        <v>5</v>
      </c>
      <c r="D939" t="s">
        <v>232</v>
      </c>
      <c r="E939">
        <v>367.08</v>
      </c>
      <c r="F939" s="16" t="str">
        <f t="shared" si="14"/>
        <v>insert into vendas(id, data, loja, cliente, valor) values(936, '2018-3-16', 'Rio de Janeiro', 'Kare', 367.08);</v>
      </c>
    </row>
    <row r="940" spans="1:6" x14ac:dyDescent="0.2">
      <c r="A940">
        <v>937</v>
      </c>
      <c r="B940" s="1">
        <v>43133</v>
      </c>
      <c r="C940" t="s">
        <v>12</v>
      </c>
      <c r="D940" t="s">
        <v>6</v>
      </c>
      <c r="E940">
        <v>412.9</v>
      </c>
      <c r="F940" s="16" t="str">
        <f t="shared" si="14"/>
        <v>insert into vendas(id, data, loja, cliente, valor) values(937, '2018-2-2', 'Belo Horizonte', 'Mydeo', 412.90);</v>
      </c>
    </row>
    <row r="941" spans="1:6" x14ac:dyDescent="0.2">
      <c r="A941">
        <v>938</v>
      </c>
      <c r="B941" s="1">
        <v>43127</v>
      </c>
      <c r="C941" t="s">
        <v>12</v>
      </c>
      <c r="D941" t="s">
        <v>156</v>
      </c>
      <c r="E941">
        <v>479.15</v>
      </c>
      <c r="F941" s="16" t="str">
        <f t="shared" si="14"/>
        <v>insert into vendas(id, data, loja, cliente, valor) values(938, '2018-1-27', 'Belo Horizonte', 'Snaptags', 479.15);</v>
      </c>
    </row>
    <row r="942" spans="1:6" x14ac:dyDescent="0.2">
      <c r="A942">
        <v>939</v>
      </c>
      <c r="B942" s="1">
        <v>43176</v>
      </c>
      <c r="C942" t="s">
        <v>7</v>
      </c>
      <c r="D942" t="s">
        <v>182</v>
      </c>
      <c r="E942">
        <v>73.790000000000006</v>
      </c>
      <c r="F942" s="16" t="str">
        <f t="shared" si="14"/>
        <v>insert into vendas(id, data, loja, cliente, valor) values(939, '2018-3-17', 'Fortaleza', 'Voomm', 73.79);</v>
      </c>
    </row>
    <row r="943" spans="1:6" x14ac:dyDescent="0.2">
      <c r="A943">
        <v>940</v>
      </c>
      <c r="B943" s="1">
        <v>43264</v>
      </c>
      <c r="C943" t="s">
        <v>18</v>
      </c>
      <c r="D943" t="s">
        <v>126</v>
      </c>
      <c r="E943">
        <v>271.31</v>
      </c>
      <c r="F943" s="16" t="str">
        <f t="shared" si="14"/>
        <v>insert into vendas(id, data, loja, cliente, valor) values(940, '2018-6-13', 'Curitiba', 'Podcat', 271.31);</v>
      </c>
    </row>
    <row r="944" spans="1:6" x14ac:dyDescent="0.2">
      <c r="A944">
        <v>941</v>
      </c>
      <c r="B944" s="1">
        <v>43109</v>
      </c>
      <c r="C944" t="s">
        <v>18</v>
      </c>
      <c r="D944" t="s">
        <v>34</v>
      </c>
      <c r="E944">
        <v>328.09</v>
      </c>
      <c r="F944" s="16" t="str">
        <f t="shared" si="14"/>
        <v>insert into vendas(id, data, loja, cliente, valor) values(941, '2018-1-9', 'Curitiba', 'Midel', 328.09);</v>
      </c>
    </row>
    <row r="945" spans="1:6" x14ac:dyDescent="0.2">
      <c r="A945">
        <v>942</v>
      </c>
      <c r="B945" s="1">
        <v>43284</v>
      </c>
      <c r="C945" t="s">
        <v>7</v>
      </c>
      <c r="D945" t="s">
        <v>51</v>
      </c>
      <c r="E945">
        <v>409.49</v>
      </c>
      <c r="F945" s="16" t="str">
        <f t="shared" si="14"/>
        <v>insert into vendas(id, data, loja, cliente, valor) values(942, '2018-7-3', 'Fortaleza', 'Riffpath', 409.49);</v>
      </c>
    </row>
    <row r="946" spans="1:6" x14ac:dyDescent="0.2">
      <c r="A946">
        <v>943</v>
      </c>
      <c r="B946" s="1">
        <v>43279</v>
      </c>
      <c r="C946" t="s">
        <v>7</v>
      </c>
      <c r="D946" t="s">
        <v>48</v>
      </c>
      <c r="E946">
        <v>117.26</v>
      </c>
      <c r="F946" s="16" t="str">
        <f t="shared" si="14"/>
        <v>insert into vendas(id, data, loja, cliente, valor) values(943, '2018-6-28', 'Fortaleza', 'Zazio', 117.26);</v>
      </c>
    </row>
    <row r="947" spans="1:6" x14ac:dyDescent="0.2">
      <c r="A947">
        <v>944</v>
      </c>
      <c r="B947" s="1">
        <v>43256</v>
      </c>
      <c r="C947" t="s">
        <v>12</v>
      </c>
      <c r="D947" t="s">
        <v>341</v>
      </c>
      <c r="E947">
        <v>492.01</v>
      </c>
      <c r="F947" s="16" t="str">
        <f t="shared" si="14"/>
        <v>insert into vendas(id, data, loja, cliente, valor) values(944, '2018-6-5', 'Belo Horizonte', 'Jaxspan', 492.01);</v>
      </c>
    </row>
    <row r="948" spans="1:6" x14ac:dyDescent="0.2">
      <c r="A948">
        <v>945</v>
      </c>
      <c r="B948" s="1">
        <v>43124</v>
      </c>
      <c r="C948" t="s">
        <v>18</v>
      </c>
      <c r="D948" t="s">
        <v>71</v>
      </c>
      <c r="E948">
        <v>281</v>
      </c>
      <c r="F948" s="16" t="str">
        <f t="shared" si="14"/>
        <v>insert into vendas(id, data, loja, cliente, valor) values(945, '2018-1-24', 'Curitiba', 'Shuffletag', 281.00);</v>
      </c>
    </row>
    <row r="949" spans="1:6" x14ac:dyDescent="0.2">
      <c r="A949">
        <v>946</v>
      </c>
      <c r="B949" s="1">
        <v>43147</v>
      </c>
      <c r="C949" t="s">
        <v>10</v>
      </c>
      <c r="D949" t="s">
        <v>102</v>
      </c>
      <c r="E949">
        <v>167.19</v>
      </c>
      <c r="F949" s="16" t="str">
        <f t="shared" si="14"/>
        <v>insert into vendas(id, data, loja, cliente, valor) values(946, '2018-2-16', 'Estados Unidos de Sobral', 'Jayo', 167.19);</v>
      </c>
    </row>
    <row r="950" spans="1:6" x14ac:dyDescent="0.2">
      <c r="A950">
        <v>947</v>
      </c>
      <c r="B950" s="1">
        <v>43147</v>
      </c>
      <c r="C950" t="s">
        <v>10</v>
      </c>
      <c r="D950" t="s">
        <v>91</v>
      </c>
      <c r="E950">
        <v>65.61</v>
      </c>
      <c r="F950" s="16" t="str">
        <f t="shared" si="14"/>
        <v>insert into vendas(id, data, loja, cliente, valor) values(947, '2018-2-16', 'Estados Unidos de Sobral', 'Katz', 65.61);</v>
      </c>
    </row>
    <row r="951" spans="1:6" x14ac:dyDescent="0.2">
      <c r="A951">
        <v>948</v>
      </c>
      <c r="B951" s="1">
        <v>43217</v>
      </c>
      <c r="C951" t="s">
        <v>12</v>
      </c>
      <c r="D951" t="s">
        <v>267</v>
      </c>
      <c r="E951">
        <v>2.21</v>
      </c>
      <c r="F951" s="16" t="str">
        <f t="shared" si="14"/>
        <v>insert into vendas(id, data, loja, cliente, valor) values(948, '2018-4-27', 'Belo Horizonte', 'Photobug', 2.21);</v>
      </c>
    </row>
    <row r="952" spans="1:6" x14ac:dyDescent="0.2">
      <c r="A952">
        <v>949</v>
      </c>
      <c r="B952" s="1">
        <v>43165</v>
      </c>
      <c r="C952" t="s">
        <v>12</v>
      </c>
      <c r="D952" t="s">
        <v>294</v>
      </c>
      <c r="E952">
        <v>489.14</v>
      </c>
      <c r="F952" s="16" t="str">
        <f t="shared" si="14"/>
        <v>insert into vendas(id, data, loja, cliente, valor) values(949, '2018-3-6', 'Belo Horizonte', 'Brainbox', 489.14);</v>
      </c>
    </row>
    <row r="953" spans="1:6" x14ac:dyDescent="0.2">
      <c r="A953">
        <v>950</v>
      </c>
      <c r="B953" s="1">
        <v>43295</v>
      </c>
      <c r="C953" t="s">
        <v>10</v>
      </c>
      <c r="D953" t="s">
        <v>23</v>
      </c>
      <c r="E953">
        <v>82.56</v>
      </c>
      <c r="F953" s="16" t="str">
        <f t="shared" si="14"/>
        <v>insert into vendas(id, data, loja, cliente, valor) values(950, '2018-7-14', 'Estados Unidos de Sobral', 'Youspan', 82.56);</v>
      </c>
    </row>
    <row r="954" spans="1:6" x14ac:dyDescent="0.2">
      <c r="A954">
        <v>951</v>
      </c>
      <c r="B954" s="1">
        <v>43212</v>
      </c>
      <c r="C954" t="s">
        <v>10</v>
      </c>
      <c r="D954" t="s">
        <v>98</v>
      </c>
      <c r="E954">
        <v>120.87</v>
      </c>
      <c r="F954" s="16" t="str">
        <f t="shared" si="14"/>
        <v>insert into vendas(id, data, loja, cliente, valor) values(951, '2018-4-22', 'Estados Unidos de Sobral', 'Fivechat', 120.87);</v>
      </c>
    </row>
    <row r="955" spans="1:6" x14ac:dyDescent="0.2">
      <c r="A955">
        <v>952</v>
      </c>
      <c r="B955" s="1">
        <v>43199</v>
      </c>
      <c r="C955" t="s">
        <v>10</v>
      </c>
      <c r="D955" t="s">
        <v>226</v>
      </c>
      <c r="E955">
        <v>394.36</v>
      </c>
      <c r="F955" s="16" t="str">
        <f t="shared" si="14"/>
        <v>insert into vendas(id, data, loja, cliente, valor) values(952, '2018-4-9', 'Estados Unidos de Sobral', 'Oyope', 394.36);</v>
      </c>
    </row>
    <row r="956" spans="1:6" x14ac:dyDescent="0.2">
      <c r="A956">
        <v>953</v>
      </c>
      <c r="B956" s="1">
        <v>43166</v>
      </c>
      <c r="C956" t="s">
        <v>18</v>
      </c>
      <c r="D956" t="s">
        <v>23</v>
      </c>
      <c r="E956">
        <v>309.14999999999998</v>
      </c>
      <c r="F956" s="16" t="str">
        <f t="shared" si="14"/>
        <v>insert into vendas(id, data, loja, cliente, valor) values(953, '2018-3-7', 'Curitiba', 'Youspan', 309.15);</v>
      </c>
    </row>
    <row r="957" spans="1:6" x14ac:dyDescent="0.2">
      <c r="A957">
        <v>954</v>
      </c>
      <c r="B957" s="1">
        <v>43121</v>
      </c>
      <c r="C957" t="s">
        <v>12</v>
      </c>
      <c r="D957" t="s">
        <v>268</v>
      </c>
      <c r="E957">
        <v>458.25</v>
      </c>
      <c r="F957" s="16" t="str">
        <f t="shared" si="14"/>
        <v>insert into vendas(id, data, loja, cliente, valor) values(954, '2018-1-21', 'Belo Horizonte', 'Livefish', 458.25);</v>
      </c>
    </row>
    <row r="958" spans="1:6" x14ac:dyDescent="0.2">
      <c r="A958">
        <v>955</v>
      </c>
      <c r="B958" s="1">
        <v>43277</v>
      </c>
      <c r="C958" t="s">
        <v>10</v>
      </c>
      <c r="D958" t="s">
        <v>40</v>
      </c>
      <c r="E958">
        <v>390.69</v>
      </c>
      <c r="F958" s="16" t="str">
        <f t="shared" si="14"/>
        <v>insert into vendas(id, data, loja, cliente, valor) values(955, '2018-6-26', 'Estados Unidos de Sobral', 'Jaloo', 390.69);</v>
      </c>
    </row>
    <row r="959" spans="1:6" x14ac:dyDescent="0.2">
      <c r="A959">
        <v>956</v>
      </c>
      <c r="B959" s="1">
        <v>43110</v>
      </c>
      <c r="C959" t="s">
        <v>5</v>
      </c>
      <c r="D959" t="s">
        <v>362</v>
      </c>
      <c r="E959">
        <v>303.60000000000002</v>
      </c>
      <c r="F959" s="16" t="str">
        <f t="shared" si="14"/>
        <v>insert into vendas(id, data, loja, cliente, valor) values(956, '2018-1-10', 'Rio de Janeiro', 'Divape', 303.60);</v>
      </c>
    </row>
    <row r="960" spans="1:6" x14ac:dyDescent="0.2">
      <c r="A960">
        <v>957</v>
      </c>
      <c r="B960" s="1">
        <v>43228</v>
      </c>
      <c r="C960" t="s">
        <v>7</v>
      </c>
      <c r="D960" t="s">
        <v>363</v>
      </c>
      <c r="E960">
        <v>436.58</v>
      </c>
      <c r="F960" s="16" t="str">
        <f t="shared" si="14"/>
        <v>insert into vendas(id, data, loja, cliente, valor) values(957, '2018-5-8', 'Fortaleza', 'Geba', 436.58);</v>
      </c>
    </row>
    <row r="961" spans="1:6" x14ac:dyDescent="0.2">
      <c r="A961">
        <v>958</v>
      </c>
      <c r="B961" s="1">
        <v>43180</v>
      </c>
      <c r="C961" t="s">
        <v>18</v>
      </c>
      <c r="D961" t="s">
        <v>190</v>
      </c>
      <c r="E961">
        <v>191.69</v>
      </c>
      <c r="F961" s="16" t="str">
        <f t="shared" si="14"/>
        <v>insert into vendas(id, data, loja, cliente, valor) values(958, '2018-3-21', 'Curitiba', 'Yodel', 191.69);</v>
      </c>
    </row>
    <row r="962" spans="1:6" x14ac:dyDescent="0.2">
      <c r="A962">
        <v>959</v>
      </c>
      <c r="B962" s="1">
        <v>43228</v>
      </c>
      <c r="C962" t="s">
        <v>7</v>
      </c>
      <c r="D962" t="s">
        <v>76</v>
      </c>
      <c r="E962">
        <v>49.47</v>
      </c>
      <c r="F962" s="16" t="str">
        <f t="shared" si="14"/>
        <v>insert into vendas(id, data, loja, cliente, valor) values(959, '2018-5-8', 'Fortaleza', 'Realblab', 49.47);</v>
      </c>
    </row>
    <row r="963" spans="1:6" x14ac:dyDescent="0.2">
      <c r="A963">
        <v>960</v>
      </c>
      <c r="B963" s="1">
        <v>43195</v>
      </c>
      <c r="C963" t="s">
        <v>10</v>
      </c>
      <c r="D963" t="s">
        <v>91</v>
      </c>
      <c r="E963">
        <v>158.93</v>
      </c>
      <c r="F963" s="16" t="str">
        <f t="shared" si="14"/>
        <v>insert into vendas(id, data, loja, cliente, valor) values(960, '2018-4-5', 'Estados Unidos de Sobral', 'Katz', 158.93);</v>
      </c>
    </row>
    <row r="964" spans="1:6" x14ac:dyDescent="0.2">
      <c r="A964">
        <v>961</v>
      </c>
      <c r="B964" s="1">
        <v>43145</v>
      </c>
      <c r="C964" t="s">
        <v>10</v>
      </c>
      <c r="D964" t="s">
        <v>291</v>
      </c>
      <c r="E964">
        <v>69.459999999999994</v>
      </c>
      <c r="F964" s="16" t="str">
        <f t="shared" si="14"/>
        <v>insert into vendas(id, data, loja, cliente, valor) values(961, '2018-2-14', 'Estados Unidos de Sobral', 'Twitterbeat', 69.46);</v>
      </c>
    </row>
    <row r="965" spans="1:6" x14ac:dyDescent="0.2">
      <c r="A965">
        <v>962</v>
      </c>
      <c r="B965" s="1">
        <v>43212</v>
      </c>
      <c r="C965" t="s">
        <v>12</v>
      </c>
      <c r="D965" t="s">
        <v>318</v>
      </c>
      <c r="E965">
        <v>371.87</v>
      </c>
      <c r="F965" s="16" t="str">
        <f t="shared" ref="F965:F1003" si="15">CONCATENATE("insert into vendas(id, data, loja, cliente, valor) values(",A965,", '",YEAR(B965),"-",MONTH(B965),"-",DAY(B965),"', '",C965,"', '",D965,"', ",INT(E965),".",TEXT(INT((E965-INT(E965))*101),"00"),");")</f>
        <v>insert into vendas(id, data, loja, cliente, valor) values(962, '2018-4-22', 'Belo Horizonte', 'Quimm', 371.87);</v>
      </c>
    </row>
    <row r="966" spans="1:6" x14ac:dyDescent="0.2">
      <c r="A966">
        <v>963</v>
      </c>
      <c r="B966" s="1">
        <v>43234</v>
      </c>
      <c r="C966" t="s">
        <v>5</v>
      </c>
      <c r="D966" t="s">
        <v>63</v>
      </c>
      <c r="E966">
        <v>103.7</v>
      </c>
      <c r="F966" s="16" t="str">
        <f t="shared" si="15"/>
        <v>insert into vendas(id, data, loja, cliente, valor) values(963, '2018-5-14', 'Rio de Janeiro', 'Photojam', 103.70);</v>
      </c>
    </row>
    <row r="967" spans="1:6" x14ac:dyDescent="0.2">
      <c r="A967">
        <v>964</v>
      </c>
      <c r="B967" s="1">
        <v>43215</v>
      </c>
      <c r="C967" t="s">
        <v>18</v>
      </c>
      <c r="D967" t="s">
        <v>364</v>
      </c>
      <c r="E967">
        <v>217.11</v>
      </c>
      <c r="F967" s="16" t="str">
        <f t="shared" si="15"/>
        <v>insert into vendas(id, data, loja, cliente, valor) values(964, '2018-4-25', 'Curitiba', 'Omba', 217.11);</v>
      </c>
    </row>
    <row r="968" spans="1:6" x14ac:dyDescent="0.2">
      <c r="A968">
        <v>965</v>
      </c>
      <c r="B968" s="1">
        <v>43262</v>
      </c>
      <c r="C968" t="s">
        <v>12</v>
      </c>
      <c r="D968" t="s">
        <v>224</v>
      </c>
      <c r="E968">
        <v>491.94</v>
      </c>
      <c r="F968" s="16" t="str">
        <f t="shared" si="15"/>
        <v>insert into vendas(id, data, loja, cliente, valor) values(965, '2018-6-11', 'Belo Horizonte', 'Buzzster', 491.94);</v>
      </c>
    </row>
    <row r="969" spans="1:6" x14ac:dyDescent="0.2">
      <c r="A969">
        <v>966</v>
      </c>
      <c r="B969" s="1">
        <v>43209</v>
      </c>
      <c r="C969" t="s">
        <v>10</v>
      </c>
      <c r="D969" t="s">
        <v>322</v>
      </c>
      <c r="E969">
        <v>384.17</v>
      </c>
      <c r="F969" s="16" t="str">
        <f t="shared" si="15"/>
        <v>insert into vendas(id, data, loja, cliente, valor) values(966, '2018-4-19', 'Estados Unidos de Sobral', 'Tambee', 384.17);</v>
      </c>
    </row>
    <row r="970" spans="1:6" x14ac:dyDescent="0.2">
      <c r="A970">
        <v>967</v>
      </c>
      <c r="B970" s="1">
        <v>43195</v>
      </c>
      <c r="C970" t="s">
        <v>18</v>
      </c>
      <c r="D970" t="s">
        <v>76</v>
      </c>
      <c r="E970">
        <v>2.78</v>
      </c>
      <c r="F970" s="16" t="str">
        <f t="shared" si="15"/>
        <v>insert into vendas(id, data, loja, cliente, valor) values(967, '2018-4-5', 'Curitiba', 'Realblab', 2.78);</v>
      </c>
    </row>
    <row r="971" spans="1:6" x14ac:dyDescent="0.2">
      <c r="A971">
        <v>968</v>
      </c>
      <c r="B971" s="1">
        <v>43159</v>
      </c>
      <c r="C971" t="s">
        <v>10</v>
      </c>
      <c r="D971" t="s">
        <v>137</v>
      </c>
      <c r="E971">
        <v>268.86</v>
      </c>
      <c r="F971" s="16" t="str">
        <f t="shared" si="15"/>
        <v>insert into vendas(id, data, loja, cliente, valor) values(968, '2018-2-28', 'Estados Unidos de Sobral', 'Lazz', 268.86);</v>
      </c>
    </row>
    <row r="972" spans="1:6" x14ac:dyDescent="0.2">
      <c r="A972">
        <v>969</v>
      </c>
      <c r="B972" s="1">
        <v>43113</v>
      </c>
      <c r="C972" t="s">
        <v>12</v>
      </c>
      <c r="D972" t="s">
        <v>320</v>
      </c>
      <c r="E972">
        <v>381.45</v>
      </c>
      <c r="F972" s="16" t="str">
        <f t="shared" si="15"/>
        <v>insert into vendas(id, data, loja, cliente, valor) values(969, '2018-1-13', 'Belo Horizonte', 'Skyvu', 381.45);</v>
      </c>
    </row>
    <row r="973" spans="1:6" x14ac:dyDescent="0.2">
      <c r="A973">
        <v>970</v>
      </c>
      <c r="B973" s="1">
        <v>43160</v>
      </c>
      <c r="C973" t="s">
        <v>5</v>
      </c>
      <c r="D973" t="s">
        <v>30</v>
      </c>
      <c r="E973">
        <v>237.91</v>
      </c>
      <c r="F973" s="16" t="str">
        <f t="shared" si="15"/>
        <v>insert into vendas(id, data, loja, cliente, valor) values(970, '2018-3-1', 'Rio de Janeiro', 'Twitternation', 237.91);</v>
      </c>
    </row>
    <row r="974" spans="1:6" x14ac:dyDescent="0.2">
      <c r="A974">
        <v>971</v>
      </c>
      <c r="B974" s="1">
        <v>43109</v>
      </c>
      <c r="C974" t="s">
        <v>12</v>
      </c>
      <c r="D974" t="s">
        <v>344</v>
      </c>
      <c r="E974">
        <v>433.09</v>
      </c>
      <c r="F974" s="16" t="str">
        <f t="shared" si="15"/>
        <v>insert into vendas(id, data, loja, cliente, valor) values(971, '2018-1-9', 'Belo Horizonte', 'Trudoo', 433.09);</v>
      </c>
    </row>
    <row r="975" spans="1:6" x14ac:dyDescent="0.2">
      <c r="A975">
        <v>972</v>
      </c>
      <c r="B975" s="1">
        <v>43142</v>
      </c>
      <c r="C975" t="s">
        <v>12</v>
      </c>
      <c r="D975" t="s">
        <v>255</v>
      </c>
      <c r="E975">
        <v>337.66</v>
      </c>
      <c r="F975" s="16" t="str">
        <f t="shared" si="15"/>
        <v>insert into vendas(id, data, loja, cliente, valor) values(972, '2018-2-11', 'Belo Horizonte', 'Pixonyx', 337.66);</v>
      </c>
    </row>
    <row r="976" spans="1:6" x14ac:dyDescent="0.2">
      <c r="A976">
        <v>973</v>
      </c>
      <c r="B976" s="1">
        <v>43137</v>
      </c>
      <c r="C976" t="s">
        <v>12</v>
      </c>
      <c r="D976" t="s">
        <v>329</v>
      </c>
      <c r="E976">
        <v>340.22</v>
      </c>
      <c r="F976" s="16" t="str">
        <f t="shared" si="15"/>
        <v>insert into vendas(id, data, loja, cliente, valor) values(973, '2018-2-6', 'Belo Horizonte', 'Realcube', 340.22);</v>
      </c>
    </row>
    <row r="977" spans="1:6" x14ac:dyDescent="0.2">
      <c r="A977">
        <v>974</v>
      </c>
      <c r="B977" s="1">
        <v>43276</v>
      </c>
      <c r="C977" t="s">
        <v>5</v>
      </c>
      <c r="D977" t="s">
        <v>36</v>
      </c>
      <c r="E977">
        <v>122.16</v>
      </c>
      <c r="F977" s="16" t="str">
        <f t="shared" si="15"/>
        <v>insert into vendas(id, data, loja, cliente, valor) values(974, '2018-6-25', 'Rio de Janeiro', 'Viva', 122.16);</v>
      </c>
    </row>
    <row r="978" spans="1:6" x14ac:dyDescent="0.2">
      <c r="A978">
        <v>975</v>
      </c>
      <c r="B978" s="1">
        <v>43288</v>
      </c>
      <c r="C978" t="s">
        <v>10</v>
      </c>
      <c r="D978" t="s">
        <v>33</v>
      </c>
      <c r="E978">
        <v>146.16</v>
      </c>
      <c r="F978" s="16" t="str">
        <f t="shared" si="15"/>
        <v>insert into vendas(id, data, loja, cliente, valor) values(975, '2018-7-7', 'Estados Unidos de Sobral', 'Jabbertype', 146.16);</v>
      </c>
    </row>
    <row r="979" spans="1:6" x14ac:dyDescent="0.2">
      <c r="A979">
        <v>976</v>
      </c>
      <c r="B979" s="1">
        <v>43174</v>
      </c>
      <c r="C979" t="s">
        <v>18</v>
      </c>
      <c r="D979" t="s">
        <v>232</v>
      </c>
      <c r="E979">
        <v>412.8</v>
      </c>
      <c r="F979" s="16" t="str">
        <f t="shared" si="15"/>
        <v>insert into vendas(id, data, loja, cliente, valor) values(976, '2018-3-15', 'Curitiba', 'Kare', 412.80);</v>
      </c>
    </row>
    <row r="980" spans="1:6" x14ac:dyDescent="0.2">
      <c r="A980">
        <v>977</v>
      </c>
      <c r="B980" s="1">
        <v>43241</v>
      </c>
      <c r="C980" t="s">
        <v>10</v>
      </c>
      <c r="D980" t="s">
        <v>58</v>
      </c>
      <c r="E980">
        <v>382.79</v>
      </c>
      <c r="F980" s="16" t="str">
        <f t="shared" si="15"/>
        <v>insert into vendas(id, data, loja, cliente, valor) values(977, '2018-5-21', 'Estados Unidos de Sobral', 'Plajo', 382.79);</v>
      </c>
    </row>
    <row r="981" spans="1:6" x14ac:dyDescent="0.2">
      <c r="A981">
        <v>978</v>
      </c>
      <c r="B981" s="1">
        <v>43223</v>
      </c>
      <c r="C981" t="s">
        <v>10</v>
      </c>
      <c r="D981" t="s">
        <v>139</v>
      </c>
      <c r="E981">
        <v>186.83</v>
      </c>
      <c r="F981" s="16" t="str">
        <f t="shared" si="15"/>
        <v>insert into vendas(id, data, loja, cliente, valor) values(978, '2018-5-3', 'Estados Unidos de Sobral', 'Topicblab', 186.83);</v>
      </c>
    </row>
    <row r="982" spans="1:6" x14ac:dyDescent="0.2">
      <c r="A982">
        <v>979</v>
      </c>
      <c r="B982" s="1">
        <v>43291</v>
      </c>
      <c r="C982" t="s">
        <v>5</v>
      </c>
      <c r="D982" t="s">
        <v>313</v>
      </c>
      <c r="E982">
        <v>319.54000000000002</v>
      </c>
      <c r="F982" s="16" t="str">
        <f t="shared" si="15"/>
        <v>insert into vendas(id, data, loja, cliente, valor) values(979, '2018-7-10', 'Rio de Janeiro', 'Leenti', 319.54);</v>
      </c>
    </row>
    <row r="983" spans="1:6" x14ac:dyDescent="0.2">
      <c r="A983">
        <v>980</v>
      </c>
      <c r="B983" s="1">
        <v>43105</v>
      </c>
      <c r="C983" t="s">
        <v>7</v>
      </c>
      <c r="D983" t="s">
        <v>333</v>
      </c>
      <c r="E983">
        <v>421.73</v>
      </c>
      <c r="F983" s="16" t="str">
        <f t="shared" si="15"/>
        <v>insert into vendas(id, data, loja, cliente, valor) values(980, '2018-1-5', 'Fortaleza', 'Centimia', 421.73);</v>
      </c>
    </row>
    <row r="984" spans="1:6" x14ac:dyDescent="0.2">
      <c r="A984">
        <v>981</v>
      </c>
      <c r="B984" s="1">
        <v>43111</v>
      </c>
      <c r="C984" t="s">
        <v>7</v>
      </c>
      <c r="D984" t="s">
        <v>365</v>
      </c>
      <c r="E984">
        <v>317.83</v>
      </c>
      <c r="F984" s="16" t="str">
        <f t="shared" si="15"/>
        <v>insert into vendas(id, data, loja, cliente, valor) values(981, '2018-1-11', 'Fortaleza', 'Gevee', 317.83);</v>
      </c>
    </row>
    <row r="985" spans="1:6" x14ac:dyDescent="0.2">
      <c r="A985">
        <v>982</v>
      </c>
      <c r="B985" s="1">
        <v>43177</v>
      </c>
      <c r="C985" t="s">
        <v>5</v>
      </c>
      <c r="D985" t="s">
        <v>317</v>
      </c>
      <c r="E985">
        <v>323.67</v>
      </c>
      <c r="F985" s="16" t="str">
        <f t="shared" si="15"/>
        <v>insert into vendas(id, data, loja, cliente, valor) values(982, '2018-3-18', 'Rio de Janeiro', 'Wikivu', 323.67);</v>
      </c>
    </row>
    <row r="986" spans="1:6" x14ac:dyDescent="0.2">
      <c r="A986">
        <v>983</v>
      </c>
      <c r="B986" s="1">
        <v>43184</v>
      </c>
      <c r="C986" t="s">
        <v>10</v>
      </c>
      <c r="D986" t="s">
        <v>366</v>
      </c>
      <c r="E986">
        <v>261.87</v>
      </c>
      <c r="F986" s="16" t="str">
        <f t="shared" si="15"/>
        <v>insert into vendas(id, data, loja, cliente, valor) values(983, '2018-3-25', 'Estados Unidos de Sobral', 'Meedoo', 261.87);</v>
      </c>
    </row>
    <row r="987" spans="1:6" x14ac:dyDescent="0.2">
      <c r="A987">
        <v>984</v>
      </c>
      <c r="B987" s="1">
        <v>43270</v>
      </c>
      <c r="C987" t="s">
        <v>7</v>
      </c>
      <c r="D987" t="s">
        <v>243</v>
      </c>
      <c r="E987">
        <v>366.49</v>
      </c>
      <c r="F987" s="16" t="str">
        <f t="shared" si="15"/>
        <v>insert into vendas(id, data, loja, cliente, valor) values(984, '2018-6-19', 'Fortaleza', 'Skaboo', 366.49);</v>
      </c>
    </row>
    <row r="988" spans="1:6" x14ac:dyDescent="0.2">
      <c r="A988">
        <v>985</v>
      </c>
      <c r="B988" s="1">
        <v>43225</v>
      </c>
      <c r="C988" t="s">
        <v>18</v>
      </c>
      <c r="D988" t="s">
        <v>51</v>
      </c>
      <c r="E988">
        <v>59.21</v>
      </c>
      <c r="F988" s="16" t="str">
        <f t="shared" si="15"/>
        <v>insert into vendas(id, data, loja, cliente, valor) values(985, '2018-5-5', 'Curitiba', 'Riffpath', 59.21);</v>
      </c>
    </row>
    <row r="989" spans="1:6" x14ac:dyDescent="0.2">
      <c r="A989">
        <v>986</v>
      </c>
      <c r="B989" s="1">
        <v>43250</v>
      </c>
      <c r="C989" t="s">
        <v>5</v>
      </c>
      <c r="D989" t="s">
        <v>335</v>
      </c>
      <c r="E989">
        <v>335.71</v>
      </c>
      <c r="F989" s="16" t="str">
        <f t="shared" si="15"/>
        <v>insert into vendas(id, data, loja, cliente, valor) values(986, '2018-5-30', 'Rio de Janeiro', 'Jetpulse', 335.71);</v>
      </c>
    </row>
    <row r="990" spans="1:6" x14ac:dyDescent="0.2">
      <c r="A990">
        <v>987</v>
      </c>
      <c r="B990" s="1">
        <v>43262</v>
      </c>
      <c r="C990" t="s">
        <v>5</v>
      </c>
      <c r="D990" t="s">
        <v>352</v>
      </c>
      <c r="E990">
        <v>32.43</v>
      </c>
      <c r="F990" s="16" t="str">
        <f t="shared" si="15"/>
        <v>insert into vendas(id, data, loja, cliente, valor) values(987, '2018-6-11', 'Rio de Janeiro', 'Flashdog', 32.43);</v>
      </c>
    </row>
    <row r="991" spans="1:6" x14ac:dyDescent="0.2">
      <c r="A991">
        <v>988</v>
      </c>
      <c r="B991" s="1">
        <v>43216</v>
      </c>
      <c r="C991" t="s">
        <v>7</v>
      </c>
      <c r="D991" t="s">
        <v>137</v>
      </c>
      <c r="E991">
        <v>75.94</v>
      </c>
      <c r="F991" s="16" t="str">
        <f t="shared" si="15"/>
        <v>insert into vendas(id, data, loja, cliente, valor) values(988, '2018-4-26', 'Fortaleza', 'Lazz', 75.94);</v>
      </c>
    </row>
    <row r="992" spans="1:6" x14ac:dyDescent="0.2">
      <c r="A992">
        <v>989</v>
      </c>
      <c r="B992" s="1">
        <v>43170</v>
      </c>
      <c r="C992" t="s">
        <v>10</v>
      </c>
      <c r="D992" t="s">
        <v>115</v>
      </c>
      <c r="E992">
        <v>4.16</v>
      </c>
      <c r="F992" s="16" t="str">
        <f t="shared" si="15"/>
        <v>insert into vendas(id, data, loja, cliente, valor) values(989, '2018-3-11', 'Estados Unidos de Sobral', 'Mudo', 4.16);</v>
      </c>
    </row>
    <row r="993" spans="1:6" x14ac:dyDescent="0.2">
      <c r="A993">
        <v>990</v>
      </c>
      <c r="B993" s="1">
        <v>43266</v>
      </c>
      <c r="C993" t="s">
        <v>7</v>
      </c>
      <c r="D993" t="s">
        <v>238</v>
      </c>
      <c r="E993">
        <v>408.82</v>
      </c>
      <c r="F993" s="16" t="str">
        <f t="shared" si="15"/>
        <v>insert into vendas(id, data, loja, cliente, valor) values(990, '2018-6-15', 'Fortaleza', 'Dazzlesphere', 408.82);</v>
      </c>
    </row>
    <row r="994" spans="1:6" x14ac:dyDescent="0.2">
      <c r="A994">
        <v>991</v>
      </c>
      <c r="B994" s="1">
        <v>43141</v>
      </c>
      <c r="C994" t="s">
        <v>12</v>
      </c>
      <c r="D994" t="s">
        <v>149</v>
      </c>
      <c r="E994">
        <v>268.04000000000002</v>
      </c>
      <c r="F994" s="16" t="str">
        <f t="shared" si="15"/>
        <v>insert into vendas(id, data, loja, cliente, valor) values(991, '2018-2-10', 'Belo Horizonte', 'Twiyo', 268.04);</v>
      </c>
    </row>
    <row r="995" spans="1:6" x14ac:dyDescent="0.2">
      <c r="A995">
        <v>992</v>
      </c>
      <c r="B995" s="1">
        <v>43126</v>
      </c>
      <c r="C995" t="s">
        <v>10</v>
      </c>
      <c r="D995" t="s">
        <v>344</v>
      </c>
      <c r="E995">
        <v>274.68</v>
      </c>
      <c r="F995" s="16" t="str">
        <f t="shared" si="15"/>
        <v>insert into vendas(id, data, loja, cliente, valor) values(992, '2018-1-26', 'Estados Unidos de Sobral', 'Trudoo', 274.68);</v>
      </c>
    </row>
    <row r="996" spans="1:6" x14ac:dyDescent="0.2">
      <c r="A996">
        <v>993</v>
      </c>
      <c r="B996" s="1">
        <v>43136</v>
      </c>
      <c r="C996" t="s">
        <v>12</v>
      </c>
      <c r="D996" t="s">
        <v>244</v>
      </c>
      <c r="E996">
        <v>31.71</v>
      </c>
      <c r="F996" s="16" t="str">
        <f t="shared" si="15"/>
        <v>insert into vendas(id, data, loja, cliente, valor) values(993, '2018-2-5', 'Belo Horizonte', 'Vipe', 31.71);</v>
      </c>
    </row>
    <row r="997" spans="1:6" x14ac:dyDescent="0.2">
      <c r="A997">
        <v>994</v>
      </c>
      <c r="B997" s="1">
        <v>43114</v>
      </c>
      <c r="C997" t="s">
        <v>18</v>
      </c>
      <c r="D997" t="s">
        <v>198</v>
      </c>
      <c r="E997">
        <v>376.46</v>
      </c>
      <c r="F997" s="16" t="str">
        <f t="shared" si="15"/>
        <v>insert into vendas(id, data, loja, cliente, valor) values(994, '2018-1-14', 'Curitiba', 'Gigabox', 376.46);</v>
      </c>
    </row>
    <row r="998" spans="1:6" x14ac:dyDescent="0.2">
      <c r="A998">
        <v>995</v>
      </c>
      <c r="B998" s="1">
        <v>43296</v>
      </c>
      <c r="C998" t="s">
        <v>7</v>
      </c>
      <c r="D998" t="s">
        <v>60</v>
      </c>
      <c r="E998">
        <v>296.99</v>
      </c>
      <c r="F998" s="16" t="str">
        <f t="shared" si="15"/>
        <v>insert into vendas(id, data, loja, cliente, valor) values(995, '2018-7-15', 'Fortaleza', 'Skiptube', 296.99);</v>
      </c>
    </row>
    <row r="999" spans="1:6" x14ac:dyDescent="0.2">
      <c r="A999">
        <v>996</v>
      </c>
      <c r="B999" s="1">
        <v>43102</v>
      </c>
      <c r="C999" t="s">
        <v>12</v>
      </c>
      <c r="D999" t="s">
        <v>202</v>
      </c>
      <c r="E999">
        <v>279.89</v>
      </c>
      <c r="F999" s="16" t="str">
        <f t="shared" si="15"/>
        <v>insert into vendas(id, data, loja, cliente, valor) values(996, '2018-1-2', 'Belo Horizonte', 'Thoughtsphere', 279.89);</v>
      </c>
    </row>
    <row r="1000" spans="1:6" x14ac:dyDescent="0.2">
      <c r="A1000">
        <v>997</v>
      </c>
      <c r="B1000" s="1">
        <v>43261</v>
      </c>
      <c r="C1000" t="s">
        <v>18</v>
      </c>
      <c r="D1000" t="s">
        <v>135</v>
      </c>
      <c r="E1000">
        <v>474.41</v>
      </c>
      <c r="F1000" s="16" t="str">
        <f t="shared" si="15"/>
        <v>insert into vendas(id, data, loja, cliente, valor) values(997, '2018-6-10', 'Curitiba', 'Skipstorm', 474.41);</v>
      </c>
    </row>
    <row r="1001" spans="1:6" x14ac:dyDescent="0.2">
      <c r="A1001">
        <v>998</v>
      </c>
      <c r="B1001" s="1">
        <v>43205</v>
      </c>
      <c r="C1001" t="s">
        <v>5</v>
      </c>
      <c r="D1001" t="s">
        <v>329</v>
      </c>
      <c r="E1001">
        <v>400.06</v>
      </c>
      <c r="F1001" s="16" t="str">
        <f t="shared" si="15"/>
        <v>insert into vendas(id, data, loja, cliente, valor) values(998, '2018-4-15', 'Rio de Janeiro', 'Realcube', 400.06);</v>
      </c>
    </row>
    <row r="1002" spans="1:6" x14ac:dyDescent="0.2">
      <c r="A1002">
        <v>999</v>
      </c>
      <c r="B1002" s="1">
        <v>43272</v>
      </c>
      <c r="C1002" t="s">
        <v>10</v>
      </c>
      <c r="D1002" t="s">
        <v>329</v>
      </c>
      <c r="E1002">
        <v>459.18</v>
      </c>
      <c r="F1002" s="16" t="str">
        <f t="shared" si="15"/>
        <v>insert into vendas(id, data, loja, cliente, valor) values(999, '2018-6-21', 'Estados Unidos de Sobral', 'Realcube', 459.18);</v>
      </c>
    </row>
    <row r="1003" spans="1:6" x14ac:dyDescent="0.2">
      <c r="A1003">
        <v>1000</v>
      </c>
      <c r="B1003" s="1">
        <v>43213</v>
      </c>
      <c r="C1003" t="s">
        <v>10</v>
      </c>
      <c r="D1003" t="s">
        <v>306</v>
      </c>
      <c r="E1003">
        <v>435.89</v>
      </c>
      <c r="F1003" s="16" t="str">
        <f t="shared" si="15"/>
        <v>insert into vendas(id, data, loja, cliente, valor) values(1000, '2018-4-23', 'Estados Unidos de Sobral', 'Skimia', 435.89);</v>
      </c>
    </row>
  </sheetData>
  <autoFilter ref="M3:P3" xr:uid="{00000000-0009-0000-0000-000001000000}">
    <sortState xmlns:xlrd2="http://schemas.microsoft.com/office/spreadsheetml/2017/richdata2" ref="M4:P18">
      <sortCondition descending="1" ref="P3:P18"/>
    </sortState>
  </autoFilter>
  <mergeCells count="4">
    <mergeCell ref="A1:E2"/>
    <mergeCell ref="G1:H2"/>
    <mergeCell ref="J1:K2"/>
    <mergeCell ref="M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3"/>
  <sheetViews>
    <sheetView workbookViewId="0">
      <selection activeCell="A3" sqref="A3"/>
    </sheetView>
  </sheetViews>
  <sheetFormatPr baseColWidth="10" defaultRowHeight="16" x14ac:dyDescent="0.2"/>
  <cols>
    <col min="1" max="1" width="128.33203125" customWidth="1"/>
  </cols>
  <sheetData>
    <row r="1" spans="1:1" x14ac:dyDescent="0.2">
      <c r="A1" t="s">
        <v>397</v>
      </c>
    </row>
    <row r="2" spans="1:1" x14ac:dyDescent="0.2">
      <c r="A2" t="s">
        <v>398</v>
      </c>
    </row>
    <row r="4" spans="1:1" x14ac:dyDescent="0.2">
      <c r="A4" t="str">
        <f>SQL!F4</f>
        <v>insert into vendas(id, data, loja, cliente, valor) values(1, '2018-4-14', 'Rio de Janeiro', 'Mydeo', 190.53);</v>
      </c>
    </row>
    <row r="5" spans="1:1" x14ac:dyDescent="0.2">
      <c r="A5" t="str">
        <f>SQL!F5</f>
        <v>insert into vendas(id, data, loja, cliente, valor) values(2, '2018-4-16', 'Fortaleza', 'Brainlounge', 338.46);</v>
      </c>
    </row>
    <row r="6" spans="1:1" x14ac:dyDescent="0.2">
      <c r="A6" t="str">
        <f>SQL!F6</f>
        <v>insert into vendas(id, data, loja, cliente, valor) values(3, '2018-5-18', 'Rio de Janeiro', 'Fadeo', 467.58);</v>
      </c>
    </row>
    <row r="7" spans="1:1" x14ac:dyDescent="0.2">
      <c r="A7" t="str">
        <f>SQL!F7</f>
        <v>insert into vendas(id, data, loja, cliente, valor) values(4, '2018-1-19', 'Estados Unidos de Sobral', 'Devshare', 103.69);</v>
      </c>
    </row>
    <row r="8" spans="1:1" x14ac:dyDescent="0.2">
      <c r="A8" t="str">
        <f>SQL!F8</f>
        <v>insert into vendas(id, data, loja, cliente, valor) values(5, '2018-5-18', 'Belo Horizonte', 'Gabtype', 401.18);</v>
      </c>
    </row>
    <row r="9" spans="1:1" x14ac:dyDescent="0.2">
      <c r="A9" t="str">
        <f>SQL!F9</f>
        <v>insert into vendas(id, data, loja, cliente, valor) values(6, '2018-4-29', 'Belo Horizonte', 'Linkbridge', 86.62);</v>
      </c>
    </row>
    <row r="10" spans="1:1" x14ac:dyDescent="0.2">
      <c r="A10" t="str">
        <f>SQL!F10</f>
        <v>insert into vendas(id, data, loja, cliente, valor) values(7, '2018-3-3', 'Estados Unidos de Sobral', 'Vidoo', 456.14);</v>
      </c>
    </row>
    <row r="11" spans="1:1" x14ac:dyDescent="0.2">
      <c r="A11" t="str">
        <f>SQL!F11</f>
        <v>insert into vendas(id, data, loja, cliente, valor) values(8, '2018-3-6', 'Estados Unidos de Sobral', 'Quinu', 122.99);</v>
      </c>
    </row>
    <row r="12" spans="1:1" x14ac:dyDescent="0.2">
      <c r="A12" t="str">
        <f>SQL!F12</f>
        <v>insert into vendas(id, data, loja, cliente, valor) values(9, '2018-5-24', 'Fortaleza', 'Flipstorm', 132.40);</v>
      </c>
    </row>
    <row r="13" spans="1:1" x14ac:dyDescent="0.2">
      <c r="A13" t="str">
        <f>SQL!F13</f>
        <v>insert into vendas(id, data, loja, cliente, valor) values(10, '2018-1-19', 'Curitiba', 'Fanoodle', 77.20);</v>
      </c>
    </row>
    <row r="14" spans="1:1" x14ac:dyDescent="0.2">
      <c r="A14" t="str">
        <f>SQL!F14</f>
        <v>insert into vendas(id, data, loja, cliente, valor) values(11, '2018-7-9', 'Fortaleza', 'Jazzy', 74.66);</v>
      </c>
    </row>
    <row r="15" spans="1:1" x14ac:dyDescent="0.2">
      <c r="A15" t="str">
        <f>SQL!F15</f>
        <v>insert into vendas(id, data, loja, cliente, valor) values(12, '2018-7-14', 'Belo Horizonte', 'Skyble', 413.81);</v>
      </c>
    </row>
    <row r="16" spans="1:1" x14ac:dyDescent="0.2">
      <c r="A16" t="str">
        <f>SQL!F16</f>
        <v>insert into vendas(id, data, loja, cliente, valor) values(13, '2018-6-18', 'Belo Horizonte', 'Edgepulse', 467.76);</v>
      </c>
    </row>
    <row r="17" spans="1:1" x14ac:dyDescent="0.2">
      <c r="A17" t="str">
        <f>SQL!F17</f>
        <v>insert into vendas(id, data, loja, cliente, valor) values(14, '2018-7-12', 'Curitiba', 'Youspan', 497.27);</v>
      </c>
    </row>
    <row r="18" spans="1:1" x14ac:dyDescent="0.2">
      <c r="A18" t="str">
        <f>SQL!F18</f>
        <v>insert into vendas(id, data, loja, cliente, valor) values(15, '2018-6-26', 'Belo Horizonte', 'Skinte', 24.12);</v>
      </c>
    </row>
    <row r="19" spans="1:1" x14ac:dyDescent="0.2">
      <c r="A19" t="str">
        <f>SQL!F19</f>
        <v>insert into vendas(id, data, loja, cliente, valor) values(16, '2018-1-20', 'Estados Unidos de Sobral', 'Talane', 397.65);</v>
      </c>
    </row>
    <row r="20" spans="1:1" x14ac:dyDescent="0.2">
      <c r="A20" t="str">
        <f>SQL!F20</f>
        <v>insert into vendas(id, data, loja, cliente, valor) values(17, '2018-6-12', 'Fortaleza', 'Eimbee', 338.13);</v>
      </c>
    </row>
    <row r="21" spans="1:1" x14ac:dyDescent="0.2">
      <c r="A21" t="str">
        <f>SQL!F21</f>
        <v>insert into vendas(id, data, loja, cliente, valor) values(18, '2018-3-7', 'Curitiba', 'Oloo', 480.51);</v>
      </c>
    </row>
    <row r="22" spans="1:1" x14ac:dyDescent="0.2">
      <c r="A22" t="str">
        <f>SQL!F22</f>
        <v>insert into vendas(id, data, loja, cliente, valor) values(19, '2018-2-25', 'Belo Horizonte', 'Voonix', 109.74);</v>
      </c>
    </row>
    <row r="23" spans="1:1" x14ac:dyDescent="0.2">
      <c r="A23" t="str">
        <f>SQL!F23</f>
        <v>insert into vendas(id, data, loja, cliente, valor) values(20, '2018-2-17', 'Estados Unidos de Sobral', 'Shuffledrive', 86.65);</v>
      </c>
    </row>
    <row r="24" spans="1:1" x14ac:dyDescent="0.2">
      <c r="A24" t="str">
        <f>SQL!F24</f>
        <v>insert into vendas(id, data, loja, cliente, valor) values(21, '2018-7-3', 'Curitiba', 'Twitternation', 355.26);</v>
      </c>
    </row>
    <row r="25" spans="1:1" x14ac:dyDescent="0.2">
      <c r="A25" t="str">
        <f>SQL!F25</f>
        <v>insert into vendas(id, data, loja, cliente, valor) values(22, '2018-5-13', 'Estados Unidos de Sobral', 'Npath', 206.47);</v>
      </c>
    </row>
    <row r="26" spans="1:1" x14ac:dyDescent="0.2">
      <c r="A26" t="str">
        <f>SQL!F26</f>
        <v>insert into vendas(id, data, loja, cliente, valor) values(23, '2018-4-30', 'Fortaleza', 'Jabbersphere', 13.67);</v>
      </c>
    </row>
    <row r="27" spans="1:1" x14ac:dyDescent="0.2">
      <c r="A27" t="str">
        <f>SQL!F27</f>
        <v>insert into vendas(id, data, loja, cliente, valor) values(24, '2018-5-19', 'Curitiba', 'Jabbertype', 124.35);</v>
      </c>
    </row>
    <row r="28" spans="1:1" x14ac:dyDescent="0.2">
      <c r="A28" t="str">
        <f>SQL!F28</f>
        <v>insert into vendas(id, data, loja, cliente, valor) values(25, '2018-1-5', 'Estados Unidos de Sobral', 'Midel', 360.69);</v>
      </c>
    </row>
    <row r="29" spans="1:1" x14ac:dyDescent="0.2">
      <c r="A29" t="str">
        <f>SQL!F29</f>
        <v>insert into vendas(id, data, loja, cliente, valor) values(26, '2018-5-19', 'Estados Unidos de Sobral', 'Bubbletube', 399.06);</v>
      </c>
    </row>
    <row r="30" spans="1:1" x14ac:dyDescent="0.2">
      <c r="A30" t="str">
        <f>SQL!F30</f>
        <v>insert into vendas(id, data, loja, cliente, valor) values(27, '2018-2-20', 'Rio de Janeiro', 'Viva', 41.34);</v>
      </c>
    </row>
    <row r="31" spans="1:1" x14ac:dyDescent="0.2">
      <c r="A31" t="str">
        <f>SQL!F31</f>
        <v>insert into vendas(id, data, loja, cliente, valor) values(28, '2018-3-5', 'Rio de Janeiro', 'Eare', 166.16);</v>
      </c>
    </row>
    <row r="32" spans="1:1" x14ac:dyDescent="0.2">
      <c r="A32" t="str">
        <f>SQL!F32</f>
        <v>insert into vendas(id, data, loja, cliente, valor) values(29, '2018-4-16', 'Estados Unidos de Sobral', 'Lajo', 35.63);</v>
      </c>
    </row>
    <row r="33" spans="1:1" x14ac:dyDescent="0.2">
      <c r="A33" t="str">
        <f>SQL!F33</f>
        <v>insert into vendas(id, data, loja, cliente, valor) values(30, '2018-6-27', 'Rio de Janeiro', 'Izio', 101.85);</v>
      </c>
    </row>
    <row r="34" spans="1:1" x14ac:dyDescent="0.2">
      <c r="A34" t="str">
        <f>SQL!F34</f>
        <v>insert into vendas(id, data, loja, cliente, valor) values(31, '2018-1-31', 'Estados Unidos de Sobral', 'Jaloo', 219.30);</v>
      </c>
    </row>
    <row r="35" spans="1:1" x14ac:dyDescent="0.2">
      <c r="A35" t="str">
        <f>SQL!F35</f>
        <v>insert into vendas(id, data, loja, cliente, valor) values(32, '2018-3-22', 'Curitiba', 'Skinte', 435.86);</v>
      </c>
    </row>
    <row r="36" spans="1:1" x14ac:dyDescent="0.2">
      <c r="A36" t="str">
        <f>SQL!F36</f>
        <v>insert into vendas(id, data, loja, cliente, valor) values(33, '2018-3-31', 'Rio de Janeiro', 'Myworks', 83.02);</v>
      </c>
    </row>
    <row r="37" spans="1:1" x14ac:dyDescent="0.2">
      <c r="A37" t="str">
        <f>SQL!F37</f>
        <v>insert into vendas(id, data, loja, cliente, valor) values(34, '2018-3-26', 'Curitiba', 'Einti', 319.54);</v>
      </c>
    </row>
    <row r="38" spans="1:1" x14ac:dyDescent="0.2">
      <c r="A38" t="str">
        <f>SQL!F38</f>
        <v>insert into vendas(id, data, loja, cliente, valor) values(35, '2018-6-5', 'Rio de Janeiro', 'Blogspan', 49.91);</v>
      </c>
    </row>
    <row r="39" spans="1:1" x14ac:dyDescent="0.2">
      <c r="A39" t="str">
        <f>SQL!F39</f>
        <v>insert into vendas(id, data, loja, cliente, valor) values(36, '2018-2-26', 'Estados Unidos de Sobral', 'Ntag', 78.30);</v>
      </c>
    </row>
    <row r="40" spans="1:1" x14ac:dyDescent="0.2">
      <c r="A40" t="str">
        <f>SQL!F40</f>
        <v>insert into vendas(id, data, loja, cliente, valor) values(37, '2018-3-29', 'Curitiba', 'Rhyzio', 387.19);</v>
      </c>
    </row>
    <row r="41" spans="1:1" x14ac:dyDescent="0.2">
      <c r="A41" t="str">
        <f>SQL!F41</f>
        <v>insert into vendas(id, data, loja, cliente, valor) values(38, '2018-3-26', 'Rio de Janeiro', 'Feedfire', 151.65);</v>
      </c>
    </row>
    <row r="42" spans="1:1" x14ac:dyDescent="0.2">
      <c r="A42" t="str">
        <f>SQL!F42</f>
        <v>insert into vendas(id, data, loja, cliente, valor) values(39, '2018-4-20', 'Fortaleza', 'Zoombeat', 25.94);</v>
      </c>
    </row>
    <row r="43" spans="1:1" x14ac:dyDescent="0.2">
      <c r="A43" t="str">
        <f>SQL!F43</f>
        <v>insert into vendas(id, data, loja, cliente, valor) values(40, '2018-5-1', 'Fortaleza', 'Npath', 271.72);</v>
      </c>
    </row>
    <row r="44" spans="1:1" x14ac:dyDescent="0.2">
      <c r="A44" t="str">
        <f>SQL!F44</f>
        <v>insert into vendas(id, data, loja, cliente, valor) values(41, '2018-7-31', 'Curitiba', 'Oloo', 1.65);</v>
      </c>
    </row>
    <row r="45" spans="1:1" x14ac:dyDescent="0.2">
      <c r="A45" t="str">
        <f>SQL!F45</f>
        <v>insert into vendas(id, data, loja, cliente, valor) values(42, '2018-6-2', 'Estados Unidos de Sobral', 'Zazio', 263.03);</v>
      </c>
    </row>
    <row r="46" spans="1:1" x14ac:dyDescent="0.2">
      <c r="A46" t="str">
        <f>SQL!F46</f>
        <v>insert into vendas(id, data, loja, cliente, valor) values(43, '2018-6-8', 'Belo Horizonte', 'Innojam', 131.28);</v>
      </c>
    </row>
    <row r="47" spans="1:1" x14ac:dyDescent="0.2">
      <c r="A47" t="str">
        <f>SQL!F47</f>
        <v>insert into vendas(id, data, loja, cliente, valor) values(44, '2018-2-17', 'Curitiba', 'Skynoodle', 359.10);</v>
      </c>
    </row>
    <row r="48" spans="1:1" x14ac:dyDescent="0.2">
      <c r="A48" t="str">
        <f>SQL!F48</f>
        <v>insert into vendas(id, data, loja, cliente, valor) values(45, '2018-2-9', 'Rio de Janeiro', 'Riffpath', 65.25);</v>
      </c>
    </row>
    <row r="49" spans="1:1" x14ac:dyDescent="0.2">
      <c r="A49" t="str">
        <f>SQL!F49</f>
        <v>insert into vendas(id, data, loja, cliente, valor) values(46, '2018-6-7', 'Fortaleza', 'Blogspan', 435.44);</v>
      </c>
    </row>
    <row r="50" spans="1:1" x14ac:dyDescent="0.2">
      <c r="A50" t="str">
        <f>SQL!F50</f>
        <v>insert into vendas(id, data, loja, cliente, valor) values(47, '2018-2-5', 'Estados Unidos de Sobral', 'Photobean', 463.18);</v>
      </c>
    </row>
    <row r="51" spans="1:1" x14ac:dyDescent="0.2">
      <c r="A51" t="str">
        <f>SQL!F51</f>
        <v>insert into vendas(id, data, loja, cliente, valor) values(48, '2018-6-26', 'Curitiba', 'Twimbo', 479.72);</v>
      </c>
    </row>
    <row r="52" spans="1:1" x14ac:dyDescent="0.2">
      <c r="A52" t="str">
        <f>SQL!F52</f>
        <v>insert into vendas(id, data, loja, cliente, valor) values(49, '2018-7-8', 'Estados Unidos de Sobral', 'Dabfeed', 478.19);</v>
      </c>
    </row>
    <row r="53" spans="1:1" x14ac:dyDescent="0.2">
      <c r="A53" t="str">
        <f>SQL!F53</f>
        <v>insert into vendas(id, data, loja, cliente, valor) values(50, '2018-3-17', 'Belo Horizonte', 'Kimia', 371.14);</v>
      </c>
    </row>
    <row r="54" spans="1:1" x14ac:dyDescent="0.2">
      <c r="A54" t="str">
        <f>SQL!F54</f>
        <v>insert into vendas(id, data, loja, cliente, valor) values(51, '2018-4-25', 'Curitiba', 'Fivespan', 19.17);</v>
      </c>
    </row>
    <row r="55" spans="1:1" x14ac:dyDescent="0.2">
      <c r="A55" t="str">
        <f>SQL!F55</f>
        <v>insert into vendas(id, data, loja, cliente, valor) values(52, '2018-4-8', 'Fortaleza', 'Voonix', 381.47);</v>
      </c>
    </row>
    <row r="56" spans="1:1" x14ac:dyDescent="0.2">
      <c r="A56" t="str">
        <f>SQL!F56</f>
        <v>insert into vendas(id, data, loja, cliente, valor) values(53, '2018-8-8', 'Estados Unidos de Sobral', 'Edgepulse', 365.69);</v>
      </c>
    </row>
    <row r="57" spans="1:1" x14ac:dyDescent="0.2">
      <c r="A57" t="str">
        <f>SQL!F57</f>
        <v>insert into vendas(id, data, loja, cliente, valor) values(54, '2018-4-29', 'Estados Unidos de Sobral', 'Yadel', 30.85);</v>
      </c>
    </row>
    <row r="58" spans="1:1" x14ac:dyDescent="0.2">
      <c r="A58" t="str">
        <f>SQL!F58</f>
        <v>insert into vendas(id, data, loja, cliente, valor) values(55, '2018-4-24', 'Curitiba', 'Plajo', 365.59);</v>
      </c>
    </row>
    <row r="59" spans="1:1" x14ac:dyDescent="0.2">
      <c r="A59" t="str">
        <f>SQL!F59</f>
        <v>insert into vendas(id, data, loja, cliente, valor) values(56, '2018-2-17', 'Curitiba', 'Bubblebox', 381.50);</v>
      </c>
    </row>
    <row r="60" spans="1:1" x14ac:dyDescent="0.2">
      <c r="A60" t="str">
        <f>SQL!F60</f>
        <v>insert into vendas(id, data, loja, cliente, valor) values(57, '2018-5-8', 'Rio de Janeiro', 'Skiptube', 312.99);</v>
      </c>
    </row>
    <row r="61" spans="1:1" x14ac:dyDescent="0.2">
      <c r="A61" t="str">
        <f>SQL!F61</f>
        <v>insert into vendas(id, data, loja, cliente, valor) values(58, '2018-6-28', 'Fortaleza', 'Dabfeed', 45.95);</v>
      </c>
    </row>
    <row r="62" spans="1:1" x14ac:dyDescent="0.2">
      <c r="A62" t="str">
        <f>SQL!F62</f>
        <v>insert into vendas(id, data, loja, cliente, valor) values(59, '2018-5-15', 'Fortaleza', 'Buzzshare', 58.88);</v>
      </c>
    </row>
    <row r="63" spans="1:1" x14ac:dyDescent="0.2">
      <c r="A63" t="str">
        <f>SQL!F63</f>
        <v>insert into vendas(id, data, loja, cliente, valor) values(60, '2018-6-23', 'Estados Unidos de Sobral', 'Zava', 203.33);</v>
      </c>
    </row>
    <row r="64" spans="1:1" x14ac:dyDescent="0.2">
      <c r="A64" t="str">
        <f>SQL!F64</f>
        <v>insert into vendas(id, data, loja, cliente, valor) values(61, '2018-4-10', 'Fortaleza', 'Photojam', 484.21);</v>
      </c>
    </row>
    <row r="65" spans="1:1" x14ac:dyDescent="0.2">
      <c r="A65" t="str">
        <f>SQL!F65</f>
        <v>insert into vendas(id, data, loja, cliente, valor) values(62, '2018-2-25', 'Rio de Janeiro', 'Yadel', 332.94);</v>
      </c>
    </row>
    <row r="66" spans="1:1" x14ac:dyDescent="0.2">
      <c r="A66" t="str">
        <f>SQL!F66</f>
        <v>insert into vendas(id, data, loja, cliente, valor) values(63, '2018-3-16', 'Belo Horizonte', 'Dablist', 273.71);</v>
      </c>
    </row>
    <row r="67" spans="1:1" x14ac:dyDescent="0.2">
      <c r="A67" t="str">
        <f>SQL!F67</f>
        <v>insert into vendas(id, data, loja, cliente, valor) values(64, '2018-7-19', 'Belo Horizonte', 'Oyondu', 491.30);</v>
      </c>
    </row>
    <row r="68" spans="1:1" x14ac:dyDescent="0.2">
      <c r="A68" t="str">
        <f>SQL!F68</f>
        <v>insert into vendas(id, data, loja, cliente, valor) values(65, '2018-5-23', 'Belo Horizonte', 'Oozz', 333.80);</v>
      </c>
    </row>
    <row r="69" spans="1:1" x14ac:dyDescent="0.2">
      <c r="A69" t="str">
        <f>SQL!F69</f>
        <v>insert into vendas(id, data, loja, cliente, valor) values(66, '2018-7-3', 'Rio de Janeiro', 'Abatz', 293.45);</v>
      </c>
    </row>
    <row r="70" spans="1:1" x14ac:dyDescent="0.2">
      <c r="A70" t="str">
        <f>SQL!F70</f>
        <v>insert into vendas(id, data, loja, cliente, valor) values(67, '2018-2-17', 'Estados Unidos de Sobral', 'Viva', 468.74);</v>
      </c>
    </row>
    <row r="71" spans="1:1" x14ac:dyDescent="0.2">
      <c r="A71" t="str">
        <f>SQL!F71</f>
        <v>insert into vendas(id, data, loja, cliente, valor) values(68, '2018-7-23', 'Fortaleza', 'Photolist', 393.50);</v>
      </c>
    </row>
    <row r="72" spans="1:1" x14ac:dyDescent="0.2">
      <c r="A72" t="str">
        <f>SQL!F72</f>
        <v>insert into vendas(id, data, loja, cliente, valor) values(69, '2018-3-14', 'Estados Unidos de Sobral', 'Kaymbo', 494.17);</v>
      </c>
    </row>
    <row r="73" spans="1:1" x14ac:dyDescent="0.2">
      <c r="A73" t="str">
        <f>SQL!F73</f>
        <v>insert into vendas(id, data, loja, cliente, valor) values(70, '2018-1-18', 'Curitiba', 'Brightdog', 27.58);</v>
      </c>
    </row>
    <row r="74" spans="1:1" x14ac:dyDescent="0.2">
      <c r="A74" t="str">
        <f>SQL!F74</f>
        <v>insert into vendas(id, data, loja, cliente, valor) values(71, '2018-5-19', 'Rio de Janeiro', 'Shuffletag', 12.53);</v>
      </c>
    </row>
    <row r="75" spans="1:1" x14ac:dyDescent="0.2">
      <c r="A75" t="str">
        <f>SQL!F75</f>
        <v>insert into vendas(id, data, loja, cliente, valor) values(72, '2018-6-17', 'Fortaleza', 'Mycat', 154.26);</v>
      </c>
    </row>
    <row r="76" spans="1:1" x14ac:dyDescent="0.2">
      <c r="A76" t="str">
        <f>SQL!F76</f>
        <v>insert into vendas(id, data, loja, cliente, valor) values(73, '2018-6-2', 'Rio de Janeiro', 'Linkbridge', 473.71);</v>
      </c>
    </row>
    <row r="77" spans="1:1" x14ac:dyDescent="0.2">
      <c r="A77" t="str">
        <f>SQL!F77</f>
        <v>insert into vendas(id, data, loja, cliente, valor) values(74, '2018-3-4', 'Estados Unidos de Sobral', 'Plajo', 81.59);</v>
      </c>
    </row>
    <row r="78" spans="1:1" x14ac:dyDescent="0.2">
      <c r="A78" t="str">
        <f>SQL!F78</f>
        <v>insert into vendas(id, data, loja, cliente, valor) values(75, '2018-3-25', 'Rio de Janeiro', 'Quamba', 295.63);</v>
      </c>
    </row>
    <row r="79" spans="1:1" x14ac:dyDescent="0.2">
      <c r="A79" t="str">
        <f>SQL!F79</f>
        <v>insert into vendas(id, data, loja, cliente, valor) values(76, '2018-3-28', 'Fortaleza', 'Yambee', 259.72);</v>
      </c>
    </row>
    <row r="80" spans="1:1" x14ac:dyDescent="0.2">
      <c r="A80" t="str">
        <f>SQL!F80</f>
        <v>insert into vendas(id, data, loja, cliente, valor) values(77, '2018-6-2', 'Belo Horizonte', 'Muxo', 378.75);</v>
      </c>
    </row>
    <row r="81" spans="1:1" x14ac:dyDescent="0.2">
      <c r="A81" t="str">
        <f>SQL!F81</f>
        <v>insert into vendas(id, data, loja, cliente, valor) values(78, '2018-4-14', 'Curitiba', 'Realblab', 272.95);</v>
      </c>
    </row>
    <row r="82" spans="1:1" x14ac:dyDescent="0.2">
      <c r="A82" t="str">
        <f>SQL!F82</f>
        <v>insert into vendas(id, data, loja, cliente, valor) values(79, '2018-7-30', 'Estados Unidos de Sobral', 'Ooba', 93.50);</v>
      </c>
    </row>
    <row r="83" spans="1:1" x14ac:dyDescent="0.2">
      <c r="A83" t="str">
        <f>SQL!F83</f>
        <v>insert into vendas(id, data, loja, cliente, valor) values(80, '2018-1-30', 'Curitiba', 'Edgewire', 189.18);</v>
      </c>
    </row>
    <row r="84" spans="1:1" x14ac:dyDescent="0.2">
      <c r="A84" t="str">
        <f>SQL!F84</f>
        <v>insert into vendas(id, data, loja, cliente, valor) values(81, '2018-1-24', 'Fortaleza', 'Skynoodle', 207.68);</v>
      </c>
    </row>
    <row r="85" spans="1:1" x14ac:dyDescent="0.2">
      <c r="A85" t="str">
        <f>SQL!F85</f>
        <v>insert into vendas(id, data, loja, cliente, valor) values(82, '2018-8-7', 'Rio de Janeiro', 'Brainlounge', 270.03);</v>
      </c>
    </row>
    <row r="86" spans="1:1" x14ac:dyDescent="0.2">
      <c r="A86" t="str">
        <f>SQL!F86</f>
        <v>insert into vendas(id, data, loja, cliente, valor) values(83, '2018-6-8', 'Estados Unidos de Sobral', 'Skyba', 194.72);</v>
      </c>
    </row>
    <row r="87" spans="1:1" x14ac:dyDescent="0.2">
      <c r="A87" t="str">
        <f>SQL!F87</f>
        <v>insert into vendas(id, data, loja, cliente, valor) values(84, '2018-1-16', 'Rio de Janeiro', 'Bluejam', 36.68);</v>
      </c>
    </row>
    <row r="88" spans="1:1" x14ac:dyDescent="0.2">
      <c r="A88" t="str">
        <f>SQL!F88</f>
        <v>insert into vendas(id, data, loja, cliente, valor) values(85, '2018-4-18', 'Curitiba', 'Shufflester', 451.27);</v>
      </c>
    </row>
    <row r="89" spans="1:1" x14ac:dyDescent="0.2">
      <c r="A89" t="str">
        <f>SQL!F89</f>
        <v>insert into vendas(id, data, loja, cliente, valor) values(86, '2018-7-10', 'Curitiba', 'Wordtune', 77.48);</v>
      </c>
    </row>
    <row r="90" spans="1:1" x14ac:dyDescent="0.2">
      <c r="A90" t="str">
        <f>SQL!F90</f>
        <v>insert into vendas(id, data, loja, cliente, valor) values(87, '2018-5-8', 'Curitiba', 'Trudeo', 11.79);</v>
      </c>
    </row>
    <row r="91" spans="1:1" x14ac:dyDescent="0.2">
      <c r="A91" t="str">
        <f>SQL!F91</f>
        <v>insert into vendas(id, data, loja, cliente, valor) values(88, '2018-1-23', 'Curitiba', 'Npath', 308.47);</v>
      </c>
    </row>
    <row r="92" spans="1:1" x14ac:dyDescent="0.2">
      <c r="A92" t="str">
        <f>SQL!F92</f>
        <v>insert into vendas(id, data, loja, cliente, valor) values(89, '2018-7-8', 'Curitiba', 'Twitternation', 175.54);</v>
      </c>
    </row>
    <row r="93" spans="1:1" x14ac:dyDescent="0.2">
      <c r="A93" t="str">
        <f>SQL!F93</f>
        <v>insert into vendas(id, data, loja, cliente, valor) values(90, '2018-2-14', 'Rio de Janeiro', 'Tazzy', 8.16);</v>
      </c>
    </row>
    <row r="94" spans="1:1" x14ac:dyDescent="0.2">
      <c r="A94" t="str">
        <f>SQL!F94</f>
        <v>insert into vendas(id, data, loja, cliente, valor) values(91, '2018-7-9', 'Curitiba', 'Layo', 213.01);</v>
      </c>
    </row>
    <row r="95" spans="1:1" x14ac:dyDescent="0.2">
      <c r="A95" t="str">
        <f>SQL!F95</f>
        <v>insert into vendas(id, data, loja, cliente, valor) values(92, '2018-8-5', 'Belo Horizonte', 'Agimba', 132.32);</v>
      </c>
    </row>
    <row r="96" spans="1:1" x14ac:dyDescent="0.2">
      <c r="A96" t="str">
        <f>SQL!F96</f>
        <v>insert into vendas(id, data, loja, cliente, valor) values(93, '2018-7-21', 'Fortaleza', 'Yakijo', 311.52);</v>
      </c>
    </row>
    <row r="97" spans="1:1" x14ac:dyDescent="0.2">
      <c r="A97" t="str">
        <f>SQL!F97</f>
        <v>insert into vendas(id, data, loja, cliente, valor) values(94, '2018-4-3', 'Estados Unidos de Sobral', 'Skipfire', 331.55);</v>
      </c>
    </row>
    <row r="98" spans="1:1" x14ac:dyDescent="0.2">
      <c r="A98" t="str">
        <f>SQL!F98</f>
        <v>insert into vendas(id, data, loja, cliente, valor) values(95, '2018-2-19', 'Fortaleza', 'Linkbridge', 205.35);</v>
      </c>
    </row>
    <row r="99" spans="1:1" x14ac:dyDescent="0.2">
      <c r="A99" t="str">
        <f>SQL!F99</f>
        <v>insert into vendas(id, data, loja, cliente, valor) values(96, '2018-4-26', 'Estados Unidos de Sobral', 'Zoombeat', 17.94);</v>
      </c>
    </row>
    <row r="100" spans="1:1" x14ac:dyDescent="0.2">
      <c r="A100" t="str">
        <f>SQL!F100</f>
        <v>insert into vendas(id, data, loja, cliente, valor) values(97, '2018-4-25', 'Belo Horizonte', 'Zoonder', 201.47);</v>
      </c>
    </row>
    <row r="101" spans="1:1" x14ac:dyDescent="0.2">
      <c r="A101" t="str">
        <f>SQL!F101</f>
        <v>insert into vendas(id, data, loja, cliente, valor) values(98, '2018-3-28', 'Rio de Janeiro', 'Buzzshare', 131.83);</v>
      </c>
    </row>
    <row r="102" spans="1:1" x14ac:dyDescent="0.2">
      <c r="A102" t="str">
        <f>SQL!F102</f>
        <v>insert into vendas(id, data, loja, cliente, valor) values(99, '2018-5-15', 'Rio de Janeiro', 'Wikido', 473.47);</v>
      </c>
    </row>
    <row r="103" spans="1:1" x14ac:dyDescent="0.2">
      <c r="A103" t="str">
        <f>SQL!F103</f>
        <v>insert into vendas(id, data, loja, cliente, valor) values(100, '2018-7-2', 'Rio de Janeiro', 'Katz', 78.84);</v>
      </c>
    </row>
    <row r="104" spans="1:1" x14ac:dyDescent="0.2">
      <c r="A104" t="str">
        <f>SQL!F104</f>
        <v>insert into vendas(id, data, loja, cliente, valor) values(101, '2018-6-26', 'Fortaleza', 'Divavu', 163.19);</v>
      </c>
    </row>
    <row r="105" spans="1:1" x14ac:dyDescent="0.2">
      <c r="A105" t="str">
        <f>SQL!F105</f>
        <v>insert into vendas(id, data, loja, cliente, valor) values(102, '2018-5-31', 'Fortaleza', 'Skynoodle', 374.29);</v>
      </c>
    </row>
    <row r="106" spans="1:1" x14ac:dyDescent="0.2">
      <c r="A106" t="str">
        <f>SQL!F106</f>
        <v>insert into vendas(id, data, loja, cliente, valor) values(103, '2018-1-11', 'Fortaleza', 'Dynabox', 465.35);</v>
      </c>
    </row>
    <row r="107" spans="1:1" x14ac:dyDescent="0.2">
      <c r="A107" t="str">
        <f>SQL!F107</f>
        <v>insert into vendas(id, data, loja, cliente, valor) values(104, '2018-5-17', 'Curitiba', 'Browsetype', 468.93);</v>
      </c>
    </row>
    <row r="108" spans="1:1" x14ac:dyDescent="0.2">
      <c r="A108" t="str">
        <f>SQL!F108</f>
        <v>insert into vendas(id, data, loja, cliente, valor) values(105, '2018-1-9', 'Curitiba', 'Eimbee', 223.84);</v>
      </c>
    </row>
    <row r="109" spans="1:1" x14ac:dyDescent="0.2">
      <c r="A109" t="str">
        <f>SQL!F109</f>
        <v>insert into vendas(id, data, loja, cliente, valor) values(106, '2018-6-21', 'Curitiba', 'Vinte', 206.10);</v>
      </c>
    </row>
    <row r="110" spans="1:1" x14ac:dyDescent="0.2">
      <c r="A110" t="str">
        <f>SQL!F110</f>
        <v>insert into vendas(id, data, loja, cliente, valor) values(107, '2018-4-5', 'Curitiba', 'Katz', 398.85);</v>
      </c>
    </row>
    <row r="111" spans="1:1" x14ac:dyDescent="0.2">
      <c r="A111" t="str">
        <f>SQL!F111</f>
        <v>insert into vendas(id, data, loja, cliente, valor) values(108, '2018-7-24', 'Estados Unidos de Sobral', 'Topicshots', 158.24);</v>
      </c>
    </row>
    <row r="112" spans="1:1" x14ac:dyDescent="0.2">
      <c r="A112" t="str">
        <f>SQL!F112</f>
        <v>insert into vendas(id, data, loja, cliente, valor) values(109, '2018-5-20', 'Belo Horizonte', 'Tazzy', 480.66);</v>
      </c>
    </row>
    <row r="113" spans="1:1" x14ac:dyDescent="0.2">
      <c r="A113" t="str">
        <f>SQL!F113</f>
        <v>insert into vendas(id, data, loja, cliente, valor) values(110, '2018-7-30', 'Estados Unidos de Sobral', 'Dablist', 24.06);</v>
      </c>
    </row>
    <row r="114" spans="1:1" x14ac:dyDescent="0.2">
      <c r="A114" t="str">
        <f>SQL!F114</f>
        <v>insert into vendas(id, data, loja, cliente, valor) values(111, '2018-4-20', 'Estados Unidos de Sobral', 'Yodoo', 499.35);</v>
      </c>
    </row>
    <row r="115" spans="1:1" x14ac:dyDescent="0.2">
      <c r="A115" t="str">
        <f>SQL!F115</f>
        <v>insert into vendas(id, data, loja, cliente, valor) values(112, '2018-8-2', 'Fortaleza', 'Fivechat', 42.42);</v>
      </c>
    </row>
    <row r="116" spans="1:1" x14ac:dyDescent="0.2">
      <c r="A116" t="str">
        <f>SQL!F116</f>
        <v>insert into vendas(id, data, loja, cliente, valor) values(113, '2018-2-8', 'Curitiba', 'Eadel', 301.36);</v>
      </c>
    </row>
    <row r="117" spans="1:1" x14ac:dyDescent="0.2">
      <c r="A117" t="str">
        <f>SQL!F117</f>
        <v>insert into vendas(id, data, loja, cliente, valor) values(114, '2018-2-18', 'Curitiba', 'Babblestorm', 395.92);</v>
      </c>
    </row>
    <row r="118" spans="1:1" x14ac:dyDescent="0.2">
      <c r="A118" t="str">
        <f>SQL!F118</f>
        <v>insert into vendas(id, data, loja, cliente, valor) values(115, '2018-1-28', 'Estados Unidos de Sobral', 'Yamia', 103.85);</v>
      </c>
    </row>
    <row r="119" spans="1:1" x14ac:dyDescent="0.2">
      <c r="A119" t="str">
        <f>SQL!F119</f>
        <v>insert into vendas(id, data, loja, cliente, valor) values(116, '2018-1-11', 'Rio de Janeiro', 'Jayo', 412.03);</v>
      </c>
    </row>
    <row r="120" spans="1:1" x14ac:dyDescent="0.2">
      <c r="A120" t="str">
        <f>SQL!F120</f>
        <v>insert into vendas(id, data, loja, cliente, valor) values(117, '2018-1-7', 'Estados Unidos de Sobral', 'Meevee', 372.41);</v>
      </c>
    </row>
    <row r="121" spans="1:1" x14ac:dyDescent="0.2">
      <c r="A121" t="str">
        <f>SQL!F121</f>
        <v>insert into vendas(id, data, loja, cliente, valor) values(118, '2018-1-7', 'Belo Horizonte', 'Edgetag', 400.92);</v>
      </c>
    </row>
    <row r="122" spans="1:1" x14ac:dyDescent="0.2">
      <c r="A122" t="str">
        <f>SQL!F122</f>
        <v>insert into vendas(id, data, loja, cliente, valor) values(119, '2018-6-8', 'Belo Horizonte', 'Meetz', 73.67);</v>
      </c>
    </row>
    <row r="123" spans="1:1" x14ac:dyDescent="0.2">
      <c r="A123" t="str">
        <f>SQL!F123</f>
        <v>insert into vendas(id, data, loja, cliente, valor) values(120, '2018-8-6', 'Fortaleza', 'Riffpedia', 258.27);</v>
      </c>
    </row>
    <row r="124" spans="1:1" x14ac:dyDescent="0.2">
      <c r="A124" t="str">
        <f>SQL!F124</f>
        <v>insert into vendas(id, data, loja, cliente, valor) values(121, '2018-5-2', 'Belo Horizonte', 'Realpoint', 49.09);</v>
      </c>
    </row>
    <row r="125" spans="1:1" x14ac:dyDescent="0.2">
      <c r="A125" t="str">
        <f>SQL!F125</f>
        <v>insert into vendas(id, data, loja, cliente, valor) values(122, '2018-1-2', 'Curitiba', 'Talane', 140.82);</v>
      </c>
    </row>
    <row r="126" spans="1:1" x14ac:dyDescent="0.2">
      <c r="A126" t="str">
        <f>SQL!F126</f>
        <v>insert into vendas(id, data, loja, cliente, valor) values(123, '2018-1-18', 'Belo Horizonte', 'Cogidoo', 340.07);</v>
      </c>
    </row>
    <row r="127" spans="1:1" x14ac:dyDescent="0.2">
      <c r="A127" t="str">
        <f>SQL!F127</f>
        <v>insert into vendas(id, data, loja, cliente, valor) values(124, '2018-7-30', 'Fortaleza', 'Wordtune', 258.77);</v>
      </c>
    </row>
    <row r="128" spans="1:1" x14ac:dyDescent="0.2">
      <c r="A128" t="str">
        <f>SQL!F128</f>
        <v>insert into vendas(id, data, loja, cliente, valor) values(125, '2018-2-1', 'Fortaleza', 'Centizu', 81.66);</v>
      </c>
    </row>
    <row r="129" spans="1:1" x14ac:dyDescent="0.2">
      <c r="A129" t="str">
        <f>SQL!F129</f>
        <v>insert into vendas(id, data, loja, cliente, valor) values(126, '2018-7-12', 'Curitiba', 'Mycat', 409.70);</v>
      </c>
    </row>
    <row r="130" spans="1:1" x14ac:dyDescent="0.2">
      <c r="A130" t="str">
        <f>SQL!F130</f>
        <v>insert into vendas(id, data, loja, cliente, valor) values(127, '2018-1-30', 'Curitiba', 'Zava', 129.75);</v>
      </c>
    </row>
    <row r="131" spans="1:1" x14ac:dyDescent="0.2">
      <c r="A131" t="str">
        <f>SQL!F131</f>
        <v>insert into vendas(id, data, loja, cliente, valor) values(128, '2018-7-30', 'Curitiba', 'Katz', 215.99);</v>
      </c>
    </row>
    <row r="132" spans="1:1" x14ac:dyDescent="0.2">
      <c r="A132" t="str">
        <f>SQL!F132</f>
        <v>insert into vendas(id, data, loja, cliente, valor) values(129, '2018-2-13', 'Curitiba', 'Dabjam', 368.08);</v>
      </c>
    </row>
    <row r="133" spans="1:1" x14ac:dyDescent="0.2">
      <c r="A133" t="str">
        <f>SQL!F133</f>
        <v>insert into vendas(id, data, loja, cliente, valor) values(130, '2018-4-9', 'Estados Unidos de Sobral', 'Edgewire', 87.71);</v>
      </c>
    </row>
    <row r="134" spans="1:1" x14ac:dyDescent="0.2">
      <c r="A134" t="str">
        <f>SQL!F134</f>
        <v>insert into vendas(id, data, loja, cliente, valor) values(131, '2018-2-6', 'Fortaleza', 'Eayo', 381.09);</v>
      </c>
    </row>
    <row r="135" spans="1:1" x14ac:dyDescent="0.2">
      <c r="A135" t="str">
        <f>SQL!F135</f>
        <v>insert into vendas(id, data, loja, cliente, valor) values(132, '2018-7-4', 'Estados Unidos de Sobral', 'Fivechat', 58.95);</v>
      </c>
    </row>
    <row r="136" spans="1:1" x14ac:dyDescent="0.2">
      <c r="A136" t="str">
        <f>SQL!F136</f>
        <v>insert into vendas(id, data, loja, cliente, valor) values(133, '2018-6-8', 'Estados Unidos de Sobral', 'Rhynoodle', 133.33);</v>
      </c>
    </row>
    <row r="137" spans="1:1" x14ac:dyDescent="0.2">
      <c r="A137" t="str">
        <f>SQL!F137</f>
        <v>insert into vendas(id, data, loja, cliente, valor) values(134, '2018-6-9', 'Rio de Janeiro', 'Skipfire', 185.34);</v>
      </c>
    </row>
    <row r="138" spans="1:1" x14ac:dyDescent="0.2">
      <c r="A138" t="str">
        <f>SQL!F138</f>
        <v>insert into vendas(id, data, loja, cliente, valor) values(135, '2018-2-10', 'Estados Unidos de Sobral', 'Livetube', 223.58);</v>
      </c>
    </row>
    <row r="139" spans="1:1" x14ac:dyDescent="0.2">
      <c r="A139" t="str">
        <f>SQL!F139</f>
        <v>insert into vendas(id, data, loja, cliente, valor) values(136, '2018-2-11', 'Curitiba', 'Plambee', 309.43);</v>
      </c>
    </row>
    <row r="140" spans="1:1" x14ac:dyDescent="0.2">
      <c r="A140" t="str">
        <f>SQL!F140</f>
        <v>insert into vendas(id, data, loja, cliente, valor) values(137, '2018-1-15', 'Curitiba', 'Quamba', 239.34);</v>
      </c>
    </row>
    <row r="141" spans="1:1" x14ac:dyDescent="0.2">
      <c r="A141" t="str">
        <f>SQL!F141</f>
        <v>insert into vendas(id, data, loja, cliente, valor) values(138, '2018-3-27', 'Curitiba', 'Mudo', 219.52);</v>
      </c>
    </row>
    <row r="142" spans="1:1" x14ac:dyDescent="0.2">
      <c r="A142" t="str">
        <f>SQL!F142</f>
        <v>insert into vendas(id, data, loja, cliente, valor) values(139, '2018-6-9', 'Fortaleza', 'Thoughtblab', 418.29);</v>
      </c>
    </row>
    <row r="143" spans="1:1" x14ac:dyDescent="0.2">
      <c r="A143" t="str">
        <f>SQL!F143</f>
        <v>insert into vendas(id, data, loja, cliente, valor) values(140, '2018-6-3', 'Rio de Janeiro', 'Centidel', 416.42);</v>
      </c>
    </row>
    <row r="144" spans="1:1" x14ac:dyDescent="0.2">
      <c r="A144" t="str">
        <f>SQL!F144</f>
        <v>insert into vendas(id, data, loja, cliente, valor) values(141, '2018-6-15', 'Curitiba', 'Edgeclub', 279.33);</v>
      </c>
    </row>
    <row r="145" spans="1:1" x14ac:dyDescent="0.2">
      <c r="A145" t="str">
        <f>SQL!F145</f>
        <v>insert into vendas(id, data, loja, cliente, valor) values(142, '2018-3-27', 'Belo Horizonte', 'Zooveo', 123.38);</v>
      </c>
    </row>
    <row r="146" spans="1:1" x14ac:dyDescent="0.2">
      <c r="A146" t="str">
        <f>SQL!F146</f>
        <v>insert into vendas(id, data, loja, cliente, valor) values(143, '2018-6-20', 'Fortaleza', 'Wordpedia', 436.69);</v>
      </c>
    </row>
    <row r="147" spans="1:1" x14ac:dyDescent="0.2">
      <c r="A147" t="str">
        <f>SQL!F147</f>
        <v>insert into vendas(id, data, loja, cliente, valor) values(144, '2018-8-1', 'Belo Horizonte', 'Divanoodle', 252.75);</v>
      </c>
    </row>
    <row r="148" spans="1:1" x14ac:dyDescent="0.2">
      <c r="A148" t="str">
        <f>SQL!F148</f>
        <v>insert into vendas(id, data, loja, cliente, valor) values(145, '2018-8-2', 'Belo Horizonte', 'Oba', 241.01);</v>
      </c>
    </row>
    <row r="149" spans="1:1" x14ac:dyDescent="0.2">
      <c r="A149" t="str">
        <f>SQL!F149</f>
        <v>insert into vendas(id, data, loja, cliente, valor) values(146, '2018-5-5', 'Curitiba', 'Talane', 28.88);</v>
      </c>
    </row>
    <row r="150" spans="1:1" x14ac:dyDescent="0.2">
      <c r="A150" t="str">
        <f>SQL!F150</f>
        <v>insert into vendas(id, data, loja, cliente, valor) values(147, '2018-4-7', 'Rio de Janeiro', 'Skidoo', 276.83);</v>
      </c>
    </row>
    <row r="151" spans="1:1" x14ac:dyDescent="0.2">
      <c r="A151" t="str">
        <f>SQL!F151</f>
        <v>insert into vendas(id, data, loja, cliente, valor) values(148, '2018-3-22', 'Belo Horizonte', 'Eamia', 366.20);</v>
      </c>
    </row>
    <row r="152" spans="1:1" x14ac:dyDescent="0.2">
      <c r="A152" t="str">
        <f>SQL!F152</f>
        <v>insert into vendas(id, data, loja, cliente, valor) values(149, '2018-7-13', 'Estados Unidos de Sobral', 'Demivee', 106.28);</v>
      </c>
    </row>
    <row r="153" spans="1:1" x14ac:dyDescent="0.2">
      <c r="A153" t="str">
        <f>SQL!F153</f>
        <v>insert into vendas(id, data, loja, cliente, valor) values(150, '2018-2-14', 'Curitiba', 'Podcat', 370.83);</v>
      </c>
    </row>
    <row r="154" spans="1:1" x14ac:dyDescent="0.2">
      <c r="A154" t="str">
        <f>SQL!F154</f>
        <v>insert into vendas(id, data, loja, cliente, valor) values(151, '2018-4-3', 'Rio de Janeiro', 'Rhybox', 473.98);</v>
      </c>
    </row>
    <row r="155" spans="1:1" x14ac:dyDescent="0.2">
      <c r="A155" t="str">
        <f>SQL!F155</f>
        <v>insert into vendas(id, data, loja, cliente, valor) values(152, '2018-2-24', 'Curitiba', 'Plajo', 410.59);</v>
      </c>
    </row>
    <row r="156" spans="1:1" x14ac:dyDescent="0.2">
      <c r="A156" t="str">
        <f>SQL!F156</f>
        <v>insert into vendas(id, data, loja, cliente, valor) values(153, '2018-7-23', 'Curitiba', 'Lajo', 476.65);</v>
      </c>
    </row>
    <row r="157" spans="1:1" x14ac:dyDescent="0.2">
      <c r="A157" t="str">
        <f>SQL!F157</f>
        <v>insert into vendas(id, data, loja, cliente, valor) values(154, '2018-1-13', 'Estados Unidos de Sobral', 'Avamm', 48.14);</v>
      </c>
    </row>
    <row r="158" spans="1:1" x14ac:dyDescent="0.2">
      <c r="A158" t="str">
        <f>SQL!F158</f>
        <v>insert into vendas(id, data, loja, cliente, valor) values(155, '2018-7-6', 'Belo Horizonte', 'Edgewire', 392.52);</v>
      </c>
    </row>
    <row r="159" spans="1:1" x14ac:dyDescent="0.2">
      <c r="A159" t="str">
        <f>SQL!F159</f>
        <v>insert into vendas(id, data, loja, cliente, valor) values(156, '2018-5-14', 'Rio de Janeiro', 'Browsecat', 450.93);</v>
      </c>
    </row>
    <row r="160" spans="1:1" x14ac:dyDescent="0.2">
      <c r="A160" t="str">
        <f>SQL!F160</f>
        <v>insert into vendas(id, data, loja, cliente, valor) values(157, '2018-2-5', 'Rio de Janeiro', 'Skibox', 227.20);</v>
      </c>
    </row>
    <row r="161" spans="1:1" x14ac:dyDescent="0.2">
      <c r="A161" t="str">
        <f>SQL!F161</f>
        <v>insert into vendas(id, data, loja, cliente, valor) values(158, '2018-4-26', 'Estados Unidos de Sobral', 'Oloo', 143.68);</v>
      </c>
    </row>
    <row r="162" spans="1:1" x14ac:dyDescent="0.2">
      <c r="A162" t="str">
        <f>SQL!F162</f>
        <v>insert into vendas(id, data, loja, cliente, valor) values(159, '2018-4-12', 'Fortaleza', 'Skibox', 39.23);</v>
      </c>
    </row>
    <row r="163" spans="1:1" x14ac:dyDescent="0.2">
      <c r="A163" t="str">
        <f>SQL!F163</f>
        <v>insert into vendas(id, data, loja, cliente, valor) values(160, '2018-1-18', 'Belo Horizonte', 'Skyba', 402.57);</v>
      </c>
    </row>
    <row r="164" spans="1:1" x14ac:dyDescent="0.2">
      <c r="A164" t="str">
        <f>SQL!F164</f>
        <v>insert into vendas(id, data, loja, cliente, valor) values(161, '2018-6-1', 'Curitiba', 'Zooveo', 286.78);</v>
      </c>
    </row>
    <row r="165" spans="1:1" x14ac:dyDescent="0.2">
      <c r="A165" t="str">
        <f>SQL!F165</f>
        <v>insert into vendas(id, data, loja, cliente, valor) values(162, '2018-7-15', 'Curitiba', 'Voonyx', 198.95);</v>
      </c>
    </row>
    <row r="166" spans="1:1" x14ac:dyDescent="0.2">
      <c r="A166" t="str">
        <f>SQL!F166</f>
        <v>insert into vendas(id, data, loja, cliente, valor) values(163, '2018-5-10', 'Fortaleza', 'Dablist', 272.01);</v>
      </c>
    </row>
    <row r="167" spans="1:1" x14ac:dyDescent="0.2">
      <c r="A167" t="str">
        <f>SQL!F167</f>
        <v>insert into vendas(id, data, loja, cliente, valor) values(164, '2018-2-7', 'Curitiba', 'Wikizz', 183.11);</v>
      </c>
    </row>
    <row r="168" spans="1:1" x14ac:dyDescent="0.2">
      <c r="A168" t="str">
        <f>SQL!F168</f>
        <v>insert into vendas(id, data, loja, cliente, valor) values(165, '2018-2-5', 'Belo Horizonte', 'Trilia', 477.95);</v>
      </c>
    </row>
    <row r="169" spans="1:1" x14ac:dyDescent="0.2">
      <c r="A169" t="str">
        <f>SQL!F169</f>
        <v>insert into vendas(id, data, loja, cliente, valor) values(166, '2018-3-29', 'Belo Horizonte', 'Skiba', 84.56);</v>
      </c>
    </row>
    <row r="170" spans="1:1" x14ac:dyDescent="0.2">
      <c r="A170" t="str">
        <f>SQL!F170</f>
        <v>insert into vendas(id, data, loja, cliente, valor) values(167, '2018-3-9', 'Estados Unidos de Sobral', 'Skipstorm', 350.37);</v>
      </c>
    </row>
    <row r="171" spans="1:1" x14ac:dyDescent="0.2">
      <c r="A171" t="str">
        <f>SQL!F171</f>
        <v>insert into vendas(id, data, loja, cliente, valor) values(168, '2018-2-23', 'Estados Unidos de Sobral', 'Buzzshare', 314.20);</v>
      </c>
    </row>
    <row r="172" spans="1:1" x14ac:dyDescent="0.2">
      <c r="A172" t="str">
        <f>SQL!F172</f>
        <v>insert into vendas(id, data, loja, cliente, valor) values(169, '2018-3-1', 'Curitiba', 'Avavee', 19.03);</v>
      </c>
    </row>
    <row r="173" spans="1:1" x14ac:dyDescent="0.2">
      <c r="A173" t="str">
        <f>SQL!F173</f>
        <v>insert into vendas(id, data, loja, cliente, valor) values(170, '2018-1-9', 'Curitiba', 'Lazz', 118.99);</v>
      </c>
    </row>
    <row r="174" spans="1:1" x14ac:dyDescent="0.2">
      <c r="A174" t="str">
        <f>SQL!F174</f>
        <v>insert into vendas(id, data, loja, cliente, valor) values(171, '2018-1-2', 'Rio de Janeiro', 'Tagchat', 119.29);</v>
      </c>
    </row>
    <row r="175" spans="1:1" x14ac:dyDescent="0.2">
      <c r="A175" t="str">
        <f>SQL!F175</f>
        <v>insert into vendas(id, data, loja, cliente, valor) values(172, '2018-5-30', 'Belo Horizonte', 'Topicblab', 329.20);</v>
      </c>
    </row>
    <row r="176" spans="1:1" x14ac:dyDescent="0.2">
      <c r="A176" t="str">
        <f>SQL!F176</f>
        <v>insert into vendas(id, data, loja, cliente, valor) values(173, '2018-6-15', 'Rio de Janeiro', 'Thoughtstorm', 411.86);</v>
      </c>
    </row>
    <row r="177" spans="1:1" x14ac:dyDescent="0.2">
      <c r="A177" t="str">
        <f>SQL!F177</f>
        <v>insert into vendas(id, data, loja, cliente, valor) values(174, '2018-2-3', 'Curitiba', 'JumpXS', 336.79);</v>
      </c>
    </row>
    <row r="178" spans="1:1" x14ac:dyDescent="0.2">
      <c r="A178" t="str">
        <f>SQL!F178</f>
        <v>insert into vendas(id, data, loja, cliente, valor) values(175, '2018-7-20', 'Curitiba', 'Kanoodle', 407.15);</v>
      </c>
    </row>
    <row r="179" spans="1:1" x14ac:dyDescent="0.2">
      <c r="A179" t="str">
        <f>SQL!F179</f>
        <v>insert into vendas(id, data, loja, cliente, valor) values(176, '2018-8-6', 'Curitiba', 'Meejo', 43.78);</v>
      </c>
    </row>
    <row r="180" spans="1:1" x14ac:dyDescent="0.2">
      <c r="A180" t="str">
        <f>SQL!F180</f>
        <v>insert into vendas(id, data, loja, cliente, valor) values(177, '2018-2-14', 'Rio de Janeiro', 'Youspan', 120.80);</v>
      </c>
    </row>
    <row r="181" spans="1:1" x14ac:dyDescent="0.2">
      <c r="A181" t="str">
        <f>SQL!F181</f>
        <v>insert into vendas(id, data, loja, cliente, valor) values(178, '2018-3-11', 'Estados Unidos de Sobral', 'Feedfire', 489.15);</v>
      </c>
    </row>
    <row r="182" spans="1:1" x14ac:dyDescent="0.2">
      <c r="A182" t="str">
        <f>SQL!F182</f>
        <v>insert into vendas(id, data, loja, cliente, valor) values(179, '2018-5-27', 'Estados Unidos de Sobral', 'Zoombox', 184.59);</v>
      </c>
    </row>
    <row r="183" spans="1:1" x14ac:dyDescent="0.2">
      <c r="A183" t="str">
        <f>SQL!F183</f>
        <v>insert into vendas(id, data, loja, cliente, valor) values(180, '2018-5-28', 'Estados Unidos de Sobral', 'Fadeo', 308.63);</v>
      </c>
    </row>
    <row r="184" spans="1:1" x14ac:dyDescent="0.2">
      <c r="A184" t="str">
        <f>SQL!F184</f>
        <v>insert into vendas(id, data, loja, cliente, valor) values(181, '2018-5-23', 'Fortaleza', 'Tagchat', 124.24);</v>
      </c>
    </row>
    <row r="185" spans="1:1" x14ac:dyDescent="0.2">
      <c r="A185" t="str">
        <f>SQL!F185</f>
        <v>insert into vendas(id, data, loja, cliente, valor) values(182, '2018-5-13', 'Rio de Janeiro', 'Tazzy', 100.13);</v>
      </c>
    </row>
    <row r="186" spans="1:1" x14ac:dyDescent="0.2">
      <c r="A186" t="str">
        <f>SQL!F186</f>
        <v>insert into vendas(id, data, loja, cliente, valor) values(183, '2018-5-12', 'Estados Unidos de Sobral', 'Yabox', 481.77);</v>
      </c>
    </row>
    <row r="187" spans="1:1" x14ac:dyDescent="0.2">
      <c r="A187" t="str">
        <f>SQL!F187</f>
        <v>insert into vendas(id, data, loja, cliente, valor) values(184, '2018-4-12', 'Estados Unidos de Sobral', 'Ooba', 231.97);</v>
      </c>
    </row>
    <row r="188" spans="1:1" x14ac:dyDescent="0.2">
      <c r="A188" t="str">
        <f>SQL!F188</f>
        <v>insert into vendas(id, data, loja, cliente, valor) values(185, '2018-4-5', 'Rio de Janeiro', 'Katz', 451.15);</v>
      </c>
    </row>
    <row r="189" spans="1:1" x14ac:dyDescent="0.2">
      <c r="A189" t="str">
        <f>SQL!F189</f>
        <v>insert into vendas(id, data, loja, cliente, valor) values(186, '2018-6-27', 'Rio de Janeiro', 'Kaymbo', 94.61);</v>
      </c>
    </row>
    <row r="190" spans="1:1" x14ac:dyDescent="0.2">
      <c r="A190" t="str">
        <f>SQL!F190</f>
        <v>insert into vendas(id, data, loja, cliente, valor) values(187, '2018-1-27', 'Estados Unidos de Sobral', 'Flashpoint', 488.96);</v>
      </c>
    </row>
    <row r="191" spans="1:1" x14ac:dyDescent="0.2">
      <c r="A191" t="str">
        <f>SQL!F191</f>
        <v>insert into vendas(id, data, loja, cliente, valor) values(188, '2018-4-18', 'Curitiba', 'Skalith', 99.23);</v>
      </c>
    </row>
    <row r="192" spans="1:1" x14ac:dyDescent="0.2">
      <c r="A192" t="str">
        <f>SQL!F192</f>
        <v>insert into vendas(id, data, loja, cliente, valor) values(189, '2018-3-19', 'Rio de Janeiro', 'Vitz', 143.32);</v>
      </c>
    </row>
    <row r="193" spans="1:1" x14ac:dyDescent="0.2">
      <c r="A193" t="str">
        <f>SQL!F193</f>
        <v>insert into vendas(id, data, loja, cliente, valor) values(190, '2018-7-31', 'Curitiba', 'Browsecat', 327.08);</v>
      </c>
    </row>
    <row r="194" spans="1:1" x14ac:dyDescent="0.2">
      <c r="A194" t="str">
        <f>SQL!F194</f>
        <v>insert into vendas(id, data, loja, cliente, valor) values(191, '2018-6-22', 'Estados Unidos de Sobral', 'Twiyo', 178.04);</v>
      </c>
    </row>
    <row r="195" spans="1:1" x14ac:dyDescent="0.2">
      <c r="A195" t="str">
        <f>SQL!F195</f>
        <v>insert into vendas(id, data, loja, cliente, valor) values(192, '2018-3-31', 'Curitiba', 'Quimba', 306.26);</v>
      </c>
    </row>
    <row r="196" spans="1:1" x14ac:dyDescent="0.2">
      <c r="A196" t="str">
        <f>SQL!F196</f>
        <v>insert into vendas(id, data, loja, cliente, valor) values(193, '2018-5-9', 'Estados Unidos de Sobral', 'Zoomzone', 353.69);</v>
      </c>
    </row>
    <row r="197" spans="1:1" x14ac:dyDescent="0.2">
      <c r="A197" t="str">
        <f>SQL!F197</f>
        <v>insert into vendas(id, data, loja, cliente, valor) values(194, '2018-1-26', 'Estados Unidos de Sobral', 'Eadel', 340.97);</v>
      </c>
    </row>
    <row r="198" spans="1:1" x14ac:dyDescent="0.2">
      <c r="A198" t="str">
        <f>SQL!F198</f>
        <v>insert into vendas(id, data, loja, cliente, valor) values(195, '2018-3-1', 'Estados Unidos de Sobral', 'BlogXS', 163.58);</v>
      </c>
    </row>
    <row r="199" spans="1:1" x14ac:dyDescent="0.2">
      <c r="A199" t="str">
        <f>SQL!F199</f>
        <v>insert into vendas(id, data, loja, cliente, valor) values(196, '2018-3-4', 'Fortaleza', 'Mybuzz', 497.59);</v>
      </c>
    </row>
    <row r="200" spans="1:1" x14ac:dyDescent="0.2">
      <c r="A200" t="str">
        <f>SQL!F200</f>
        <v>insert into vendas(id, data, loja, cliente, valor) values(197, '2018-4-30', 'Rio de Janeiro', 'Vinte', 410.03);</v>
      </c>
    </row>
    <row r="201" spans="1:1" x14ac:dyDescent="0.2">
      <c r="A201" t="str">
        <f>SQL!F201</f>
        <v>insert into vendas(id, data, loja, cliente, valor) values(198, '2018-1-23', 'Rio de Janeiro', 'Zoomcast', 322.60);</v>
      </c>
    </row>
    <row r="202" spans="1:1" x14ac:dyDescent="0.2">
      <c r="A202" t="str">
        <f>SQL!F202</f>
        <v>insert into vendas(id, data, loja, cliente, valor) values(199, '2018-6-25', 'Rio de Janeiro', 'Thoughtblab', 285.49);</v>
      </c>
    </row>
    <row r="203" spans="1:1" x14ac:dyDescent="0.2">
      <c r="A203" t="str">
        <f>SQL!F203</f>
        <v>insert into vendas(id, data, loja, cliente, valor) values(200, '2018-8-5', 'Estados Unidos de Sobral', 'Dabvine', 79.20);</v>
      </c>
    </row>
    <row r="204" spans="1:1" x14ac:dyDescent="0.2">
      <c r="A204" t="str">
        <f>SQL!F204</f>
        <v>insert into vendas(id, data, loja, cliente, valor) values(201, '2018-6-5', 'Rio de Janeiro', 'Snaptags', 111.93);</v>
      </c>
    </row>
    <row r="205" spans="1:1" x14ac:dyDescent="0.2">
      <c r="A205" t="str">
        <f>SQL!F205</f>
        <v>insert into vendas(id, data, loja, cliente, valor) values(202, '2018-2-6', 'Belo Horizonte', 'Skajo', 457.97);</v>
      </c>
    </row>
    <row r="206" spans="1:1" x14ac:dyDescent="0.2">
      <c r="A206" t="str">
        <f>SQL!F206</f>
        <v>insert into vendas(id, data, loja, cliente, valor) values(203, '2018-5-22', 'Curitiba', 'Cogidoo', 258.57);</v>
      </c>
    </row>
    <row r="207" spans="1:1" x14ac:dyDescent="0.2">
      <c r="A207" t="str">
        <f>SQL!F207</f>
        <v>insert into vendas(id, data, loja, cliente, valor) values(204, '2018-4-23', 'Curitiba', 'Jabbersphere', 34.44);</v>
      </c>
    </row>
    <row r="208" spans="1:1" x14ac:dyDescent="0.2">
      <c r="A208" t="str">
        <f>SQL!F208</f>
        <v>insert into vendas(id, data, loja, cliente, valor) values(205, '2018-1-21', 'Belo Horizonte', 'Twimm', 174.72);</v>
      </c>
    </row>
    <row r="209" spans="1:1" x14ac:dyDescent="0.2">
      <c r="A209" t="str">
        <f>SQL!F209</f>
        <v>insert into vendas(id, data, loja, cliente, valor) values(206, '2018-5-7', 'Curitiba', 'Zoomlounge', 101.78);</v>
      </c>
    </row>
    <row r="210" spans="1:1" x14ac:dyDescent="0.2">
      <c r="A210" t="str">
        <f>SQL!F210</f>
        <v>insert into vendas(id, data, loja, cliente, valor) values(207, '2018-5-13', 'Fortaleza', 'Wikizz', 238.81);</v>
      </c>
    </row>
    <row r="211" spans="1:1" x14ac:dyDescent="0.2">
      <c r="A211" t="str">
        <f>SQL!F211</f>
        <v>insert into vendas(id, data, loja, cliente, valor) values(208, '2018-2-4', 'Belo Horizonte', 'Tavu', 368.39);</v>
      </c>
    </row>
    <row r="212" spans="1:1" x14ac:dyDescent="0.2">
      <c r="A212" t="str">
        <f>SQL!F212</f>
        <v>insert into vendas(id, data, loja, cliente, valor) values(209, '2018-1-29', 'Rio de Janeiro', 'Blogtag', 169.01);</v>
      </c>
    </row>
    <row r="213" spans="1:1" x14ac:dyDescent="0.2">
      <c r="A213" t="str">
        <f>SQL!F213</f>
        <v>insert into vendas(id, data, loja, cliente, valor) values(210, '2018-3-23', 'Belo Horizonte', 'Jazzy', 353.24);</v>
      </c>
    </row>
    <row r="214" spans="1:1" x14ac:dyDescent="0.2">
      <c r="A214" t="str">
        <f>SQL!F214</f>
        <v>insert into vendas(id, data, loja, cliente, valor) values(211, '2018-1-31', 'Belo Horizonte', 'Skinix', 341.03);</v>
      </c>
    </row>
    <row r="215" spans="1:1" x14ac:dyDescent="0.2">
      <c r="A215" t="str">
        <f>SQL!F215</f>
        <v>insert into vendas(id, data, loja, cliente, valor) values(212, '2018-5-13', 'Estados Unidos de Sobral', 'Livepath', 477.36);</v>
      </c>
    </row>
    <row r="216" spans="1:1" x14ac:dyDescent="0.2">
      <c r="A216" t="str">
        <f>SQL!F216</f>
        <v>insert into vendas(id, data, loja, cliente, valor) values(213, '2018-6-18', 'Fortaleza', 'Topicblab', 486.87);</v>
      </c>
    </row>
    <row r="217" spans="1:1" x14ac:dyDescent="0.2">
      <c r="A217" t="str">
        <f>SQL!F217</f>
        <v>insert into vendas(id, data, loja, cliente, valor) values(214, '2018-3-17', 'Curitiba', 'Digitube', 283.85);</v>
      </c>
    </row>
    <row r="218" spans="1:1" x14ac:dyDescent="0.2">
      <c r="A218" t="str">
        <f>SQL!F218</f>
        <v>insert into vendas(id, data, loja, cliente, valor) values(215, '2018-7-15', 'Rio de Janeiro', 'Kamba', 12.85);</v>
      </c>
    </row>
    <row r="219" spans="1:1" x14ac:dyDescent="0.2">
      <c r="A219" t="str">
        <f>SQL!F219</f>
        <v>insert into vendas(id, data, loja, cliente, valor) values(216, '2018-2-28', 'Fortaleza', 'Shufflebeat', 427.49);</v>
      </c>
    </row>
    <row r="220" spans="1:1" x14ac:dyDescent="0.2">
      <c r="A220" t="str">
        <f>SQL!F220</f>
        <v>insert into vendas(id, data, loja, cliente, valor) values(217, '2018-5-30', 'Belo Horizonte', 'Abatz', 349.65);</v>
      </c>
    </row>
    <row r="221" spans="1:1" x14ac:dyDescent="0.2">
      <c r="A221" t="str">
        <f>SQL!F221</f>
        <v>insert into vendas(id, data, loja, cliente, valor) values(218, '2018-4-17', 'Belo Horizonte', 'Topdrive', 29.95);</v>
      </c>
    </row>
    <row r="222" spans="1:1" x14ac:dyDescent="0.2">
      <c r="A222" t="str">
        <f>SQL!F222</f>
        <v>insert into vendas(id, data, loja, cliente, valor) values(219, '2018-3-28', 'Rio de Janeiro', 'Skinder', 379.87);</v>
      </c>
    </row>
    <row r="223" spans="1:1" x14ac:dyDescent="0.2">
      <c r="A223" t="str">
        <f>SQL!F223</f>
        <v>insert into vendas(id, data, loja, cliente, valor) values(220, '2018-2-4', 'Fortaleza', 'Yozio', 374.82);</v>
      </c>
    </row>
    <row r="224" spans="1:1" x14ac:dyDescent="0.2">
      <c r="A224" t="str">
        <f>SQL!F224</f>
        <v>insert into vendas(id, data, loja, cliente, valor) values(221, '2018-1-22', 'Estados Unidos de Sobral', 'Blogpad', 4.65);</v>
      </c>
    </row>
    <row r="225" spans="1:1" x14ac:dyDescent="0.2">
      <c r="A225" t="str">
        <f>SQL!F225</f>
        <v>insert into vendas(id, data, loja, cliente, valor) values(222, '2018-3-20', 'Estados Unidos de Sobral', 'Wordware', 293.67);</v>
      </c>
    </row>
    <row r="226" spans="1:1" x14ac:dyDescent="0.2">
      <c r="A226" t="str">
        <f>SQL!F226</f>
        <v>insert into vendas(id, data, loja, cliente, valor) values(223, '2018-7-14', 'Estados Unidos de Sobral', 'Fivespan', 347.60);</v>
      </c>
    </row>
    <row r="227" spans="1:1" x14ac:dyDescent="0.2">
      <c r="A227" t="str">
        <f>SQL!F227</f>
        <v>insert into vendas(id, data, loja, cliente, valor) values(224, '2018-6-15', 'Fortaleza', 'Fadeo', 480.70);</v>
      </c>
    </row>
    <row r="228" spans="1:1" x14ac:dyDescent="0.2">
      <c r="A228" t="str">
        <f>SQL!F228</f>
        <v>insert into vendas(id, data, loja, cliente, valor) values(225, '2018-6-3', 'Rio de Janeiro', 'Devbug', 65.59);</v>
      </c>
    </row>
    <row r="229" spans="1:1" x14ac:dyDescent="0.2">
      <c r="A229" t="str">
        <f>SQL!F229</f>
        <v>insert into vendas(id, data, loja, cliente, valor) values(226, '2018-8-3', 'Belo Horizonte', 'Avavee', 110.39);</v>
      </c>
    </row>
    <row r="230" spans="1:1" x14ac:dyDescent="0.2">
      <c r="A230" t="str">
        <f>SQL!F230</f>
        <v>insert into vendas(id, data, loja, cliente, valor) values(227, '2018-4-16', 'Estados Unidos de Sobral', 'Gigashots', 86.46);</v>
      </c>
    </row>
    <row r="231" spans="1:1" x14ac:dyDescent="0.2">
      <c r="A231" t="str">
        <f>SQL!F231</f>
        <v>insert into vendas(id, data, loja, cliente, valor) values(228, '2018-3-22', 'Rio de Janeiro', 'Fanoodle', 431.57);</v>
      </c>
    </row>
    <row r="232" spans="1:1" x14ac:dyDescent="0.2">
      <c r="A232" t="str">
        <f>SQL!F232</f>
        <v>insert into vendas(id, data, loja, cliente, valor) values(229, '2018-6-7', 'Rio de Janeiro', 'Rooxo', 241.95);</v>
      </c>
    </row>
    <row r="233" spans="1:1" x14ac:dyDescent="0.2">
      <c r="A233" t="str">
        <f>SQL!F233</f>
        <v>insert into vendas(id, data, loja, cliente, valor) values(230, '2018-1-14', 'Rio de Janeiro', 'Camido', 176.68);</v>
      </c>
    </row>
    <row r="234" spans="1:1" x14ac:dyDescent="0.2">
      <c r="A234" t="str">
        <f>SQL!F234</f>
        <v>insert into vendas(id, data, loja, cliente, valor) values(231, '2018-1-1', 'Curitiba', 'Yotz', 385.77);</v>
      </c>
    </row>
    <row r="235" spans="1:1" x14ac:dyDescent="0.2">
      <c r="A235" t="str">
        <f>SQL!F235</f>
        <v>insert into vendas(id, data, loja, cliente, valor) values(232, '2018-4-25', 'Curitiba', 'Shufflester', 322.22);</v>
      </c>
    </row>
    <row r="236" spans="1:1" x14ac:dyDescent="0.2">
      <c r="A236" t="str">
        <f>SQL!F236</f>
        <v>insert into vendas(id, data, loja, cliente, valor) values(233, '2018-7-31', 'Curitiba', 'Abatz', 214.17);</v>
      </c>
    </row>
    <row r="237" spans="1:1" x14ac:dyDescent="0.2">
      <c r="A237" t="str">
        <f>SQL!F237</f>
        <v>insert into vendas(id, data, loja, cliente, valor) values(234, '2018-5-8', 'Estados Unidos de Sobral', 'Rhynoodle', 291.61);</v>
      </c>
    </row>
    <row r="238" spans="1:1" x14ac:dyDescent="0.2">
      <c r="A238" t="str">
        <f>SQL!F238</f>
        <v>insert into vendas(id, data, loja, cliente, valor) values(235, '2018-1-29', 'Curitiba', 'Flipopia', 422.62);</v>
      </c>
    </row>
    <row r="239" spans="1:1" x14ac:dyDescent="0.2">
      <c r="A239" t="str">
        <f>SQL!F239</f>
        <v>insert into vendas(id, data, loja, cliente, valor) values(236, '2018-6-10', 'Belo Horizonte', 'Yakidoo', 449.37);</v>
      </c>
    </row>
    <row r="240" spans="1:1" x14ac:dyDescent="0.2">
      <c r="A240" t="str">
        <f>SQL!F240</f>
        <v>insert into vendas(id, data, loja, cliente, valor) values(237, '2018-4-21', 'Estados Unidos de Sobral', 'Eidel', 190.16);</v>
      </c>
    </row>
    <row r="241" spans="1:1" x14ac:dyDescent="0.2">
      <c r="A241" t="str">
        <f>SQL!F241</f>
        <v>insert into vendas(id, data, loja, cliente, valor) values(238, '2018-6-23', 'Fortaleza', 'Wikido', 445.94);</v>
      </c>
    </row>
    <row r="242" spans="1:1" x14ac:dyDescent="0.2">
      <c r="A242" t="str">
        <f>SQL!F242</f>
        <v>insert into vendas(id, data, loja, cliente, valor) values(239, '2018-6-7', 'Estados Unidos de Sobral', 'Ailane', 48.25);</v>
      </c>
    </row>
    <row r="243" spans="1:1" x14ac:dyDescent="0.2">
      <c r="A243" t="str">
        <f>SQL!F243</f>
        <v>insert into vendas(id, data, loja, cliente, valor) values(240, '2018-7-11', 'Curitiba', 'Divanoodle', 90.97);</v>
      </c>
    </row>
    <row r="244" spans="1:1" x14ac:dyDescent="0.2">
      <c r="A244" t="str">
        <f>SQL!F244</f>
        <v>insert into vendas(id, data, loja, cliente, valor) values(241, '2018-3-18', 'Fortaleza', 'Babblestorm', 404.70);</v>
      </c>
    </row>
    <row r="245" spans="1:1" x14ac:dyDescent="0.2">
      <c r="A245" t="str">
        <f>SQL!F245</f>
        <v>insert into vendas(id, data, loja, cliente, valor) values(242, '2018-6-2', 'Fortaleza', 'Quatz', 359.99);</v>
      </c>
    </row>
    <row r="246" spans="1:1" x14ac:dyDescent="0.2">
      <c r="A246" t="str">
        <f>SQL!F246</f>
        <v>insert into vendas(id, data, loja, cliente, valor) values(243, '2018-5-17', 'Belo Horizonte', 'Kanoodle', 83.39);</v>
      </c>
    </row>
    <row r="247" spans="1:1" x14ac:dyDescent="0.2">
      <c r="A247" t="str">
        <f>SQL!F247</f>
        <v>insert into vendas(id, data, loja, cliente, valor) values(244, '2018-4-28', 'Curitiba', 'Fivespan', 123.88);</v>
      </c>
    </row>
    <row r="248" spans="1:1" x14ac:dyDescent="0.2">
      <c r="A248" t="str">
        <f>SQL!F248</f>
        <v>insert into vendas(id, data, loja, cliente, valor) values(245, '2018-5-20', 'Curitiba', 'Thoughtstorm', 39.07);</v>
      </c>
    </row>
    <row r="249" spans="1:1" x14ac:dyDescent="0.2">
      <c r="A249" t="str">
        <f>SQL!F249</f>
        <v>insert into vendas(id, data, loja, cliente, valor) values(246, '2018-5-16', 'Rio de Janeiro', 'Voomm', 489.50);</v>
      </c>
    </row>
    <row r="250" spans="1:1" x14ac:dyDescent="0.2">
      <c r="A250" t="str">
        <f>SQL!F250</f>
        <v>insert into vendas(id, data, loja, cliente, valor) values(247, '2018-3-11', 'Fortaleza', 'Yacero', 8.83);</v>
      </c>
    </row>
    <row r="251" spans="1:1" x14ac:dyDescent="0.2">
      <c r="A251" t="str">
        <f>SQL!F251</f>
        <v>insert into vendas(id, data, loja, cliente, valor) values(248, '2018-1-18', 'Rio de Janeiro', 'Dynabox', 228.01);</v>
      </c>
    </row>
    <row r="252" spans="1:1" x14ac:dyDescent="0.2">
      <c r="A252" t="str">
        <f>SQL!F252</f>
        <v>insert into vendas(id, data, loja, cliente, valor) values(249, '2018-2-19', 'Curitiba', 'Trilia', 191.37);</v>
      </c>
    </row>
    <row r="253" spans="1:1" x14ac:dyDescent="0.2">
      <c r="A253" t="str">
        <f>SQL!F253</f>
        <v>insert into vendas(id, data, loja, cliente, valor) values(250, '2018-3-4', 'Curitiba', 'Eimbee', 56.16);</v>
      </c>
    </row>
    <row r="254" spans="1:1" x14ac:dyDescent="0.2">
      <c r="A254" t="str">
        <f>SQL!F254</f>
        <v>insert into vendas(id, data, loja, cliente, valor) values(251, '2018-2-1', 'Belo Horizonte', 'Yombu', 395.84);</v>
      </c>
    </row>
    <row r="255" spans="1:1" x14ac:dyDescent="0.2">
      <c r="A255" t="str">
        <f>SQL!F255</f>
        <v>insert into vendas(id, data, loja, cliente, valor) values(252, '2018-6-18', 'Rio de Janeiro', 'Jatri', 296.03);</v>
      </c>
    </row>
    <row r="256" spans="1:1" x14ac:dyDescent="0.2">
      <c r="A256" t="str">
        <f>SQL!F256</f>
        <v>insert into vendas(id, data, loja, cliente, valor) values(253, '2018-2-12', 'Estados Unidos de Sobral', 'Brainsphere', 268.58);</v>
      </c>
    </row>
    <row r="257" spans="1:1" x14ac:dyDescent="0.2">
      <c r="A257" t="str">
        <f>SQL!F257</f>
        <v>insert into vendas(id, data, loja, cliente, valor) values(254, '2018-5-28', 'Curitiba', 'Zoomcast', 436.90);</v>
      </c>
    </row>
    <row r="258" spans="1:1" x14ac:dyDescent="0.2">
      <c r="A258" t="str">
        <f>SQL!F258</f>
        <v>insert into vendas(id, data, loja, cliente, valor) values(255, '2018-6-22', 'Fortaleza', 'Browseblab', 473.78);</v>
      </c>
    </row>
    <row r="259" spans="1:1" x14ac:dyDescent="0.2">
      <c r="A259" t="str">
        <f>SQL!F259</f>
        <v>insert into vendas(id, data, loja, cliente, valor) values(256, '2018-5-6', 'Fortaleza', 'Wikibox', 446.95);</v>
      </c>
    </row>
    <row r="260" spans="1:1" x14ac:dyDescent="0.2">
      <c r="A260" t="str">
        <f>SQL!F260</f>
        <v>insert into vendas(id, data, loja, cliente, valor) values(257, '2018-6-23', 'Rio de Janeiro', 'Zoonoodle', 100.25);</v>
      </c>
    </row>
    <row r="261" spans="1:1" x14ac:dyDescent="0.2">
      <c r="A261" t="str">
        <f>SQL!F261</f>
        <v>insert into vendas(id, data, loja, cliente, valor) values(258, '2018-7-13', 'Curitiba', 'Wordware', 188.83);</v>
      </c>
    </row>
    <row r="262" spans="1:1" x14ac:dyDescent="0.2">
      <c r="A262" t="str">
        <f>SQL!F262</f>
        <v>insert into vendas(id, data, loja, cliente, valor) values(259, '2018-7-26', 'Estados Unidos de Sobral', 'Yodel', 42.78);</v>
      </c>
    </row>
    <row r="263" spans="1:1" x14ac:dyDescent="0.2">
      <c r="A263" t="str">
        <f>SQL!F263</f>
        <v>insert into vendas(id, data, loja, cliente, valor) values(260, '2018-3-1', 'Fortaleza', 'Eare', 164.23);</v>
      </c>
    </row>
    <row r="264" spans="1:1" x14ac:dyDescent="0.2">
      <c r="A264" t="str">
        <f>SQL!F264</f>
        <v>insert into vendas(id, data, loja, cliente, valor) values(261, '2018-7-12', 'Curitiba', 'Zoovu', 358.03);</v>
      </c>
    </row>
    <row r="265" spans="1:1" x14ac:dyDescent="0.2">
      <c r="A265" t="str">
        <f>SQL!F265</f>
        <v>insert into vendas(id, data, loja, cliente, valor) values(262, '2018-7-8', 'Estados Unidos de Sobral', 'Minyx', 159.37);</v>
      </c>
    </row>
    <row r="266" spans="1:1" x14ac:dyDescent="0.2">
      <c r="A266" t="str">
        <f>SQL!F266</f>
        <v>insert into vendas(id, data, loja, cliente, valor) values(263, '2018-5-1', 'Estados Unidos de Sobral', 'Minyx', 425.32);</v>
      </c>
    </row>
    <row r="267" spans="1:1" x14ac:dyDescent="0.2">
      <c r="A267" t="str">
        <f>SQL!F267</f>
        <v>insert into vendas(id, data, loja, cliente, valor) values(264, '2018-7-1', 'Belo Horizonte', 'Realmix', 309.26);</v>
      </c>
    </row>
    <row r="268" spans="1:1" x14ac:dyDescent="0.2">
      <c r="A268" t="str">
        <f>SQL!F268</f>
        <v>insert into vendas(id, data, loja, cliente, valor) values(265, '2018-6-23', 'Fortaleza', 'Plambee', 122.22);</v>
      </c>
    </row>
    <row r="269" spans="1:1" x14ac:dyDescent="0.2">
      <c r="A269" t="str">
        <f>SQL!F269</f>
        <v>insert into vendas(id, data, loja, cliente, valor) values(266, '2018-1-12', 'Belo Horizonte', 'Flashset', 185.61);</v>
      </c>
    </row>
    <row r="270" spans="1:1" x14ac:dyDescent="0.2">
      <c r="A270" t="str">
        <f>SQL!F270</f>
        <v>insert into vendas(id, data, loja, cliente, valor) values(267, '2018-2-8', 'Rio de Janeiro', 'Twinder', 487.31);</v>
      </c>
    </row>
    <row r="271" spans="1:1" x14ac:dyDescent="0.2">
      <c r="A271" t="str">
        <f>SQL!F271</f>
        <v>insert into vendas(id, data, loja, cliente, valor) values(268, '2018-6-27', 'Estados Unidos de Sobral', 'Devbug', 67.05);</v>
      </c>
    </row>
    <row r="272" spans="1:1" x14ac:dyDescent="0.2">
      <c r="A272" t="str">
        <f>SQL!F272</f>
        <v>insert into vendas(id, data, loja, cliente, valor) values(269, '2018-2-21', 'Curitiba', 'Tazzy', 54.24);</v>
      </c>
    </row>
    <row r="273" spans="1:1" x14ac:dyDescent="0.2">
      <c r="A273" t="str">
        <f>SQL!F273</f>
        <v>insert into vendas(id, data, loja, cliente, valor) values(270, '2018-4-12', 'Estados Unidos de Sobral', 'Shuffletag', 445.78);</v>
      </c>
    </row>
    <row r="274" spans="1:1" x14ac:dyDescent="0.2">
      <c r="A274" t="str">
        <f>SQL!F274</f>
        <v>insert into vendas(id, data, loja, cliente, valor) values(271, '2018-7-30', 'Estados Unidos de Sobral', 'Brainsphere', 401.34);</v>
      </c>
    </row>
    <row r="275" spans="1:1" x14ac:dyDescent="0.2">
      <c r="A275" t="str">
        <f>SQL!F275</f>
        <v>insert into vendas(id, data, loja, cliente, valor) values(272, '2018-7-8', 'Fortaleza', 'Jaxnation', 136.01);</v>
      </c>
    </row>
    <row r="276" spans="1:1" x14ac:dyDescent="0.2">
      <c r="A276" t="str">
        <f>SQL!F276</f>
        <v>insert into vendas(id, data, loja, cliente, valor) values(273, '2018-1-24', 'Estados Unidos de Sobral', 'Chatterbridge', 336.17);</v>
      </c>
    </row>
    <row r="277" spans="1:1" x14ac:dyDescent="0.2">
      <c r="A277" t="str">
        <f>SQL!F277</f>
        <v>insert into vendas(id, data, loja, cliente, valor) values(274, '2018-3-12', 'Rio de Janeiro', 'Gigabox', 174.93);</v>
      </c>
    </row>
    <row r="278" spans="1:1" x14ac:dyDescent="0.2">
      <c r="A278" t="str">
        <f>SQL!F278</f>
        <v>insert into vendas(id, data, loja, cliente, valor) values(275, '2018-7-15', 'Fortaleza', 'Voonix', 235.40);</v>
      </c>
    </row>
    <row r="279" spans="1:1" x14ac:dyDescent="0.2">
      <c r="A279" t="str">
        <f>SQL!F279</f>
        <v>insert into vendas(id, data, loja, cliente, valor) values(276, '2018-1-10', 'Rio de Janeiro', 'Kamba', 268.17);</v>
      </c>
    </row>
    <row r="280" spans="1:1" x14ac:dyDescent="0.2">
      <c r="A280" t="str">
        <f>SQL!F280</f>
        <v>insert into vendas(id, data, loja, cliente, valor) values(277, '2018-7-8', 'Estados Unidos de Sobral', 'Fivechat', 461.93);</v>
      </c>
    </row>
    <row r="281" spans="1:1" x14ac:dyDescent="0.2">
      <c r="A281" t="str">
        <f>SQL!F281</f>
        <v>insert into vendas(id, data, loja, cliente, valor) values(278, '2018-8-6', 'Estados Unidos de Sobral', 'Edgeblab', 293.35);</v>
      </c>
    </row>
    <row r="282" spans="1:1" x14ac:dyDescent="0.2">
      <c r="A282" t="str">
        <f>SQL!F282</f>
        <v>insert into vendas(id, data, loja, cliente, valor) values(279, '2018-3-23', 'Rio de Janeiro', 'Zoombeat', 400.62);</v>
      </c>
    </row>
    <row r="283" spans="1:1" x14ac:dyDescent="0.2">
      <c r="A283" t="str">
        <f>SQL!F283</f>
        <v>insert into vendas(id, data, loja, cliente, valor) values(280, '2018-3-1', 'Fortaleza', 'Edgeify', 220.44);</v>
      </c>
    </row>
    <row r="284" spans="1:1" x14ac:dyDescent="0.2">
      <c r="A284" t="str">
        <f>SQL!F284</f>
        <v>insert into vendas(id, data, loja, cliente, valor) values(281, '2018-5-16', 'Curitiba', 'Feedfire', 246.00);</v>
      </c>
    </row>
    <row r="285" spans="1:1" x14ac:dyDescent="0.2">
      <c r="A285" t="str">
        <f>SQL!F285</f>
        <v>insert into vendas(id, data, loja, cliente, valor) values(282, '2018-7-9', 'Belo Horizonte', 'Skibox', 19.57);</v>
      </c>
    </row>
    <row r="286" spans="1:1" x14ac:dyDescent="0.2">
      <c r="A286" t="str">
        <f>SQL!F286</f>
        <v>insert into vendas(id, data, loja, cliente, valor) values(283, '2018-2-28', 'Fortaleza', 'Topdrive', 335.80);</v>
      </c>
    </row>
    <row r="287" spans="1:1" x14ac:dyDescent="0.2">
      <c r="A287" t="str">
        <f>SQL!F287</f>
        <v>insert into vendas(id, data, loja, cliente, valor) values(284, '2018-1-4', 'Fortaleza', 'Camimbo', 273.47);</v>
      </c>
    </row>
    <row r="288" spans="1:1" x14ac:dyDescent="0.2">
      <c r="A288" t="str">
        <f>SQL!F288</f>
        <v>insert into vendas(id, data, loja, cliente, valor) values(285, '2018-7-4', 'Estados Unidos de Sobral', 'Trudeo', 285.94);</v>
      </c>
    </row>
    <row r="289" spans="1:1" x14ac:dyDescent="0.2">
      <c r="A289" t="str">
        <f>SQL!F289</f>
        <v>insert into vendas(id, data, loja, cliente, valor) values(286, '2018-5-28', 'Rio de Janeiro', 'Thoughtsphere', 120.18);</v>
      </c>
    </row>
    <row r="290" spans="1:1" x14ac:dyDescent="0.2">
      <c r="A290" t="str">
        <f>SQL!F290</f>
        <v>insert into vendas(id, data, loja, cliente, valor) values(287, '2018-4-17', 'Belo Horizonte', 'Tekfly', 363.17);</v>
      </c>
    </row>
    <row r="291" spans="1:1" x14ac:dyDescent="0.2">
      <c r="A291" t="str">
        <f>SQL!F291</f>
        <v>insert into vendas(id, data, loja, cliente, valor) values(288, '2018-4-17', 'Curitiba', 'Topicstorm', 257.24);</v>
      </c>
    </row>
    <row r="292" spans="1:1" x14ac:dyDescent="0.2">
      <c r="A292" t="str">
        <f>SQL!F292</f>
        <v>insert into vendas(id, data, loja, cliente, valor) values(289, '2018-5-10', 'Belo Horizonte', 'Flipopia', 306.77);</v>
      </c>
    </row>
    <row r="293" spans="1:1" x14ac:dyDescent="0.2">
      <c r="A293" t="str">
        <f>SQL!F293</f>
        <v>insert into vendas(id, data, loja, cliente, valor) values(290, '2018-5-12', 'Estados Unidos de Sobral', 'Yoveo', 421.84);</v>
      </c>
    </row>
    <row r="294" spans="1:1" x14ac:dyDescent="0.2">
      <c r="A294" t="str">
        <f>SQL!F294</f>
        <v>insert into vendas(id, data, loja, cliente, valor) values(291, '2018-8-4', 'Rio de Janeiro', 'Demizz', 104.75);</v>
      </c>
    </row>
    <row r="295" spans="1:1" x14ac:dyDescent="0.2">
      <c r="A295" t="str">
        <f>SQL!F295</f>
        <v>insert into vendas(id, data, loja, cliente, valor) values(292, '2018-8-7', 'Estados Unidos de Sobral', 'Agimba', 336.88);</v>
      </c>
    </row>
    <row r="296" spans="1:1" x14ac:dyDescent="0.2">
      <c r="A296" t="str">
        <f>SQL!F296</f>
        <v>insert into vendas(id, data, loja, cliente, valor) values(293, '2018-2-24', 'Rio de Janeiro', 'Twitternation', 85.72);</v>
      </c>
    </row>
    <row r="297" spans="1:1" x14ac:dyDescent="0.2">
      <c r="A297" t="str">
        <f>SQL!F297</f>
        <v>insert into vendas(id, data, loja, cliente, valor) values(294, '2018-8-1', 'Belo Horizonte', 'Zoomcast', 182.00);</v>
      </c>
    </row>
    <row r="298" spans="1:1" x14ac:dyDescent="0.2">
      <c r="A298" t="str">
        <f>SQL!F298</f>
        <v>insert into vendas(id, data, loja, cliente, valor) values(295, '2018-2-1', 'Curitiba', 'Topicblab', 103.67);</v>
      </c>
    </row>
    <row r="299" spans="1:1" x14ac:dyDescent="0.2">
      <c r="A299" t="str">
        <f>SQL!F299</f>
        <v>insert into vendas(id, data, loja, cliente, valor) values(296, '2018-2-17', 'Belo Horizonte', 'Roodel', 93.40);</v>
      </c>
    </row>
    <row r="300" spans="1:1" x14ac:dyDescent="0.2">
      <c r="A300" t="str">
        <f>SQL!F300</f>
        <v>insert into vendas(id, data, loja, cliente, valor) values(297, '2018-6-26', 'Rio de Janeiro', 'Yata', 496.51);</v>
      </c>
    </row>
    <row r="301" spans="1:1" x14ac:dyDescent="0.2">
      <c r="A301" t="str">
        <f>SQL!F301</f>
        <v>insert into vendas(id, data, loja, cliente, valor) values(298, '2018-2-12', 'Belo Horizonte', 'Jaxworks', 268.30);</v>
      </c>
    </row>
    <row r="302" spans="1:1" x14ac:dyDescent="0.2">
      <c r="A302" t="str">
        <f>SQL!F302</f>
        <v>insert into vendas(id, data, loja, cliente, valor) values(299, '2018-6-11', 'Belo Horizonte', 'Viva', 290.78);</v>
      </c>
    </row>
    <row r="303" spans="1:1" x14ac:dyDescent="0.2">
      <c r="A303" t="str">
        <f>SQL!F303</f>
        <v>insert into vendas(id, data, loja, cliente, valor) values(300, '2018-2-2', 'Curitiba', 'Tanoodle', 19.75);</v>
      </c>
    </row>
    <row r="304" spans="1:1" x14ac:dyDescent="0.2">
      <c r="A304" t="str">
        <f>SQL!F304</f>
        <v>insert into vendas(id, data, loja, cliente, valor) values(301, '2018-3-20', 'Rio de Janeiro', 'Eare', 277.26);</v>
      </c>
    </row>
    <row r="305" spans="1:1" x14ac:dyDescent="0.2">
      <c r="A305" t="str">
        <f>SQL!F305</f>
        <v>insert into vendas(id, data, loja, cliente, valor) values(302, '2018-4-16', 'Estados Unidos de Sobral', 'Kwilith', 473.86);</v>
      </c>
    </row>
    <row r="306" spans="1:1" x14ac:dyDescent="0.2">
      <c r="A306" t="str">
        <f>SQL!F306</f>
        <v>insert into vendas(id, data, loja, cliente, valor) values(303, '2018-2-4', 'Estados Unidos de Sobral', 'Jaxnation', 293.60);</v>
      </c>
    </row>
    <row r="307" spans="1:1" x14ac:dyDescent="0.2">
      <c r="A307" t="str">
        <f>SQL!F307</f>
        <v>insert into vendas(id, data, loja, cliente, valor) values(304, '2018-8-1', 'Curitiba', 'Yoveo', 318.78);</v>
      </c>
    </row>
    <row r="308" spans="1:1" x14ac:dyDescent="0.2">
      <c r="A308" t="str">
        <f>SQL!F308</f>
        <v>insert into vendas(id, data, loja, cliente, valor) values(305, '2018-7-28', 'Fortaleza', 'Aimbu', 182.30);</v>
      </c>
    </row>
    <row r="309" spans="1:1" x14ac:dyDescent="0.2">
      <c r="A309" t="str">
        <f>SQL!F309</f>
        <v>insert into vendas(id, data, loja, cliente, valor) values(306, '2018-1-1', 'Estados Unidos de Sobral', 'Yodel', 73.44);</v>
      </c>
    </row>
    <row r="310" spans="1:1" x14ac:dyDescent="0.2">
      <c r="A310" t="str">
        <f>SQL!F310</f>
        <v>insert into vendas(id, data, loja, cliente, valor) values(307, '2018-6-30', 'Estados Unidos de Sobral', 'Browseblab', 307.24);</v>
      </c>
    </row>
    <row r="311" spans="1:1" x14ac:dyDescent="0.2">
      <c r="A311" t="str">
        <f>SQL!F311</f>
        <v>insert into vendas(id, data, loja, cliente, valor) values(308, '2018-5-2', 'Rio de Janeiro', 'Yodel', 384.14);</v>
      </c>
    </row>
    <row r="312" spans="1:1" x14ac:dyDescent="0.2">
      <c r="A312" t="str">
        <f>SQL!F312</f>
        <v>insert into vendas(id, data, loja, cliente, valor) values(309, '2018-1-8', 'Estados Unidos de Sobral', 'Reallinks', 273.36);</v>
      </c>
    </row>
    <row r="313" spans="1:1" x14ac:dyDescent="0.2">
      <c r="A313" t="str">
        <f>SQL!F313</f>
        <v>insert into vendas(id, data, loja, cliente, valor) values(310, '2018-1-17', 'Fortaleza', 'Fadeo', 403.76);</v>
      </c>
    </row>
    <row r="314" spans="1:1" x14ac:dyDescent="0.2">
      <c r="A314" t="str">
        <f>SQL!F314</f>
        <v>insert into vendas(id, data, loja, cliente, valor) values(311, '2018-5-10', 'Estados Unidos de Sobral', 'Eare', 465.21);</v>
      </c>
    </row>
    <row r="315" spans="1:1" x14ac:dyDescent="0.2">
      <c r="A315" t="str">
        <f>SQL!F315</f>
        <v>insert into vendas(id, data, loja, cliente, valor) values(312, '2018-3-10', 'Belo Horizonte', 'Ailane', 139.69);</v>
      </c>
    </row>
    <row r="316" spans="1:1" x14ac:dyDescent="0.2">
      <c r="A316" t="str">
        <f>SQL!F316</f>
        <v>insert into vendas(id, data, loja, cliente, valor) values(313, '2018-2-9', 'Fortaleza', 'Meeveo', 69.55);</v>
      </c>
    </row>
    <row r="317" spans="1:1" x14ac:dyDescent="0.2">
      <c r="A317" t="str">
        <f>SQL!F317</f>
        <v>insert into vendas(id, data, loja, cliente, valor) values(314, '2018-5-18', 'Fortaleza', 'Aimbu', 391.56);</v>
      </c>
    </row>
    <row r="318" spans="1:1" x14ac:dyDescent="0.2">
      <c r="A318" t="str">
        <f>SQL!F318</f>
        <v>insert into vendas(id, data, loja, cliente, valor) values(315, '2018-3-25', 'Belo Horizonte', 'Kwinu', 180.71);</v>
      </c>
    </row>
    <row r="319" spans="1:1" x14ac:dyDescent="0.2">
      <c r="A319" t="str">
        <f>SQL!F319</f>
        <v>insert into vendas(id, data, loja, cliente, valor) values(316, '2018-3-23', 'Estados Unidos de Sobral', 'Vimbo', 404.75);</v>
      </c>
    </row>
    <row r="320" spans="1:1" x14ac:dyDescent="0.2">
      <c r="A320" t="str">
        <f>SQL!F320</f>
        <v>insert into vendas(id, data, loja, cliente, valor) values(317, '2018-5-30', 'Estados Unidos de Sobral', 'Tazzy', 54.67);</v>
      </c>
    </row>
    <row r="321" spans="1:1" x14ac:dyDescent="0.2">
      <c r="A321" t="str">
        <f>SQL!F321</f>
        <v>insert into vendas(id, data, loja, cliente, valor) values(318, '2018-3-5', 'Fortaleza', 'Youopia', 90.76);</v>
      </c>
    </row>
    <row r="322" spans="1:1" x14ac:dyDescent="0.2">
      <c r="A322" t="str">
        <f>SQL!F322</f>
        <v>insert into vendas(id, data, loja, cliente, valor) values(319, '2018-5-13', 'Fortaleza', 'Fivespan', 145.02);</v>
      </c>
    </row>
    <row r="323" spans="1:1" x14ac:dyDescent="0.2">
      <c r="A323" t="str">
        <f>SQL!F323</f>
        <v>insert into vendas(id, data, loja, cliente, valor) values(320, '2018-1-31', 'Belo Horizonte', 'Skibox', 212.12);</v>
      </c>
    </row>
    <row r="324" spans="1:1" x14ac:dyDescent="0.2">
      <c r="A324" t="str">
        <f>SQL!F324</f>
        <v>insert into vendas(id, data, loja, cliente, valor) values(321, '2018-7-20', 'Belo Horizonte', 'Mudo', 354.29);</v>
      </c>
    </row>
    <row r="325" spans="1:1" x14ac:dyDescent="0.2">
      <c r="A325" t="str">
        <f>SQL!F325</f>
        <v>insert into vendas(id, data, loja, cliente, valor) values(322, '2018-4-27', 'Fortaleza', 'Ntag', 458.94);</v>
      </c>
    </row>
    <row r="326" spans="1:1" x14ac:dyDescent="0.2">
      <c r="A326" t="str">
        <f>SQL!F326</f>
        <v>insert into vendas(id, data, loja, cliente, valor) values(323, '2018-1-9', 'Belo Horizonte', 'Latz', 495.98);</v>
      </c>
    </row>
    <row r="327" spans="1:1" x14ac:dyDescent="0.2">
      <c r="A327" t="str">
        <f>SQL!F327</f>
        <v>insert into vendas(id, data, loja, cliente, valor) values(324, '2018-4-11', 'Belo Horizonte', 'Fivespan', 280.08);</v>
      </c>
    </row>
    <row r="328" spans="1:1" x14ac:dyDescent="0.2">
      <c r="A328" t="str">
        <f>SQL!F328</f>
        <v>insert into vendas(id, data, loja, cliente, valor) values(325, '2018-6-7', 'Rio de Janeiro', 'Thoughtstorm', 82.35);</v>
      </c>
    </row>
    <row r="329" spans="1:1" x14ac:dyDescent="0.2">
      <c r="A329" t="str">
        <f>SQL!F329</f>
        <v>insert into vendas(id, data, loja, cliente, valor) values(326, '2018-4-29', 'Belo Horizonte', 'Meevee', 245.44);</v>
      </c>
    </row>
    <row r="330" spans="1:1" x14ac:dyDescent="0.2">
      <c r="A330" t="str">
        <f>SQL!F330</f>
        <v>insert into vendas(id, data, loja, cliente, valor) values(327, '2018-1-17', 'Fortaleza', 'Quatz', 283.43);</v>
      </c>
    </row>
    <row r="331" spans="1:1" x14ac:dyDescent="0.2">
      <c r="A331" t="str">
        <f>SQL!F331</f>
        <v>insert into vendas(id, data, loja, cliente, valor) values(328, '2018-1-8', 'Curitiba', 'Photofeed', 480.56);</v>
      </c>
    </row>
    <row r="332" spans="1:1" x14ac:dyDescent="0.2">
      <c r="A332" t="str">
        <f>SQL!F332</f>
        <v>insert into vendas(id, data, loja, cliente, valor) values(329, '2018-2-9', 'Belo Horizonte', 'Voonder', 31.40);</v>
      </c>
    </row>
    <row r="333" spans="1:1" x14ac:dyDescent="0.2">
      <c r="A333" t="str">
        <f>SQL!F333</f>
        <v>insert into vendas(id, data, loja, cliente, valor) values(330, '2018-2-22', 'Belo Horizonte', 'Blognation', 181.15);</v>
      </c>
    </row>
    <row r="334" spans="1:1" x14ac:dyDescent="0.2">
      <c r="A334" t="str">
        <f>SQL!F334</f>
        <v>insert into vendas(id, data, loja, cliente, valor) values(331, '2018-4-24', 'Curitiba', 'Kayveo', 209.54);</v>
      </c>
    </row>
    <row r="335" spans="1:1" x14ac:dyDescent="0.2">
      <c r="A335" t="str">
        <f>SQL!F335</f>
        <v>insert into vendas(id, data, loja, cliente, valor) values(332, '2018-3-21', 'Belo Horizonte', 'Dabjam', 87.06);</v>
      </c>
    </row>
    <row r="336" spans="1:1" x14ac:dyDescent="0.2">
      <c r="A336" t="str">
        <f>SQL!F336</f>
        <v>insert into vendas(id, data, loja, cliente, valor) values(333, '2018-1-8', 'Belo Horizonte', 'Yodel', 112.62);</v>
      </c>
    </row>
    <row r="337" spans="1:1" x14ac:dyDescent="0.2">
      <c r="A337" t="str">
        <f>SQL!F337</f>
        <v>insert into vendas(id, data, loja, cliente, valor) values(334, '2018-5-20', 'Rio de Janeiro', 'JumpXS', 181.43);</v>
      </c>
    </row>
    <row r="338" spans="1:1" x14ac:dyDescent="0.2">
      <c r="A338" t="str">
        <f>SQL!F338</f>
        <v>insert into vendas(id, data, loja, cliente, valor) values(335, '2018-6-2', 'Belo Horizonte', 'Zazio', 93.54);</v>
      </c>
    </row>
    <row r="339" spans="1:1" x14ac:dyDescent="0.2">
      <c r="A339" t="str">
        <f>SQL!F339</f>
        <v>insert into vendas(id, data, loja, cliente, valor) values(336, '2018-3-15', 'Estados Unidos de Sobral', 'Chatterbridge', 321.75);</v>
      </c>
    </row>
    <row r="340" spans="1:1" x14ac:dyDescent="0.2">
      <c r="A340" t="str">
        <f>SQL!F340</f>
        <v>insert into vendas(id, data, loja, cliente, valor) values(337, '2018-5-15', 'Belo Horizonte', 'Skajo', 71.26);</v>
      </c>
    </row>
    <row r="341" spans="1:1" x14ac:dyDescent="0.2">
      <c r="A341" t="str">
        <f>SQL!F341</f>
        <v>insert into vendas(id, data, loja, cliente, valor) values(338, '2018-1-3', 'Estados Unidos de Sobral', 'Yakijo', 351.11);</v>
      </c>
    </row>
    <row r="342" spans="1:1" x14ac:dyDescent="0.2">
      <c r="A342" t="str">
        <f>SQL!F342</f>
        <v>insert into vendas(id, data, loja, cliente, valor) values(339, '2018-1-7', 'Curitiba', 'Tagcat', 125.01);</v>
      </c>
    </row>
    <row r="343" spans="1:1" x14ac:dyDescent="0.2">
      <c r="A343" t="str">
        <f>SQL!F343</f>
        <v>insert into vendas(id, data, loja, cliente, valor) values(340, '2018-7-19', 'Rio de Janeiro', 'Buzzster', 193.62);</v>
      </c>
    </row>
    <row r="344" spans="1:1" x14ac:dyDescent="0.2">
      <c r="A344" t="str">
        <f>SQL!F344</f>
        <v>insert into vendas(id, data, loja, cliente, valor) values(341, '2018-6-7', 'Rio de Janeiro', 'Twitterworks', 271.57);</v>
      </c>
    </row>
    <row r="345" spans="1:1" x14ac:dyDescent="0.2">
      <c r="A345" t="str">
        <f>SQL!F345</f>
        <v>insert into vendas(id, data, loja, cliente, valor) values(342, '2018-7-22', 'Estados Unidos de Sobral', 'Bubbletube', 279.27);</v>
      </c>
    </row>
    <row r="346" spans="1:1" x14ac:dyDescent="0.2">
      <c r="A346" t="str">
        <f>SQL!F346</f>
        <v>insert into vendas(id, data, loja, cliente, valor) values(343, '2018-2-10', 'Belo Horizonte', 'Ooba', 129.37);</v>
      </c>
    </row>
    <row r="347" spans="1:1" x14ac:dyDescent="0.2">
      <c r="A347" t="str">
        <f>SQL!F347</f>
        <v>insert into vendas(id, data, loja, cliente, valor) values(344, '2018-7-25', 'Fortaleza', 'Oyope', 206.32);</v>
      </c>
    </row>
    <row r="348" spans="1:1" x14ac:dyDescent="0.2">
      <c r="A348" t="str">
        <f>SQL!F348</f>
        <v>insert into vendas(id, data, loja, cliente, valor) values(345, '2018-3-23', 'Estados Unidos de Sobral', 'Abatz', 30.48);</v>
      </c>
    </row>
    <row r="349" spans="1:1" x14ac:dyDescent="0.2">
      <c r="A349" t="str">
        <f>SQL!F349</f>
        <v>insert into vendas(id, data, loja, cliente, valor) values(346, '2018-1-2', 'Estados Unidos de Sobral', 'Gabvine', 338.06);</v>
      </c>
    </row>
    <row r="350" spans="1:1" x14ac:dyDescent="0.2">
      <c r="A350" t="str">
        <f>SQL!F350</f>
        <v>insert into vendas(id, data, loja, cliente, valor) values(347, '2018-1-11', 'Estados Unidos de Sobral', 'Quire', 181.96);</v>
      </c>
    </row>
    <row r="351" spans="1:1" x14ac:dyDescent="0.2">
      <c r="A351" t="str">
        <f>SQL!F351</f>
        <v>insert into vendas(id, data, loja, cliente, valor) values(348, '2018-6-23', 'Estados Unidos de Sobral', 'Minyx', 108.24);</v>
      </c>
    </row>
    <row r="352" spans="1:1" x14ac:dyDescent="0.2">
      <c r="A352" t="str">
        <f>SQL!F352</f>
        <v>insert into vendas(id, data, loja, cliente, valor) values(349, '2018-7-8', 'Rio de Janeiro', 'Skajo', 54.35);</v>
      </c>
    </row>
    <row r="353" spans="1:1" x14ac:dyDescent="0.2">
      <c r="A353" t="str">
        <f>SQL!F353</f>
        <v>insert into vendas(id, data, loja, cliente, valor) values(350, '2018-5-10', 'Rio de Janeiro', 'Quaxo', 139.88);</v>
      </c>
    </row>
    <row r="354" spans="1:1" x14ac:dyDescent="0.2">
      <c r="A354" t="str">
        <f>SQL!F354</f>
        <v>insert into vendas(id, data, loja, cliente, valor) values(351, '2018-7-23', 'Fortaleza', 'Thoughtstorm', 132.84);</v>
      </c>
    </row>
    <row r="355" spans="1:1" x14ac:dyDescent="0.2">
      <c r="A355" t="str">
        <f>SQL!F355</f>
        <v>insert into vendas(id, data, loja, cliente, valor) values(352, '2018-4-16', 'Rio de Janeiro', 'Cogidoo', 325.64);</v>
      </c>
    </row>
    <row r="356" spans="1:1" x14ac:dyDescent="0.2">
      <c r="A356" t="str">
        <f>SQL!F356</f>
        <v>insert into vendas(id, data, loja, cliente, valor) values(353, '2018-5-30', 'Rio de Janeiro', 'Browsecat', 178.90);</v>
      </c>
    </row>
    <row r="357" spans="1:1" x14ac:dyDescent="0.2">
      <c r="A357" t="str">
        <f>SQL!F357</f>
        <v>insert into vendas(id, data, loja, cliente, valor) values(354, '2018-5-5', 'Curitiba', 'Tekfly', 13.67);</v>
      </c>
    </row>
    <row r="358" spans="1:1" x14ac:dyDescent="0.2">
      <c r="A358" t="str">
        <f>SQL!F358</f>
        <v>insert into vendas(id, data, loja, cliente, valor) values(355, '2018-5-8', 'Estados Unidos de Sobral', 'Blogpad', 155.13);</v>
      </c>
    </row>
    <row r="359" spans="1:1" x14ac:dyDescent="0.2">
      <c r="A359" t="str">
        <f>SQL!F359</f>
        <v>insert into vendas(id, data, loja, cliente, valor) values(356, '2018-2-25', 'Curitiba', 'DabZ', 175.70);</v>
      </c>
    </row>
    <row r="360" spans="1:1" x14ac:dyDescent="0.2">
      <c r="A360" t="str">
        <f>SQL!F360</f>
        <v>insert into vendas(id, data, loja, cliente, valor) values(357, '2018-3-28', 'Curitiba', 'Kazu', 286.92);</v>
      </c>
    </row>
    <row r="361" spans="1:1" x14ac:dyDescent="0.2">
      <c r="A361" t="str">
        <f>SQL!F361</f>
        <v>insert into vendas(id, data, loja, cliente, valor) values(358, '2018-4-9', 'Estados Unidos de Sobral', 'Roodel', 55.28);</v>
      </c>
    </row>
    <row r="362" spans="1:1" x14ac:dyDescent="0.2">
      <c r="A362" t="str">
        <f>SQL!F362</f>
        <v>insert into vendas(id, data, loja, cliente, valor) values(359, '2018-3-22', 'Belo Horizonte', 'Twinder', 393.64);</v>
      </c>
    </row>
    <row r="363" spans="1:1" x14ac:dyDescent="0.2">
      <c r="A363" t="str">
        <f>SQL!F363</f>
        <v>insert into vendas(id, data, loja, cliente, valor) values(360, '2018-3-18', 'Fortaleza', 'Kare', 296.55);</v>
      </c>
    </row>
    <row r="364" spans="1:1" x14ac:dyDescent="0.2">
      <c r="A364" t="str">
        <f>SQL!F364</f>
        <v>insert into vendas(id, data, loja, cliente, valor) values(361, '2018-3-28', 'Rio de Janeiro', 'Roombo', 41.61);</v>
      </c>
    </row>
    <row r="365" spans="1:1" x14ac:dyDescent="0.2">
      <c r="A365" t="str">
        <f>SQL!F365</f>
        <v>insert into vendas(id, data, loja, cliente, valor) values(362, '2018-4-19', 'Curitiba', 'Realbridge', 218.35);</v>
      </c>
    </row>
    <row r="366" spans="1:1" x14ac:dyDescent="0.2">
      <c r="A366" t="str">
        <f>SQL!F366</f>
        <v>insert into vendas(id, data, loja, cliente, valor) values(363, '2018-1-6', 'Curitiba', 'Trilith', 256.88);</v>
      </c>
    </row>
    <row r="367" spans="1:1" x14ac:dyDescent="0.2">
      <c r="A367" t="str">
        <f>SQL!F367</f>
        <v>insert into vendas(id, data, loja, cliente, valor) values(364, '2018-3-17', 'Fortaleza', 'Divanoodle', 431.34);</v>
      </c>
    </row>
    <row r="368" spans="1:1" x14ac:dyDescent="0.2">
      <c r="A368" t="str">
        <f>SQL!F368</f>
        <v>insert into vendas(id, data, loja, cliente, valor) values(365, '2018-7-3', 'Rio de Janeiro', 'Tagcat', 347.43);</v>
      </c>
    </row>
    <row r="369" spans="1:1" x14ac:dyDescent="0.2">
      <c r="A369" t="str">
        <f>SQL!F369</f>
        <v>insert into vendas(id, data, loja, cliente, valor) values(366, '2018-6-7', 'Rio de Janeiro', 'Jabbercube', 266.64);</v>
      </c>
    </row>
    <row r="370" spans="1:1" x14ac:dyDescent="0.2">
      <c r="A370" t="str">
        <f>SQL!F370</f>
        <v>insert into vendas(id, data, loja, cliente, valor) values(367, '2018-7-21', 'Fortaleza', 'Dynabox', 305.59);</v>
      </c>
    </row>
    <row r="371" spans="1:1" x14ac:dyDescent="0.2">
      <c r="A371" t="str">
        <f>SQL!F371</f>
        <v>insert into vendas(id, data, loja, cliente, valor) values(368, '2018-4-1', 'Estados Unidos de Sobral', 'JumpXS', 151.24);</v>
      </c>
    </row>
    <row r="372" spans="1:1" x14ac:dyDescent="0.2">
      <c r="A372" t="str">
        <f>SQL!F372</f>
        <v>insert into vendas(id, data, loja, cliente, valor) values(369, '2018-2-7', 'Belo Horizonte', 'Vinder', 242.66);</v>
      </c>
    </row>
    <row r="373" spans="1:1" x14ac:dyDescent="0.2">
      <c r="A373" t="str">
        <f>SQL!F373</f>
        <v>insert into vendas(id, data, loja, cliente, valor) values(370, '2018-5-11', 'Curitiba', 'Yoveo', 286.92);</v>
      </c>
    </row>
    <row r="374" spans="1:1" x14ac:dyDescent="0.2">
      <c r="A374" t="str">
        <f>SQL!F374</f>
        <v>insert into vendas(id, data, loja, cliente, valor) values(371, '2018-7-5', 'Estados Unidos de Sobral', 'Thoughtstorm', 311.32);</v>
      </c>
    </row>
    <row r="375" spans="1:1" x14ac:dyDescent="0.2">
      <c r="A375" t="str">
        <f>SQL!F375</f>
        <v>insert into vendas(id, data, loja, cliente, valor) values(372, '2018-5-2', 'Belo Horizonte', 'Dazzlesphere', 240.76);</v>
      </c>
    </row>
    <row r="376" spans="1:1" x14ac:dyDescent="0.2">
      <c r="A376" t="str">
        <f>SQL!F376</f>
        <v>insert into vendas(id, data, loja, cliente, valor) values(373, '2018-2-1', 'Rio de Janeiro', 'Jamia', 274.94);</v>
      </c>
    </row>
    <row r="377" spans="1:1" x14ac:dyDescent="0.2">
      <c r="A377" t="str">
        <f>SQL!F377</f>
        <v>insert into vendas(id, data, loja, cliente, valor) values(374, '2018-1-30', 'Estados Unidos de Sobral', 'Vinte', 95.63);</v>
      </c>
    </row>
    <row r="378" spans="1:1" x14ac:dyDescent="0.2">
      <c r="A378" t="str">
        <f>SQL!F378</f>
        <v>insert into vendas(id, data, loja, cliente, valor) values(375, '2018-2-15', 'Fortaleza', 'Trunyx', 109.74);</v>
      </c>
    </row>
    <row r="379" spans="1:1" x14ac:dyDescent="0.2">
      <c r="A379" t="str">
        <f>SQL!F379</f>
        <v>insert into vendas(id, data, loja, cliente, valor) values(376, '2018-2-4', 'Estados Unidos de Sobral', 'BlogXS', 396.92);</v>
      </c>
    </row>
    <row r="380" spans="1:1" x14ac:dyDescent="0.2">
      <c r="A380" t="str">
        <f>SQL!F380</f>
        <v>insert into vendas(id, data, loja, cliente, valor) values(377, '2018-3-29', 'Estados Unidos de Sobral', 'Livetube', 251.73);</v>
      </c>
    </row>
    <row r="381" spans="1:1" x14ac:dyDescent="0.2">
      <c r="A381" t="str">
        <f>SQL!F381</f>
        <v>insert into vendas(id, data, loja, cliente, valor) values(378, '2018-4-25', 'Curitiba', 'Rhynyx', 203.76);</v>
      </c>
    </row>
    <row r="382" spans="1:1" x14ac:dyDescent="0.2">
      <c r="A382" t="str">
        <f>SQL!F382</f>
        <v>insert into vendas(id, data, loja, cliente, valor) values(379, '2018-8-5', 'Rio de Janeiro', 'Meeveo', 20.84);</v>
      </c>
    </row>
    <row r="383" spans="1:1" x14ac:dyDescent="0.2">
      <c r="A383" t="str">
        <f>SQL!F383</f>
        <v>insert into vendas(id, data, loja, cliente, valor) values(380, '2018-6-15', 'Belo Horizonte', 'Avavee', 177.74);</v>
      </c>
    </row>
    <row r="384" spans="1:1" x14ac:dyDescent="0.2">
      <c r="A384" t="str">
        <f>SQL!F384</f>
        <v>insert into vendas(id, data, loja, cliente, valor) values(381, '2018-7-29', 'Estados Unidos de Sobral', 'Livetube', 389.31);</v>
      </c>
    </row>
    <row r="385" spans="1:1" x14ac:dyDescent="0.2">
      <c r="A385" t="str">
        <f>SQL!F385</f>
        <v>insert into vendas(id, data, loja, cliente, valor) values(382, '2018-3-1', 'Estados Unidos de Sobral', 'Brainverse', 374.15);</v>
      </c>
    </row>
    <row r="386" spans="1:1" x14ac:dyDescent="0.2">
      <c r="A386" t="str">
        <f>SQL!F386</f>
        <v>insert into vendas(id, data, loja, cliente, valor) values(383, '2018-4-7', 'Belo Horizonte', 'Bubbletube', 479.80);</v>
      </c>
    </row>
    <row r="387" spans="1:1" x14ac:dyDescent="0.2">
      <c r="A387" t="str">
        <f>SQL!F387</f>
        <v>insert into vendas(id, data, loja, cliente, valor) values(384, '2018-2-15', 'Belo Horizonte', 'Skidoo', 206.93);</v>
      </c>
    </row>
    <row r="388" spans="1:1" x14ac:dyDescent="0.2">
      <c r="A388" t="str">
        <f>SQL!F388</f>
        <v>insert into vendas(id, data, loja, cliente, valor) values(385, '2018-1-10', 'Belo Horizonte', 'Vinte', 238.09);</v>
      </c>
    </row>
    <row r="389" spans="1:1" x14ac:dyDescent="0.2">
      <c r="A389" t="str">
        <f>SQL!F389</f>
        <v>insert into vendas(id, data, loja, cliente, valor) values(386, '2018-1-11', 'Estados Unidos de Sobral', 'Vimbo', 161.38);</v>
      </c>
    </row>
    <row r="390" spans="1:1" x14ac:dyDescent="0.2">
      <c r="A390" t="str">
        <f>SQL!F390</f>
        <v>insert into vendas(id, data, loja, cliente, valor) values(387, '2018-6-4', 'Estados Unidos de Sobral', 'Skaboo', 452.43);</v>
      </c>
    </row>
    <row r="391" spans="1:1" x14ac:dyDescent="0.2">
      <c r="A391" t="str">
        <f>SQL!F391</f>
        <v>insert into vendas(id, data, loja, cliente, valor) values(388, '2018-4-30', 'Estados Unidos de Sobral', 'Vipe', 361.73);</v>
      </c>
    </row>
    <row r="392" spans="1:1" x14ac:dyDescent="0.2">
      <c r="A392" t="str">
        <f>SQL!F392</f>
        <v>insert into vendas(id, data, loja, cliente, valor) values(389, '2018-2-12', 'Rio de Janeiro', 'Wordtune', 56.62);</v>
      </c>
    </row>
    <row r="393" spans="1:1" x14ac:dyDescent="0.2">
      <c r="A393" t="str">
        <f>SQL!F393</f>
        <v>insert into vendas(id, data, loja, cliente, valor) values(390, '2018-4-30', 'Rio de Janeiro', 'Zoonoodle', 219.02);</v>
      </c>
    </row>
    <row r="394" spans="1:1" x14ac:dyDescent="0.2">
      <c r="A394" t="str">
        <f>SQL!F394</f>
        <v>insert into vendas(id, data, loja, cliente, valor) values(391, '2018-5-17', 'Estados Unidos de Sobral', 'Eazzy', 123.56);</v>
      </c>
    </row>
    <row r="395" spans="1:1" x14ac:dyDescent="0.2">
      <c r="A395" t="str">
        <f>SQL!F395</f>
        <v>insert into vendas(id, data, loja, cliente, valor) values(392, '2018-6-3', 'Belo Horizonte', 'Rhyloo', 213.03);</v>
      </c>
    </row>
    <row r="396" spans="1:1" x14ac:dyDescent="0.2">
      <c r="A396" t="str">
        <f>SQL!F396</f>
        <v>insert into vendas(id, data, loja, cliente, valor) values(393, '2018-5-28', 'Fortaleza', 'Trilia', 72.99);</v>
      </c>
    </row>
    <row r="397" spans="1:1" x14ac:dyDescent="0.2">
      <c r="A397" t="str">
        <f>SQL!F397</f>
        <v>insert into vendas(id, data, loja, cliente, valor) values(394, '2018-8-1', 'Estados Unidos de Sobral', 'Layo', 196.14);</v>
      </c>
    </row>
    <row r="398" spans="1:1" x14ac:dyDescent="0.2">
      <c r="A398" t="str">
        <f>SQL!F398</f>
        <v>insert into vendas(id, data, loja, cliente, valor) values(395, '2018-1-14', 'Rio de Janeiro', 'Feedmix', 219.03);</v>
      </c>
    </row>
    <row r="399" spans="1:1" x14ac:dyDescent="0.2">
      <c r="A399" t="str">
        <f>SQL!F399</f>
        <v>insert into vendas(id, data, loja, cliente, valor) values(396, '2018-1-30', 'Curitiba', 'Skiptube', 148.86);</v>
      </c>
    </row>
    <row r="400" spans="1:1" x14ac:dyDescent="0.2">
      <c r="A400" t="str">
        <f>SQL!F400</f>
        <v>insert into vendas(id, data, loja, cliente, valor) values(397, '2018-2-26', 'Fortaleza', 'Photofeed', 349.93);</v>
      </c>
    </row>
    <row r="401" spans="1:1" x14ac:dyDescent="0.2">
      <c r="A401" t="str">
        <f>SQL!F401</f>
        <v>insert into vendas(id, data, loja, cliente, valor) values(398, '2018-7-31', 'Rio de Janeiro', 'Voomm', 189.75);</v>
      </c>
    </row>
    <row r="402" spans="1:1" x14ac:dyDescent="0.2">
      <c r="A402" t="str">
        <f>SQL!F402</f>
        <v>insert into vendas(id, data, loja, cliente, valor) values(399, '2018-4-6', 'Curitiba', 'Tagfeed', 288.04);</v>
      </c>
    </row>
    <row r="403" spans="1:1" x14ac:dyDescent="0.2">
      <c r="A403" t="str">
        <f>SQL!F403</f>
        <v>insert into vendas(id, data, loja, cliente, valor) values(400, '2018-2-19', 'Rio de Janeiro', 'Linklinks', 452.18);</v>
      </c>
    </row>
    <row r="404" spans="1:1" x14ac:dyDescent="0.2">
      <c r="A404" t="str">
        <f>SQL!F404</f>
        <v>insert into vendas(id, data, loja, cliente, valor) values(401, '2018-4-8', 'Estados Unidos de Sobral', 'Wordpedia', 9.73);</v>
      </c>
    </row>
    <row r="405" spans="1:1" x14ac:dyDescent="0.2">
      <c r="A405" t="str">
        <f>SQL!F405</f>
        <v>insert into vendas(id, data, loja, cliente, valor) values(402, '2018-5-30', 'Fortaleza', 'Topiczoom', 162.10);</v>
      </c>
    </row>
    <row r="406" spans="1:1" x14ac:dyDescent="0.2">
      <c r="A406" t="str">
        <f>SQL!F406</f>
        <v>insert into vendas(id, data, loja, cliente, valor) values(403, '2018-7-25', 'Estados Unidos de Sobral', 'Buzzster', 16.20);</v>
      </c>
    </row>
    <row r="407" spans="1:1" x14ac:dyDescent="0.2">
      <c r="A407" t="str">
        <f>SQL!F407</f>
        <v>insert into vendas(id, data, loja, cliente, valor) values(404, '2018-5-17', 'Belo Horizonte', 'Ozu', 180.94);</v>
      </c>
    </row>
    <row r="408" spans="1:1" x14ac:dyDescent="0.2">
      <c r="A408" t="str">
        <f>SQL!F408</f>
        <v>insert into vendas(id, data, loja, cliente, valor) values(405, '2018-6-17', 'Fortaleza', 'Skipstorm', 188.01);</v>
      </c>
    </row>
    <row r="409" spans="1:1" x14ac:dyDescent="0.2">
      <c r="A409" t="str">
        <f>SQL!F409</f>
        <v>insert into vendas(id, data, loja, cliente, valor) values(406, '2018-1-1', 'Rio de Janeiro', 'Mita', 68.32);</v>
      </c>
    </row>
    <row r="410" spans="1:1" x14ac:dyDescent="0.2">
      <c r="A410" t="str">
        <f>SQL!F410</f>
        <v>insert into vendas(id, data, loja, cliente, valor) values(407, '2018-1-11', 'Curitiba', 'Fatz', 178.30);</v>
      </c>
    </row>
    <row r="411" spans="1:1" x14ac:dyDescent="0.2">
      <c r="A411" t="str">
        <f>SQL!F411</f>
        <v>insert into vendas(id, data, loja, cliente, valor) values(408, '2018-4-27', 'Estados Unidos de Sobral', 'Voonix', 9.79);</v>
      </c>
    </row>
    <row r="412" spans="1:1" x14ac:dyDescent="0.2">
      <c r="A412" t="str">
        <f>SQL!F412</f>
        <v>insert into vendas(id, data, loja, cliente, valor) values(409, '2018-3-14', 'Estados Unidos de Sobral', 'Shufflebeat', 462.38);</v>
      </c>
    </row>
    <row r="413" spans="1:1" x14ac:dyDescent="0.2">
      <c r="A413" t="str">
        <f>SQL!F413</f>
        <v>insert into vendas(id, data, loja, cliente, valor) values(410, '2018-5-26', 'Rio de Janeiro', 'Edgewire', 406.64);</v>
      </c>
    </row>
    <row r="414" spans="1:1" x14ac:dyDescent="0.2">
      <c r="A414" t="str">
        <f>SQL!F414</f>
        <v>insert into vendas(id, data, loja, cliente, valor) values(411, '2018-2-11', 'Fortaleza', 'Topicblab', 130.15);</v>
      </c>
    </row>
    <row r="415" spans="1:1" x14ac:dyDescent="0.2">
      <c r="A415" t="str">
        <f>SQL!F415</f>
        <v>insert into vendas(id, data, loja, cliente, valor) values(412, '2018-3-14', 'Belo Horizonte', 'Zoomzone', 419.27);</v>
      </c>
    </row>
    <row r="416" spans="1:1" x14ac:dyDescent="0.2">
      <c r="A416" t="str">
        <f>SQL!F416</f>
        <v>insert into vendas(id, data, loja, cliente, valor) values(413, '2018-3-1', 'Estados Unidos de Sobral', 'Zooxo', 200.31);</v>
      </c>
    </row>
    <row r="417" spans="1:1" x14ac:dyDescent="0.2">
      <c r="A417" t="str">
        <f>SQL!F417</f>
        <v>insert into vendas(id, data, loja, cliente, valor) values(414, '2018-1-9', 'Rio de Janeiro', 'Zava', 499.34);</v>
      </c>
    </row>
    <row r="418" spans="1:1" x14ac:dyDescent="0.2">
      <c r="A418" t="str">
        <f>SQL!F418</f>
        <v>insert into vendas(id, data, loja, cliente, valor) values(415, '2018-3-16', 'Curitiba', 'Devshare', 434.68);</v>
      </c>
    </row>
    <row r="419" spans="1:1" x14ac:dyDescent="0.2">
      <c r="A419" t="str">
        <f>SQL!F419</f>
        <v>insert into vendas(id, data, loja, cliente, valor) values(416, '2018-6-21', 'Estados Unidos de Sobral', 'Pixonyx', 331.77);</v>
      </c>
    </row>
    <row r="420" spans="1:1" x14ac:dyDescent="0.2">
      <c r="A420" t="str">
        <f>SQL!F420</f>
        <v>insert into vendas(id, data, loja, cliente, valor) values(417, '2018-5-22', 'Curitiba', 'Babbleset', 476.75);</v>
      </c>
    </row>
    <row r="421" spans="1:1" x14ac:dyDescent="0.2">
      <c r="A421" t="str">
        <f>SQL!F421</f>
        <v>insert into vendas(id, data, loja, cliente, valor) values(418, '2018-8-7', 'Rio de Janeiro', 'Oba', 140.23);</v>
      </c>
    </row>
    <row r="422" spans="1:1" x14ac:dyDescent="0.2">
      <c r="A422" t="str">
        <f>SQL!F422</f>
        <v>insert into vendas(id, data, loja, cliente, valor) values(419, '2018-4-14', 'Fortaleza', 'Topicware', 204.41);</v>
      </c>
    </row>
    <row r="423" spans="1:1" x14ac:dyDescent="0.2">
      <c r="A423" t="str">
        <f>SQL!F423</f>
        <v>insert into vendas(id, data, loja, cliente, valor) values(420, '2018-7-13', 'Estados Unidos de Sobral', 'Shuffletag', 98.47);</v>
      </c>
    </row>
    <row r="424" spans="1:1" x14ac:dyDescent="0.2">
      <c r="A424" t="str">
        <f>SQL!F424</f>
        <v>insert into vendas(id, data, loja, cliente, valor) values(421, '2018-7-9', 'Rio de Janeiro', 'Fliptune', 157.51);</v>
      </c>
    </row>
    <row r="425" spans="1:1" x14ac:dyDescent="0.2">
      <c r="A425" t="str">
        <f>SQL!F425</f>
        <v>insert into vendas(id, data, loja, cliente, valor) values(422, '2018-6-18', 'Belo Horizonte', 'Flashspan', 416.35);</v>
      </c>
    </row>
    <row r="426" spans="1:1" x14ac:dyDescent="0.2">
      <c r="A426" t="str">
        <f>SQL!F426</f>
        <v>insert into vendas(id, data, loja, cliente, valor) values(423, '2018-8-1', 'Fortaleza', 'Cogilith', 65.82);</v>
      </c>
    </row>
    <row r="427" spans="1:1" x14ac:dyDescent="0.2">
      <c r="A427" t="str">
        <f>SQL!F427</f>
        <v>insert into vendas(id, data, loja, cliente, valor) values(424, '2018-5-3', 'Rio de Janeiro', 'Npath', 99.00);</v>
      </c>
    </row>
    <row r="428" spans="1:1" x14ac:dyDescent="0.2">
      <c r="A428" t="str">
        <f>SQL!F428</f>
        <v>insert into vendas(id, data, loja, cliente, valor) values(425, '2018-3-9', 'Estados Unidos de Sobral', 'Fatz', 127.83);</v>
      </c>
    </row>
    <row r="429" spans="1:1" x14ac:dyDescent="0.2">
      <c r="A429" t="str">
        <f>SQL!F429</f>
        <v>insert into vendas(id, data, loja, cliente, valor) values(426, '2018-3-15', 'Belo Horizonte', 'Quinu', 451.12);</v>
      </c>
    </row>
    <row r="430" spans="1:1" x14ac:dyDescent="0.2">
      <c r="A430" t="str">
        <f>SQL!F430</f>
        <v>insert into vendas(id, data, loja, cliente, valor) values(427, '2018-5-23', 'Belo Horizonte', 'Flashset', 63.92);</v>
      </c>
    </row>
    <row r="431" spans="1:1" x14ac:dyDescent="0.2">
      <c r="A431" t="str">
        <f>SQL!F431</f>
        <v>insert into vendas(id, data, loja, cliente, valor) values(428, '2018-2-27', 'Curitiba', 'Browsedrive', 140.81);</v>
      </c>
    </row>
    <row r="432" spans="1:1" x14ac:dyDescent="0.2">
      <c r="A432" t="str">
        <f>SQL!F432</f>
        <v>insert into vendas(id, data, loja, cliente, valor) values(429, '2018-4-18', 'Curitiba', 'Oloo', 3.88);</v>
      </c>
    </row>
    <row r="433" spans="1:1" x14ac:dyDescent="0.2">
      <c r="A433" t="str">
        <f>SQL!F433</f>
        <v>insert into vendas(id, data, loja, cliente, valor) values(430, '2018-1-16', 'Fortaleza', 'Blogtag', 124.95);</v>
      </c>
    </row>
    <row r="434" spans="1:1" x14ac:dyDescent="0.2">
      <c r="A434" t="str">
        <f>SQL!F434</f>
        <v>insert into vendas(id, data, loja, cliente, valor) values(431, '2018-8-6', 'Fortaleza', 'Skyndu', 272.03);</v>
      </c>
    </row>
    <row r="435" spans="1:1" x14ac:dyDescent="0.2">
      <c r="A435" t="str">
        <f>SQL!F435</f>
        <v>insert into vendas(id, data, loja, cliente, valor) values(432, '2018-5-25', 'Belo Horizonte', 'Eamia', 441.51);</v>
      </c>
    </row>
    <row r="436" spans="1:1" x14ac:dyDescent="0.2">
      <c r="A436" t="str">
        <f>SQL!F436</f>
        <v>insert into vendas(id, data, loja, cliente, valor) values(433, '2018-2-27', 'Fortaleza', 'Aimbo', 160.88);</v>
      </c>
    </row>
    <row r="437" spans="1:1" x14ac:dyDescent="0.2">
      <c r="A437" t="str">
        <f>SQL!F437</f>
        <v>insert into vendas(id, data, loja, cliente, valor) values(434, '2018-1-5', 'Belo Horizonte', 'Gigaclub', 137.47);</v>
      </c>
    </row>
    <row r="438" spans="1:1" x14ac:dyDescent="0.2">
      <c r="A438" t="str">
        <f>SQL!F438</f>
        <v>insert into vendas(id, data, loja, cliente, valor) values(435, '2018-6-7', 'Fortaleza', 'Zooxo', 20.89);</v>
      </c>
    </row>
    <row r="439" spans="1:1" x14ac:dyDescent="0.2">
      <c r="A439" t="str">
        <f>SQL!F439</f>
        <v>insert into vendas(id, data, loja, cliente, valor) values(436, '2018-4-11', 'Belo Horizonte', 'Topicblab', 341.62);</v>
      </c>
    </row>
    <row r="440" spans="1:1" x14ac:dyDescent="0.2">
      <c r="A440" t="str">
        <f>SQL!F440</f>
        <v>insert into vendas(id, data, loja, cliente, valor) values(437, '2018-8-7', 'Estados Unidos de Sobral', 'Meemm', 445.15);</v>
      </c>
    </row>
    <row r="441" spans="1:1" x14ac:dyDescent="0.2">
      <c r="A441" t="str">
        <f>SQL!F441</f>
        <v>insert into vendas(id, data, loja, cliente, valor) values(438, '2018-4-5', 'Fortaleza', 'Wordware', 34.32);</v>
      </c>
    </row>
    <row r="442" spans="1:1" x14ac:dyDescent="0.2">
      <c r="A442" t="str">
        <f>SQL!F442</f>
        <v>insert into vendas(id, data, loja, cliente, valor) values(439, '2018-6-23', 'Rio de Janeiro', 'Katz', 168.71);</v>
      </c>
    </row>
    <row r="443" spans="1:1" x14ac:dyDescent="0.2">
      <c r="A443" t="str">
        <f>SQL!F443</f>
        <v>insert into vendas(id, data, loja, cliente, valor) values(440, '2018-7-12', 'Fortaleza', 'Zoomdog', 96.80);</v>
      </c>
    </row>
    <row r="444" spans="1:1" x14ac:dyDescent="0.2">
      <c r="A444" t="str">
        <f>SQL!F444</f>
        <v>insert into vendas(id, data, loja, cliente, valor) values(441, '2018-4-21', 'Belo Horizonte', 'Tekfly', 319.47);</v>
      </c>
    </row>
    <row r="445" spans="1:1" x14ac:dyDescent="0.2">
      <c r="A445" t="str">
        <f>SQL!F445</f>
        <v>insert into vendas(id, data, loja, cliente, valor) values(442, '2018-5-31', 'Curitiba', 'Thoughtblab', 69.30);</v>
      </c>
    </row>
    <row r="446" spans="1:1" x14ac:dyDescent="0.2">
      <c r="A446" t="str">
        <f>SQL!F446</f>
        <v>insert into vendas(id, data, loja, cliente, valor) values(443, '2018-6-17', 'Estados Unidos de Sobral', 'Photobug', 139.96);</v>
      </c>
    </row>
    <row r="447" spans="1:1" x14ac:dyDescent="0.2">
      <c r="A447" t="str">
        <f>SQL!F447</f>
        <v>insert into vendas(id, data, loja, cliente, valor) values(444, '2018-5-5', 'Rio de Janeiro', 'Tazzy', 14.27);</v>
      </c>
    </row>
    <row r="448" spans="1:1" x14ac:dyDescent="0.2">
      <c r="A448" t="str">
        <f>SQL!F448</f>
        <v>insert into vendas(id, data, loja, cliente, valor) values(445, '2018-4-8', 'Fortaleza', 'Aimbo', 429.56);</v>
      </c>
    </row>
    <row r="449" spans="1:1" x14ac:dyDescent="0.2">
      <c r="A449" t="str">
        <f>SQL!F449</f>
        <v>insert into vendas(id, data, loja, cliente, valor) values(446, '2018-3-16', 'Belo Horizonte', 'Flipopia', 223.61);</v>
      </c>
    </row>
    <row r="450" spans="1:1" x14ac:dyDescent="0.2">
      <c r="A450" t="str">
        <f>SQL!F450</f>
        <v>insert into vendas(id, data, loja, cliente, valor) values(447, '2018-4-27', 'Curitiba', 'Eimbee', 292.74);</v>
      </c>
    </row>
    <row r="451" spans="1:1" x14ac:dyDescent="0.2">
      <c r="A451" t="str">
        <f>SQL!F451</f>
        <v>insert into vendas(id, data, loja, cliente, valor) values(448, '2018-3-15', 'Belo Horizonte', 'Skyndu', 82.98);</v>
      </c>
    </row>
    <row r="452" spans="1:1" x14ac:dyDescent="0.2">
      <c r="A452" t="str">
        <f>SQL!F452</f>
        <v>insert into vendas(id, data, loja, cliente, valor) values(449, '2018-4-6', 'Curitiba', 'Livefish', 13.76);</v>
      </c>
    </row>
    <row r="453" spans="1:1" x14ac:dyDescent="0.2">
      <c r="A453" t="str">
        <f>SQL!F453</f>
        <v>insert into vendas(id, data, loja, cliente, valor) values(450, '2018-6-6', 'Fortaleza', 'Realmix', 393.35);</v>
      </c>
    </row>
    <row r="454" spans="1:1" x14ac:dyDescent="0.2">
      <c r="A454" t="str">
        <f>SQL!F454</f>
        <v>insert into vendas(id, data, loja, cliente, valor) values(451, '2018-3-22', 'Belo Horizonte', 'Mymm', 401.56);</v>
      </c>
    </row>
    <row r="455" spans="1:1" x14ac:dyDescent="0.2">
      <c r="A455" t="str">
        <f>SQL!F455</f>
        <v>insert into vendas(id, data, loja, cliente, valor) values(452, '2018-4-10', 'Belo Horizonte', 'Centidel', 401.65);</v>
      </c>
    </row>
    <row r="456" spans="1:1" x14ac:dyDescent="0.2">
      <c r="A456" t="str">
        <f>SQL!F456</f>
        <v>insert into vendas(id, data, loja, cliente, valor) values(453, '2018-4-30', 'Belo Horizonte', 'JumpXS', 304.84);</v>
      </c>
    </row>
    <row r="457" spans="1:1" x14ac:dyDescent="0.2">
      <c r="A457" t="str">
        <f>SQL!F457</f>
        <v>insert into vendas(id, data, loja, cliente, valor) values(454, '2018-8-8', 'Belo Horizonte', 'Mycat', 168.95);</v>
      </c>
    </row>
    <row r="458" spans="1:1" x14ac:dyDescent="0.2">
      <c r="A458" t="str">
        <f>SQL!F458</f>
        <v>insert into vendas(id, data, loja, cliente, valor) values(455, '2018-7-25', 'Belo Horizonte', 'Zoomcast', 27.27);</v>
      </c>
    </row>
    <row r="459" spans="1:1" x14ac:dyDescent="0.2">
      <c r="A459" t="str">
        <f>SQL!F459</f>
        <v>insert into vendas(id, data, loja, cliente, valor) values(456, '2018-3-22', 'Rio de Janeiro', 'Youbridge', 195.20);</v>
      </c>
    </row>
    <row r="460" spans="1:1" x14ac:dyDescent="0.2">
      <c r="A460" t="str">
        <f>SQL!F460</f>
        <v>insert into vendas(id, data, loja, cliente, valor) values(457, '2018-5-25', 'Rio de Janeiro', 'BlogXS', 289.64);</v>
      </c>
    </row>
    <row r="461" spans="1:1" x14ac:dyDescent="0.2">
      <c r="A461" t="str">
        <f>SQL!F461</f>
        <v>insert into vendas(id, data, loja, cliente, valor) values(458, '2018-3-31', 'Rio de Janeiro', 'Dabjam', 346.98);</v>
      </c>
    </row>
    <row r="462" spans="1:1" x14ac:dyDescent="0.2">
      <c r="A462" t="str">
        <f>SQL!F462</f>
        <v>insert into vendas(id, data, loja, cliente, valor) values(459, '2018-4-27', 'Fortaleza', 'Voonder', 465.14);</v>
      </c>
    </row>
    <row r="463" spans="1:1" x14ac:dyDescent="0.2">
      <c r="A463" t="str">
        <f>SQL!F463</f>
        <v>insert into vendas(id, data, loja, cliente, valor) values(460, '2018-2-27', 'Belo Horizonte', 'Thoughtblab', 349.96);</v>
      </c>
    </row>
    <row r="464" spans="1:1" x14ac:dyDescent="0.2">
      <c r="A464" t="str">
        <f>SQL!F464</f>
        <v>insert into vendas(id, data, loja, cliente, valor) values(461, '2018-3-26', 'Fortaleza', 'Edgeclub', 492.84);</v>
      </c>
    </row>
    <row r="465" spans="1:1" x14ac:dyDescent="0.2">
      <c r="A465" t="str">
        <f>SQL!F465</f>
        <v>insert into vendas(id, data, loja, cliente, valor) values(462, '2018-6-27', 'Rio de Janeiro', 'Innojam', 17.83);</v>
      </c>
    </row>
    <row r="466" spans="1:1" x14ac:dyDescent="0.2">
      <c r="A466" t="str">
        <f>SQL!F466</f>
        <v>insert into vendas(id, data, loja, cliente, valor) values(463, '2018-2-14', 'Curitiba', 'Gigabox', 488.42);</v>
      </c>
    </row>
    <row r="467" spans="1:1" x14ac:dyDescent="0.2">
      <c r="A467" t="str">
        <f>SQL!F467</f>
        <v>insert into vendas(id, data, loja, cliente, valor) values(464, '2018-3-3', 'Belo Horizonte', 'Kazio', 465.93);</v>
      </c>
    </row>
    <row r="468" spans="1:1" x14ac:dyDescent="0.2">
      <c r="A468" t="str">
        <f>SQL!F468</f>
        <v>insert into vendas(id, data, loja, cliente, valor) values(465, '2018-8-6', 'Rio de Janeiro', 'Meembee', 437.75);</v>
      </c>
    </row>
    <row r="469" spans="1:1" x14ac:dyDescent="0.2">
      <c r="A469" t="str">
        <f>SQL!F469</f>
        <v>insert into vendas(id, data, loja, cliente, valor) values(466, '2018-7-25', 'Belo Horizonte', 'Miboo', 127.17);</v>
      </c>
    </row>
    <row r="470" spans="1:1" x14ac:dyDescent="0.2">
      <c r="A470" t="str">
        <f>SQL!F470</f>
        <v>insert into vendas(id, data, loja, cliente, valor) values(467, '2018-3-18', 'Fortaleza', 'Brainsphere', 279.76);</v>
      </c>
    </row>
    <row r="471" spans="1:1" x14ac:dyDescent="0.2">
      <c r="A471" t="str">
        <f>SQL!F471</f>
        <v>insert into vendas(id, data, loja, cliente, valor) values(468, '2018-6-1', 'Belo Horizonte', 'Skaboo', 419.71);</v>
      </c>
    </row>
    <row r="472" spans="1:1" x14ac:dyDescent="0.2">
      <c r="A472" t="str">
        <f>SQL!F472</f>
        <v>insert into vendas(id, data, loja, cliente, valor) values(469, '2018-6-27', 'Curitiba', 'Youtags', 380.87);</v>
      </c>
    </row>
    <row r="473" spans="1:1" x14ac:dyDescent="0.2">
      <c r="A473" t="str">
        <f>SQL!F473</f>
        <v>insert into vendas(id, data, loja, cliente, valor) values(470, '2018-3-24', 'Estados Unidos de Sobral', 'Browsebug', 256.18);</v>
      </c>
    </row>
    <row r="474" spans="1:1" x14ac:dyDescent="0.2">
      <c r="A474" t="str">
        <f>SQL!F474</f>
        <v>insert into vendas(id, data, loja, cliente, valor) values(471, '2018-6-9', 'Rio de Janeiro', 'Tekfly', 112.81);</v>
      </c>
    </row>
    <row r="475" spans="1:1" x14ac:dyDescent="0.2">
      <c r="A475" t="str">
        <f>SQL!F475</f>
        <v>insert into vendas(id, data, loja, cliente, valor) values(472, '2018-5-3', 'Fortaleza', 'Twitterworks', 10.16);</v>
      </c>
    </row>
    <row r="476" spans="1:1" x14ac:dyDescent="0.2">
      <c r="A476" t="str">
        <f>SQL!F476</f>
        <v>insert into vendas(id, data, loja, cliente, valor) values(473, '2018-1-7', 'Belo Horizonte', 'Trudeo', 411.44);</v>
      </c>
    </row>
    <row r="477" spans="1:1" x14ac:dyDescent="0.2">
      <c r="A477" t="str">
        <f>SQL!F477</f>
        <v>insert into vendas(id, data, loja, cliente, valor) values(474, '2018-2-26', 'Fortaleza', 'Devpoint', 374.17);</v>
      </c>
    </row>
    <row r="478" spans="1:1" x14ac:dyDescent="0.2">
      <c r="A478" t="str">
        <f>SQL!F478</f>
        <v>insert into vendas(id, data, loja, cliente, valor) values(475, '2018-8-8', 'Curitiba', 'Linktype', 88.91);</v>
      </c>
    </row>
    <row r="479" spans="1:1" x14ac:dyDescent="0.2">
      <c r="A479" t="str">
        <f>SQL!F479</f>
        <v>insert into vendas(id, data, loja, cliente, valor) values(476, '2018-4-4', 'Curitiba', 'Tagchat', 380.03);</v>
      </c>
    </row>
    <row r="480" spans="1:1" x14ac:dyDescent="0.2">
      <c r="A480" t="str">
        <f>SQL!F480</f>
        <v>insert into vendas(id, data, loja, cliente, valor) values(477, '2018-5-8', 'Rio de Janeiro', 'Snaptags', 373.30);</v>
      </c>
    </row>
    <row r="481" spans="1:1" x14ac:dyDescent="0.2">
      <c r="A481" t="str">
        <f>SQL!F481</f>
        <v>insert into vendas(id, data, loja, cliente, valor) values(478, '2018-8-7', 'Estados Unidos de Sobral', 'Yodo', 32.61);</v>
      </c>
    </row>
    <row r="482" spans="1:1" x14ac:dyDescent="0.2">
      <c r="A482" t="str">
        <f>SQL!F482</f>
        <v>insert into vendas(id, data, loja, cliente, valor) values(479, '2018-2-6', 'Belo Horizonte', 'Browsezoom', 187.06);</v>
      </c>
    </row>
    <row r="483" spans="1:1" x14ac:dyDescent="0.2">
      <c r="A483" t="str">
        <f>SQL!F483</f>
        <v>insert into vendas(id, data, loja, cliente, valor) values(480, '2018-2-9', 'Belo Horizonte', 'Oyope', 236.30);</v>
      </c>
    </row>
    <row r="484" spans="1:1" x14ac:dyDescent="0.2">
      <c r="A484" t="str">
        <f>SQL!F484</f>
        <v>insert into vendas(id, data, loja, cliente, valor) values(481, '2018-6-1', 'Fortaleza', 'Cogibox', 38.19);</v>
      </c>
    </row>
    <row r="485" spans="1:1" x14ac:dyDescent="0.2">
      <c r="A485" t="str">
        <f>SQL!F485</f>
        <v>insert into vendas(id, data, loja, cliente, valor) values(482, '2018-1-3', 'Curitiba', 'Eabox', 92.75);</v>
      </c>
    </row>
    <row r="486" spans="1:1" x14ac:dyDescent="0.2">
      <c r="A486" t="str">
        <f>SQL!F486</f>
        <v>insert into vendas(id, data, loja, cliente, valor) values(483, '2018-6-2', 'Fortaleza', 'Meemm', 187.37);</v>
      </c>
    </row>
    <row r="487" spans="1:1" x14ac:dyDescent="0.2">
      <c r="A487" t="str">
        <f>SQL!F487</f>
        <v>insert into vendas(id, data, loja, cliente, valor) values(484, '2018-2-12', 'Fortaleza', 'Thoughtblab', 344.42);</v>
      </c>
    </row>
    <row r="488" spans="1:1" x14ac:dyDescent="0.2">
      <c r="A488" t="str">
        <f>SQL!F488</f>
        <v>insert into vendas(id, data, loja, cliente, valor) values(485, '2018-7-12', 'Belo Horizonte', 'Flashpoint', 481.92);</v>
      </c>
    </row>
    <row r="489" spans="1:1" x14ac:dyDescent="0.2">
      <c r="A489" t="str">
        <f>SQL!F489</f>
        <v>insert into vendas(id, data, loja, cliente, valor) values(486, '2018-7-15', 'Estados Unidos de Sobral', 'Gabvine', 384.19);</v>
      </c>
    </row>
    <row r="490" spans="1:1" x14ac:dyDescent="0.2">
      <c r="A490" t="str">
        <f>SQL!F490</f>
        <v>insert into vendas(id, data, loja, cliente, valor) values(487, '2018-4-11', 'Fortaleza', 'Livefish', 36.92);</v>
      </c>
    </row>
    <row r="491" spans="1:1" x14ac:dyDescent="0.2">
      <c r="A491" t="str">
        <f>SQL!F491</f>
        <v>insert into vendas(id, data, loja, cliente, valor) values(488, '2018-6-15', 'Curitiba', 'Shuffledrive', 499.05);</v>
      </c>
    </row>
    <row r="492" spans="1:1" x14ac:dyDescent="0.2">
      <c r="A492" t="str">
        <f>SQL!F492</f>
        <v>insert into vendas(id, data, loja, cliente, valor) values(489, '2018-5-13', 'Estados Unidos de Sobral', 'Roomm', 70.87);</v>
      </c>
    </row>
    <row r="493" spans="1:1" x14ac:dyDescent="0.2">
      <c r="A493" t="str">
        <f>SQL!F493</f>
        <v>insert into vendas(id, data, loja, cliente, valor) values(490, '2018-4-10', 'Curitiba', 'Riffpedia', 370.44);</v>
      </c>
    </row>
    <row r="494" spans="1:1" x14ac:dyDescent="0.2">
      <c r="A494" t="str">
        <f>SQL!F494</f>
        <v>insert into vendas(id, data, loja, cliente, valor) values(491, '2018-5-5', 'Curitiba', 'Lajo', 50.39);</v>
      </c>
    </row>
    <row r="495" spans="1:1" x14ac:dyDescent="0.2">
      <c r="A495" t="str">
        <f>SQL!F495</f>
        <v>insert into vendas(id, data, loja, cliente, valor) values(492, '2018-5-29', 'Curitiba', 'Flashspan', 309.49);</v>
      </c>
    </row>
    <row r="496" spans="1:1" x14ac:dyDescent="0.2">
      <c r="A496" t="str">
        <f>SQL!F496</f>
        <v>insert into vendas(id, data, loja, cliente, valor) values(493, '2018-4-27', 'Curitiba', 'Oyonder', 155.96);</v>
      </c>
    </row>
    <row r="497" spans="1:1" x14ac:dyDescent="0.2">
      <c r="A497" t="str">
        <f>SQL!F497</f>
        <v>insert into vendas(id, data, loja, cliente, valor) values(494, '2018-4-17', 'Curitiba', 'Gabtune', 388.49);</v>
      </c>
    </row>
    <row r="498" spans="1:1" x14ac:dyDescent="0.2">
      <c r="A498" t="str">
        <f>SQL!F498</f>
        <v>insert into vendas(id, data, loja, cliente, valor) values(495, '2018-3-19', 'Estados Unidos de Sobral', 'Twinte', 407.78);</v>
      </c>
    </row>
    <row r="499" spans="1:1" x14ac:dyDescent="0.2">
      <c r="A499" t="str">
        <f>SQL!F499</f>
        <v>insert into vendas(id, data, loja, cliente, valor) values(496, '2018-6-14', 'Curitiba', 'Babblestorm', 39.80);</v>
      </c>
    </row>
    <row r="500" spans="1:1" x14ac:dyDescent="0.2">
      <c r="A500" t="str">
        <f>SQL!F500</f>
        <v>insert into vendas(id, data, loja, cliente, valor) values(497, '2018-2-7', 'Fortaleza', 'Blogpad', 92.47);</v>
      </c>
    </row>
    <row r="501" spans="1:1" x14ac:dyDescent="0.2">
      <c r="A501" t="str">
        <f>SQL!F501</f>
        <v>insert into vendas(id, data, loja, cliente, valor) values(498, '2018-4-2', 'Rio de Janeiro', 'Cogibox', 42.95);</v>
      </c>
    </row>
    <row r="502" spans="1:1" x14ac:dyDescent="0.2">
      <c r="A502" t="str">
        <f>SQL!F502</f>
        <v>insert into vendas(id, data, loja, cliente, valor) values(499, '2018-3-29', 'Curitiba', 'Youspan', 83.61);</v>
      </c>
    </row>
    <row r="503" spans="1:1" x14ac:dyDescent="0.2">
      <c r="A503" t="str">
        <f>SQL!F503</f>
        <v>insert into vendas(id, data, loja, cliente, valor) values(500, '2018-4-4', 'Belo Horizonte', 'Tavu', 150.00);</v>
      </c>
    </row>
    <row r="504" spans="1:1" x14ac:dyDescent="0.2">
      <c r="A504" t="str">
        <f>SQL!F504</f>
        <v>insert into vendas(id, data, loja, cliente, valor) values(501, '2018-2-14', 'Belo Horizonte', 'Youbridge', 99.09);</v>
      </c>
    </row>
    <row r="505" spans="1:1" x14ac:dyDescent="0.2">
      <c r="A505" t="str">
        <f>SQL!F505</f>
        <v>insert into vendas(id, data, loja, cliente, valor) values(502, '2018-6-21', 'Curitiba', 'Camido', 235.30);</v>
      </c>
    </row>
    <row r="506" spans="1:1" x14ac:dyDescent="0.2">
      <c r="A506" t="str">
        <f>SQL!F506</f>
        <v>insert into vendas(id, data, loja, cliente, valor) values(503, '2018-8-8', 'Belo Horizonte', 'Mymm', 10.22);</v>
      </c>
    </row>
    <row r="507" spans="1:1" x14ac:dyDescent="0.2">
      <c r="A507" t="str">
        <f>SQL!F507</f>
        <v>insert into vendas(id, data, loja, cliente, valor) values(504, '2018-2-25', 'Curitiba', 'Wordpedia', 22.99);</v>
      </c>
    </row>
    <row r="508" spans="1:1" x14ac:dyDescent="0.2">
      <c r="A508" t="str">
        <f>SQL!F508</f>
        <v>insert into vendas(id, data, loja, cliente, valor) values(505, '2018-6-13', 'Estados Unidos de Sobral', 'Jaxbean', 140.78);</v>
      </c>
    </row>
    <row r="509" spans="1:1" x14ac:dyDescent="0.2">
      <c r="A509" t="str">
        <f>SQL!F509</f>
        <v>insert into vendas(id, data, loja, cliente, valor) values(506, '2018-1-10', 'Belo Horizonte', 'Divavu', 380.37);</v>
      </c>
    </row>
    <row r="510" spans="1:1" x14ac:dyDescent="0.2">
      <c r="A510" t="str">
        <f>SQL!F510</f>
        <v>insert into vendas(id, data, loja, cliente, valor) values(507, '2018-2-21', 'Curitiba', 'Gigaclub', 403.85);</v>
      </c>
    </row>
    <row r="511" spans="1:1" x14ac:dyDescent="0.2">
      <c r="A511" t="str">
        <f>SQL!F511</f>
        <v>insert into vendas(id, data, loja, cliente, valor) values(508, '2018-1-7', 'Belo Horizonte', 'Dynava', 386.58);</v>
      </c>
    </row>
    <row r="512" spans="1:1" x14ac:dyDescent="0.2">
      <c r="A512" t="str">
        <f>SQL!F512</f>
        <v>insert into vendas(id, data, loja, cliente, valor) values(509, '2018-3-26', 'Rio de Janeiro', 'Abata', 274.12);</v>
      </c>
    </row>
    <row r="513" spans="1:1" x14ac:dyDescent="0.2">
      <c r="A513" t="str">
        <f>SQL!F513</f>
        <v>insert into vendas(id, data, loja, cliente, valor) values(510, '2018-4-4', 'Curitiba', 'Twitterworks', 350.61);</v>
      </c>
    </row>
    <row r="514" spans="1:1" x14ac:dyDescent="0.2">
      <c r="A514" t="str">
        <f>SQL!F514</f>
        <v>insert into vendas(id, data, loja, cliente, valor) values(511, '2018-5-12', 'Estados Unidos de Sobral', 'Topicshots', 465.84);</v>
      </c>
    </row>
    <row r="515" spans="1:1" x14ac:dyDescent="0.2">
      <c r="A515" t="str">
        <f>SQL!F515</f>
        <v>insert into vendas(id, data, loja, cliente, valor) values(512, '2018-1-24', 'Rio de Janeiro', 'Tagpad', 364.50);</v>
      </c>
    </row>
    <row r="516" spans="1:1" x14ac:dyDescent="0.2">
      <c r="A516" t="str">
        <f>SQL!F516</f>
        <v>insert into vendas(id, data, loja, cliente, valor) values(513, '2018-2-16', 'Rio de Janeiro', 'Roombo', 222.41);</v>
      </c>
    </row>
    <row r="517" spans="1:1" x14ac:dyDescent="0.2">
      <c r="A517" t="str">
        <f>SQL!F517</f>
        <v>insert into vendas(id, data, loja, cliente, valor) values(514, '2018-4-6', 'Fortaleza', 'Photolist', 236.14);</v>
      </c>
    </row>
    <row r="518" spans="1:1" x14ac:dyDescent="0.2">
      <c r="A518" t="str">
        <f>SQL!F518</f>
        <v>insert into vendas(id, data, loja, cliente, valor) values(515, '2018-6-18', 'Belo Horizonte', 'Eare', 475.76);</v>
      </c>
    </row>
    <row r="519" spans="1:1" x14ac:dyDescent="0.2">
      <c r="A519" t="str">
        <f>SQL!F519</f>
        <v>insert into vendas(id, data, loja, cliente, valor) values(516, '2018-4-29', 'Estados Unidos de Sobral', 'Skippad', 138.52);</v>
      </c>
    </row>
    <row r="520" spans="1:1" x14ac:dyDescent="0.2">
      <c r="A520" t="str">
        <f>SQL!F520</f>
        <v>insert into vendas(id, data, loja, cliente, valor) values(517, '2018-3-26', 'Belo Horizonte', 'Twitterbeat', 454.64);</v>
      </c>
    </row>
    <row r="521" spans="1:1" x14ac:dyDescent="0.2">
      <c r="A521" t="str">
        <f>SQL!F521</f>
        <v>insert into vendas(id, data, loja, cliente, valor) values(518, '2018-1-29', 'Curitiba', 'Wordify', 240.90);</v>
      </c>
    </row>
    <row r="522" spans="1:1" x14ac:dyDescent="0.2">
      <c r="A522" t="str">
        <f>SQL!F522</f>
        <v>insert into vendas(id, data, loja, cliente, valor) values(519, '2018-6-16', 'Rio de Janeiro', 'Jatri', 355.67);</v>
      </c>
    </row>
    <row r="523" spans="1:1" x14ac:dyDescent="0.2">
      <c r="A523" t="str">
        <f>SQL!F523</f>
        <v>insert into vendas(id, data, loja, cliente, valor) values(520, '2018-1-21', 'Belo Horizonte', 'Skipstorm', 83.86);</v>
      </c>
    </row>
    <row r="524" spans="1:1" x14ac:dyDescent="0.2">
      <c r="A524" t="str">
        <f>SQL!F524</f>
        <v>insert into vendas(id, data, loja, cliente, valor) values(521, '2018-2-28', 'Estados Unidos de Sobral', 'Skippad', 382.49);</v>
      </c>
    </row>
    <row r="525" spans="1:1" x14ac:dyDescent="0.2">
      <c r="A525" t="str">
        <f>SQL!F525</f>
        <v>insert into vendas(id, data, loja, cliente, valor) values(522, '2018-5-12', 'Rio de Janeiro', 'Riffpath', 317.20);</v>
      </c>
    </row>
    <row r="526" spans="1:1" x14ac:dyDescent="0.2">
      <c r="A526" t="str">
        <f>SQL!F526</f>
        <v>insert into vendas(id, data, loja, cliente, valor) values(523, '2018-6-14', 'Estados Unidos de Sobral', 'Topiclounge', 394.14);</v>
      </c>
    </row>
    <row r="527" spans="1:1" x14ac:dyDescent="0.2">
      <c r="A527" t="str">
        <f>SQL!F527</f>
        <v>insert into vendas(id, data, loja, cliente, valor) values(524, '2018-6-18', 'Rio de Janeiro', 'Aimbu', 381.45);</v>
      </c>
    </row>
    <row r="528" spans="1:1" x14ac:dyDescent="0.2">
      <c r="A528" t="str">
        <f>SQL!F528</f>
        <v>insert into vendas(id, data, loja, cliente, valor) values(525, '2018-7-16', 'Belo Horizonte', 'Realblab', 11.41);</v>
      </c>
    </row>
    <row r="529" spans="1:1" x14ac:dyDescent="0.2">
      <c r="A529" t="str">
        <f>SQL!F529</f>
        <v>insert into vendas(id, data, loja, cliente, valor) values(526, '2018-7-4', 'Rio de Janeiro', 'Brainbox', 129.76);</v>
      </c>
    </row>
    <row r="530" spans="1:1" x14ac:dyDescent="0.2">
      <c r="A530" t="str">
        <f>SQL!F530</f>
        <v>insert into vendas(id, data, loja, cliente, valor) values(527, '2018-5-9', 'Fortaleza', 'Ntags', 301.06);</v>
      </c>
    </row>
    <row r="531" spans="1:1" x14ac:dyDescent="0.2">
      <c r="A531" t="str">
        <f>SQL!F531</f>
        <v>insert into vendas(id, data, loja, cliente, valor) values(528, '2018-7-15', 'Fortaleza', 'Skilith', 388.94);</v>
      </c>
    </row>
    <row r="532" spans="1:1" x14ac:dyDescent="0.2">
      <c r="A532" t="str">
        <f>SQL!F532</f>
        <v>insert into vendas(id, data, loja, cliente, valor) values(529, '2018-3-27', 'Estados Unidos de Sobral', 'Aivee', 292.07);</v>
      </c>
    </row>
    <row r="533" spans="1:1" x14ac:dyDescent="0.2">
      <c r="A533" t="str">
        <f>SQL!F533</f>
        <v>insert into vendas(id, data, loja, cliente, valor) values(530, '2018-5-23', 'Estados Unidos de Sobral', 'Talane', 340.19);</v>
      </c>
    </row>
    <row r="534" spans="1:1" x14ac:dyDescent="0.2">
      <c r="A534" t="str">
        <f>SQL!F534</f>
        <v>insert into vendas(id, data, loja, cliente, valor) values(531, '2018-7-11', 'Rio de Janeiro', 'Voolith', 199.78);</v>
      </c>
    </row>
    <row r="535" spans="1:1" x14ac:dyDescent="0.2">
      <c r="A535" t="str">
        <f>SQL!F535</f>
        <v>insert into vendas(id, data, loja, cliente, valor) values(532, '2018-4-3', 'Rio de Janeiro', 'Zoombeat', 478.88);</v>
      </c>
    </row>
    <row r="536" spans="1:1" x14ac:dyDescent="0.2">
      <c r="A536" t="str">
        <f>SQL!F536</f>
        <v>insert into vendas(id, data, loja, cliente, valor) values(533, '2018-3-5', 'Estados Unidos de Sobral', 'Yodo', 20.69);</v>
      </c>
    </row>
    <row r="537" spans="1:1" x14ac:dyDescent="0.2">
      <c r="A537" t="str">
        <f>SQL!F537</f>
        <v>insert into vendas(id, data, loja, cliente, valor) values(534, '2018-4-1', 'Rio de Janeiro', 'Topicstorm', 489.88);</v>
      </c>
    </row>
    <row r="538" spans="1:1" x14ac:dyDescent="0.2">
      <c r="A538" t="str">
        <f>SQL!F538</f>
        <v>insert into vendas(id, data, loja, cliente, valor) values(535, '2018-8-7', 'Estados Unidos de Sobral', 'Devify', 433.71);</v>
      </c>
    </row>
    <row r="539" spans="1:1" x14ac:dyDescent="0.2">
      <c r="A539" t="str">
        <f>SQL!F539</f>
        <v>insert into vendas(id, data, loja, cliente, valor) values(536, '2018-3-9', 'Rio de Janeiro', 'Tagchat', 100.40);</v>
      </c>
    </row>
    <row r="540" spans="1:1" x14ac:dyDescent="0.2">
      <c r="A540" t="str">
        <f>SQL!F540</f>
        <v>insert into vendas(id, data, loja, cliente, valor) values(537, '2018-5-5', 'Belo Horizonte', 'Rooxo', 67.58);</v>
      </c>
    </row>
    <row r="541" spans="1:1" x14ac:dyDescent="0.2">
      <c r="A541" t="str">
        <f>SQL!F541</f>
        <v>insert into vendas(id, data, loja, cliente, valor) values(538, '2018-4-3', 'Estados Unidos de Sobral', 'Zava', 469.77);</v>
      </c>
    </row>
    <row r="542" spans="1:1" x14ac:dyDescent="0.2">
      <c r="A542" t="str">
        <f>SQL!F542</f>
        <v>insert into vendas(id, data, loja, cliente, valor) values(539, '2018-3-31', 'Fortaleza', 'LiveZ', 33.06);</v>
      </c>
    </row>
    <row r="543" spans="1:1" x14ac:dyDescent="0.2">
      <c r="A543" t="str">
        <f>SQL!F543</f>
        <v>insert into vendas(id, data, loja, cliente, valor) values(540, '2018-2-18', 'Fortaleza', 'JumpXS', 430.72);</v>
      </c>
    </row>
    <row r="544" spans="1:1" x14ac:dyDescent="0.2">
      <c r="A544" t="str">
        <f>SQL!F544</f>
        <v>insert into vendas(id, data, loja, cliente, valor) values(541, '2018-3-29', 'Rio de Janeiro', 'Mudo', 42.91);</v>
      </c>
    </row>
    <row r="545" spans="1:1" x14ac:dyDescent="0.2">
      <c r="A545" t="str">
        <f>SQL!F545</f>
        <v>insert into vendas(id, data, loja, cliente, valor) values(542, '2018-2-14', 'Curitiba', 'Youfeed', 229.91);</v>
      </c>
    </row>
    <row r="546" spans="1:1" x14ac:dyDescent="0.2">
      <c r="A546" t="str">
        <f>SQL!F546</f>
        <v>insert into vendas(id, data, loja, cliente, valor) values(543, '2018-6-24', 'Curitiba', 'Edgewire', 415.45);</v>
      </c>
    </row>
    <row r="547" spans="1:1" x14ac:dyDescent="0.2">
      <c r="A547" t="str">
        <f>SQL!F547</f>
        <v>insert into vendas(id, data, loja, cliente, valor) values(544, '2018-5-29', 'Belo Horizonte', 'Reallinks', 389.58);</v>
      </c>
    </row>
    <row r="548" spans="1:1" x14ac:dyDescent="0.2">
      <c r="A548" t="str">
        <f>SQL!F548</f>
        <v>insert into vendas(id, data, loja, cliente, valor) values(545, '2018-4-16', 'Estados Unidos de Sobral', 'Blogpad', 162.64);</v>
      </c>
    </row>
    <row r="549" spans="1:1" x14ac:dyDescent="0.2">
      <c r="A549" t="str">
        <f>SQL!F549</f>
        <v>insert into vendas(id, data, loja, cliente, valor) values(546, '2018-6-4', 'Fortaleza', 'Rhyloo', 406.92);</v>
      </c>
    </row>
    <row r="550" spans="1:1" x14ac:dyDescent="0.2">
      <c r="A550" t="str">
        <f>SQL!F550</f>
        <v>insert into vendas(id, data, loja, cliente, valor) values(547, '2018-7-16', 'Fortaleza', 'Ainyx', 298.98);</v>
      </c>
    </row>
    <row r="551" spans="1:1" x14ac:dyDescent="0.2">
      <c r="A551" t="str">
        <f>SQL!F551</f>
        <v>insert into vendas(id, data, loja, cliente, valor) values(548, '2018-6-4', 'Belo Horizonte', 'Tanoodle', 242.31);</v>
      </c>
    </row>
    <row r="552" spans="1:1" x14ac:dyDescent="0.2">
      <c r="A552" t="str">
        <f>SQL!F552</f>
        <v>insert into vendas(id, data, loja, cliente, valor) values(549, '2018-2-19', 'Estados Unidos de Sobral', 'Flashset', 183.97);</v>
      </c>
    </row>
    <row r="553" spans="1:1" x14ac:dyDescent="0.2">
      <c r="A553" t="str">
        <f>SQL!F553</f>
        <v>insert into vendas(id, data, loja, cliente, valor) values(550, '2018-3-26', 'Belo Horizonte', 'Browseblab', 178.64);</v>
      </c>
    </row>
    <row r="554" spans="1:1" x14ac:dyDescent="0.2">
      <c r="A554" t="str">
        <f>SQL!F554</f>
        <v>insert into vendas(id, data, loja, cliente, valor) values(551, '2018-8-5', 'Estados Unidos de Sobral', 'Edgetag', 146.58);</v>
      </c>
    </row>
    <row r="555" spans="1:1" x14ac:dyDescent="0.2">
      <c r="A555" t="str">
        <f>SQL!F555</f>
        <v>insert into vendas(id, data, loja, cliente, valor) values(552, '2018-7-19', 'Fortaleza', 'Wikido', 179.84);</v>
      </c>
    </row>
    <row r="556" spans="1:1" x14ac:dyDescent="0.2">
      <c r="A556" t="str">
        <f>SQL!F556</f>
        <v>insert into vendas(id, data, loja, cliente, valor) values(553, '2018-1-21', 'Rio de Janeiro', 'Skilith', 237.21);</v>
      </c>
    </row>
    <row r="557" spans="1:1" x14ac:dyDescent="0.2">
      <c r="A557" t="str">
        <f>SQL!F557</f>
        <v>insert into vendas(id, data, loja, cliente, valor) values(554, '2018-3-27', 'Estados Unidos de Sobral', 'Topdrive', 337.23);</v>
      </c>
    </row>
    <row r="558" spans="1:1" x14ac:dyDescent="0.2">
      <c r="A558" t="str">
        <f>SQL!F558</f>
        <v>insert into vendas(id, data, loja, cliente, valor) values(555, '2018-4-9', 'Rio de Janeiro', 'Dabshots', 186.36);</v>
      </c>
    </row>
    <row r="559" spans="1:1" x14ac:dyDescent="0.2">
      <c r="A559" t="str">
        <f>SQL!F559</f>
        <v>insert into vendas(id, data, loja, cliente, valor) values(556, '2018-4-23', 'Estados Unidos de Sobral', 'DabZ', 305.26);</v>
      </c>
    </row>
    <row r="560" spans="1:1" x14ac:dyDescent="0.2">
      <c r="A560" t="str">
        <f>SQL!F560</f>
        <v>insert into vendas(id, data, loja, cliente, valor) values(557, '2018-5-10', 'Curitiba', 'Zoovu', 135.70);</v>
      </c>
    </row>
    <row r="561" spans="1:1" x14ac:dyDescent="0.2">
      <c r="A561" t="str">
        <f>SQL!F561</f>
        <v>insert into vendas(id, data, loja, cliente, valor) values(558, '2018-6-27', 'Estados Unidos de Sobral', 'Zoomzone', 434.37);</v>
      </c>
    </row>
    <row r="562" spans="1:1" x14ac:dyDescent="0.2">
      <c r="A562" t="str">
        <f>SQL!F562</f>
        <v>insert into vendas(id, data, loja, cliente, valor) values(559, '2018-1-12', 'Estados Unidos de Sobral', 'Realmix', 188.58);</v>
      </c>
    </row>
    <row r="563" spans="1:1" x14ac:dyDescent="0.2">
      <c r="A563" t="str">
        <f>SQL!F563</f>
        <v>insert into vendas(id, data, loja, cliente, valor) values(560, '2018-5-8', 'Estados Unidos de Sobral', 'Brainlounge', 278.91);</v>
      </c>
    </row>
    <row r="564" spans="1:1" x14ac:dyDescent="0.2">
      <c r="A564" t="str">
        <f>SQL!F564</f>
        <v>insert into vendas(id, data, loja, cliente, valor) values(561, '2018-1-21', 'Rio de Janeiro', 'Zoomzone', 226.14);</v>
      </c>
    </row>
    <row r="565" spans="1:1" x14ac:dyDescent="0.2">
      <c r="A565" t="str">
        <f>SQL!F565</f>
        <v>insert into vendas(id, data, loja, cliente, valor) values(562, '2018-4-14', 'Rio de Janeiro', 'Dabjam', 239.63);</v>
      </c>
    </row>
    <row r="566" spans="1:1" x14ac:dyDescent="0.2">
      <c r="A566" t="str">
        <f>SQL!F566</f>
        <v>insert into vendas(id, data, loja, cliente, valor) values(563, '2018-2-3', 'Belo Horizonte', 'Wikido', 159.80);</v>
      </c>
    </row>
    <row r="567" spans="1:1" x14ac:dyDescent="0.2">
      <c r="A567" t="str">
        <f>SQL!F567</f>
        <v>insert into vendas(id, data, loja, cliente, valor) values(564, '2018-1-7', 'Curitiba', 'Oodoo', 352.88);</v>
      </c>
    </row>
    <row r="568" spans="1:1" x14ac:dyDescent="0.2">
      <c r="A568" t="str">
        <f>SQL!F568</f>
        <v>insert into vendas(id, data, loja, cliente, valor) values(565, '2018-2-25', 'Curitiba', 'Brightdog', 63.99);</v>
      </c>
    </row>
    <row r="569" spans="1:1" x14ac:dyDescent="0.2">
      <c r="A569" t="str">
        <f>SQL!F569</f>
        <v>insert into vendas(id, data, loja, cliente, valor) values(566, '2018-1-16', 'Rio de Janeiro', 'Fliptune', 247.50);</v>
      </c>
    </row>
    <row r="570" spans="1:1" x14ac:dyDescent="0.2">
      <c r="A570" t="str">
        <f>SQL!F570</f>
        <v>insert into vendas(id, data, loja, cliente, valor) values(567, '2018-4-28', 'Fortaleza', 'Topdrive', 272.94);</v>
      </c>
    </row>
    <row r="571" spans="1:1" x14ac:dyDescent="0.2">
      <c r="A571" t="str">
        <f>SQL!F571</f>
        <v>insert into vendas(id, data, loja, cliente, valor) values(568, '2018-7-12', 'Curitiba', 'Snaptags', 467.13);</v>
      </c>
    </row>
    <row r="572" spans="1:1" x14ac:dyDescent="0.2">
      <c r="A572" t="str">
        <f>SQL!F572</f>
        <v>insert into vendas(id, data, loja, cliente, valor) values(569, '2018-8-5', 'Fortaleza', 'Thoughtbridge', 398.44);</v>
      </c>
    </row>
    <row r="573" spans="1:1" x14ac:dyDescent="0.2">
      <c r="A573" t="str">
        <f>SQL!F573</f>
        <v>insert into vendas(id, data, loja, cliente, valor) values(570, '2018-6-18', 'Belo Horizonte', 'Youfeed', 55.01);</v>
      </c>
    </row>
    <row r="574" spans="1:1" x14ac:dyDescent="0.2">
      <c r="A574" t="str">
        <f>SQL!F574</f>
        <v>insert into vendas(id, data, loja, cliente, valor) values(571, '2018-6-24', 'Estados Unidos de Sobral', 'Skyndu', 32.68);</v>
      </c>
    </row>
    <row r="575" spans="1:1" x14ac:dyDescent="0.2">
      <c r="A575" t="str">
        <f>SQL!F575</f>
        <v>insert into vendas(id, data, loja, cliente, valor) values(572, '2018-1-16', 'Curitiba', 'Quamba', 425.61);</v>
      </c>
    </row>
    <row r="576" spans="1:1" x14ac:dyDescent="0.2">
      <c r="A576" t="str">
        <f>SQL!F576</f>
        <v>insert into vendas(id, data, loja, cliente, valor) values(573, '2018-6-15', 'Curitiba', 'Skimia', 244.25);</v>
      </c>
    </row>
    <row r="577" spans="1:1" x14ac:dyDescent="0.2">
      <c r="A577" t="str">
        <f>SQL!F577</f>
        <v>insert into vendas(id, data, loja, cliente, valor) values(574, '2018-7-21', 'Curitiba', 'Fivechat', 79.11);</v>
      </c>
    </row>
    <row r="578" spans="1:1" x14ac:dyDescent="0.2">
      <c r="A578" t="str">
        <f>SQL!F578</f>
        <v>insert into vendas(id, data, loja, cliente, valor) values(575, '2018-2-23', 'Estados Unidos de Sobral', 'Skyble', 467.13);</v>
      </c>
    </row>
    <row r="579" spans="1:1" x14ac:dyDescent="0.2">
      <c r="A579" t="str">
        <f>SQL!F579</f>
        <v>insert into vendas(id, data, loja, cliente, valor) values(576, '2018-6-17', 'Curitiba', 'Yambee', 177.33);</v>
      </c>
    </row>
    <row r="580" spans="1:1" x14ac:dyDescent="0.2">
      <c r="A580" t="str">
        <f>SQL!F580</f>
        <v>insert into vendas(id, data, loja, cliente, valor) values(577, '2018-2-23', 'Belo Horizonte', 'Bubblemix', 240.64);</v>
      </c>
    </row>
    <row r="581" spans="1:1" x14ac:dyDescent="0.2">
      <c r="A581" t="str">
        <f>SQL!F581</f>
        <v>insert into vendas(id, data, loja, cliente, valor) values(578, '2018-4-7', 'Fortaleza', 'Jabberstorm', 94.75);</v>
      </c>
    </row>
    <row r="582" spans="1:1" x14ac:dyDescent="0.2">
      <c r="A582" t="str">
        <f>SQL!F582</f>
        <v>insert into vendas(id, data, loja, cliente, valor) values(579, '2018-1-12', 'Belo Horizonte', 'Voonder', 53.87);</v>
      </c>
    </row>
    <row r="583" spans="1:1" x14ac:dyDescent="0.2">
      <c r="A583" t="str">
        <f>SQL!F583</f>
        <v>insert into vendas(id, data, loja, cliente, valor) values(580, '2018-2-7', 'Fortaleza', 'Avaveo', 272.74);</v>
      </c>
    </row>
    <row r="584" spans="1:1" x14ac:dyDescent="0.2">
      <c r="A584" t="str">
        <f>SQL!F584</f>
        <v>insert into vendas(id, data, loja, cliente, valor) values(581, '2018-1-7', 'Curitiba', 'Yotz', 236.08);</v>
      </c>
    </row>
    <row r="585" spans="1:1" x14ac:dyDescent="0.2">
      <c r="A585" t="str">
        <f>SQL!F585</f>
        <v>insert into vendas(id, data, loja, cliente, valor) values(582, '2018-6-9', 'Belo Horizonte', 'Babbleset', 119.92);</v>
      </c>
    </row>
    <row r="586" spans="1:1" x14ac:dyDescent="0.2">
      <c r="A586" t="str">
        <f>SQL!F586</f>
        <v>insert into vendas(id, data, loja, cliente, valor) values(583, '2018-7-1', 'Fortaleza', 'Devpoint', 72.79);</v>
      </c>
    </row>
    <row r="587" spans="1:1" x14ac:dyDescent="0.2">
      <c r="A587" t="str">
        <f>SQL!F587</f>
        <v>insert into vendas(id, data, loja, cliente, valor) values(584, '2018-6-14', 'Fortaleza', 'Jaloo', 347.56);</v>
      </c>
    </row>
    <row r="588" spans="1:1" x14ac:dyDescent="0.2">
      <c r="A588" t="str">
        <f>SQL!F588</f>
        <v>insert into vendas(id, data, loja, cliente, valor) values(585, '2018-6-15', 'Estados Unidos de Sobral', 'Trupe', 361.64);</v>
      </c>
    </row>
    <row r="589" spans="1:1" x14ac:dyDescent="0.2">
      <c r="A589" t="str">
        <f>SQL!F589</f>
        <v>insert into vendas(id, data, loja, cliente, valor) values(586, '2018-5-3', 'Rio de Janeiro', 'Riffwire', 264.49);</v>
      </c>
    </row>
    <row r="590" spans="1:1" x14ac:dyDescent="0.2">
      <c r="A590" t="str">
        <f>SQL!F590</f>
        <v>insert into vendas(id, data, loja, cliente, valor) values(587, '2018-3-20', 'Rio de Janeiro', 'Feedspan', 80.06);</v>
      </c>
    </row>
    <row r="591" spans="1:1" x14ac:dyDescent="0.2">
      <c r="A591" t="str">
        <f>SQL!F591</f>
        <v>insert into vendas(id, data, loja, cliente, valor) values(588, '2018-4-28', 'Belo Horizonte', 'Devpoint', 55.81);</v>
      </c>
    </row>
    <row r="592" spans="1:1" x14ac:dyDescent="0.2">
      <c r="A592" t="str">
        <f>SQL!F592</f>
        <v>insert into vendas(id, data, loja, cliente, valor) values(589, '2018-5-23', 'Estados Unidos de Sobral', 'Rhyloo', 319.45);</v>
      </c>
    </row>
    <row r="593" spans="1:1" x14ac:dyDescent="0.2">
      <c r="A593" t="str">
        <f>SQL!F593</f>
        <v>insert into vendas(id, data, loja, cliente, valor) values(590, '2018-6-14', 'Curitiba', 'Livetube', 257.82);</v>
      </c>
    </row>
    <row r="594" spans="1:1" x14ac:dyDescent="0.2">
      <c r="A594" t="str">
        <f>SQL!F594</f>
        <v>insert into vendas(id, data, loja, cliente, valor) values(591, '2018-1-25', 'Estados Unidos de Sobral', 'Dabvine', 316.65);</v>
      </c>
    </row>
    <row r="595" spans="1:1" x14ac:dyDescent="0.2">
      <c r="A595" t="str">
        <f>SQL!F595</f>
        <v>insert into vendas(id, data, loja, cliente, valor) values(592, '2018-2-8', 'Belo Horizonte', 'Yambee', 412.65);</v>
      </c>
    </row>
    <row r="596" spans="1:1" x14ac:dyDescent="0.2">
      <c r="A596" t="str">
        <f>SQL!F596</f>
        <v>insert into vendas(id, data, loja, cliente, valor) values(593, '2018-1-20', 'Estados Unidos de Sobral', 'Plambee', 417.94);</v>
      </c>
    </row>
    <row r="597" spans="1:1" x14ac:dyDescent="0.2">
      <c r="A597" t="str">
        <f>SQL!F597</f>
        <v>insert into vendas(id, data, loja, cliente, valor) values(594, '2018-7-18', 'Fortaleza', 'Leenti', 164.21);</v>
      </c>
    </row>
    <row r="598" spans="1:1" x14ac:dyDescent="0.2">
      <c r="A598" t="str">
        <f>SQL!F598</f>
        <v>insert into vendas(id, data, loja, cliente, valor) values(595, '2018-4-3', 'Fortaleza', 'Plambee', 480.85);</v>
      </c>
    </row>
    <row r="599" spans="1:1" x14ac:dyDescent="0.2">
      <c r="A599" t="str">
        <f>SQL!F599</f>
        <v>insert into vendas(id, data, loja, cliente, valor) values(596, '2018-6-19', 'Estados Unidos de Sobral', 'Flipbug', 53.38);</v>
      </c>
    </row>
    <row r="600" spans="1:1" x14ac:dyDescent="0.2">
      <c r="A600" t="str">
        <f>SQL!F600</f>
        <v>insert into vendas(id, data, loja, cliente, valor) values(597, '2018-7-5', 'Fortaleza', 'Realmix', 351.41);</v>
      </c>
    </row>
    <row r="601" spans="1:1" x14ac:dyDescent="0.2">
      <c r="A601" t="str">
        <f>SQL!F601</f>
        <v>insert into vendas(id, data, loja, cliente, valor) values(598, '2018-6-7', 'Curitiba', 'Kazu', 458.62);</v>
      </c>
    </row>
    <row r="602" spans="1:1" x14ac:dyDescent="0.2">
      <c r="A602" t="str">
        <f>SQL!F602</f>
        <v>insert into vendas(id, data, loja, cliente, valor) values(599, '2018-4-28', 'Estados Unidos de Sobral', 'Einti', 35.54);</v>
      </c>
    </row>
    <row r="603" spans="1:1" x14ac:dyDescent="0.2">
      <c r="A603" t="str">
        <f>SQL!F603</f>
        <v>insert into vendas(id, data, loja, cliente, valor) values(600, '2018-2-15', 'Fortaleza', 'Jatri', 399.50);</v>
      </c>
    </row>
    <row r="604" spans="1:1" x14ac:dyDescent="0.2">
      <c r="A604" t="str">
        <f>SQL!F604</f>
        <v>insert into vendas(id, data, loja, cliente, valor) values(601, '2018-2-25', 'Curitiba', 'Vimbo', 477.36);</v>
      </c>
    </row>
    <row r="605" spans="1:1" x14ac:dyDescent="0.2">
      <c r="A605" t="str">
        <f>SQL!F605</f>
        <v>insert into vendas(id, data, loja, cliente, valor) values(602, '2018-2-20', 'Belo Horizonte', 'Yodo', 256.66);</v>
      </c>
    </row>
    <row r="606" spans="1:1" x14ac:dyDescent="0.2">
      <c r="A606" t="str">
        <f>SQL!F606</f>
        <v>insert into vendas(id, data, loja, cliente, valor) values(603, '2018-4-9', 'Belo Horizonte', 'Kazu', 469.68);</v>
      </c>
    </row>
    <row r="607" spans="1:1" x14ac:dyDescent="0.2">
      <c r="A607" t="str">
        <f>SQL!F607</f>
        <v>insert into vendas(id, data, loja, cliente, valor) values(604, '2018-6-18', 'Fortaleza', 'Skiptube', 304.88);</v>
      </c>
    </row>
    <row r="608" spans="1:1" x14ac:dyDescent="0.2">
      <c r="A608" t="str">
        <f>SQL!F608</f>
        <v>insert into vendas(id, data, loja, cliente, valor) values(605, '2018-1-27', 'Fortaleza', 'Skidoo', 66.60);</v>
      </c>
    </row>
    <row r="609" spans="1:1" x14ac:dyDescent="0.2">
      <c r="A609" t="str">
        <f>SQL!F609</f>
        <v>insert into vendas(id, data, loja, cliente, valor) values(606, '2018-1-13', 'Belo Horizonte', 'Jayo', 344.42);</v>
      </c>
    </row>
    <row r="610" spans="1:1" x14ac:dyDescent="0.2">
      <c r="A610" t="str">
        <f>SQL!F610</f>
        <v>insert into vendas(id, data, loja, cliente, valor) values(607, '2018-5-21', 'Curitiba', 'Rhynoodle', 15.34);</v>
      </c>
    </row>
    <row r="611" spans="1:1" x14ac:dyDescent="0.2">
      <c r="A611" t="str">
        <f>SQL!F611</f>
        <v>insert into vendas(id, data, loja, cliente, valor) values(608, '2018-1-15', 'Curitiba', 'Mymm', 233.86);</v>
      </c>
    </row>
    <row r="612" spans="1:1" x14ac:dyDescent="0.2">
      <c r="A612" t="str">
        <f>SQL!F612</f>
        <v>insert into vendas(id, data, loja, cliente, valor) values(609, '2018-6-10', 'Curitiba', 'Pixonyx', 283.61);</v>
      </c>
    </row>
    <row r="613" spans="1:1" x14ac:dyDescent="0.2">
      <c r="A613" t="str">
        <f>SQL!F613</f>
        <v>insert into vendas(id, data, loja, cliente, valor) values(610, '2018-6-18', 'Estados Unidos de Sobral', 'Gabtune', 489.31);</v>
      </c>
    </row>
    <row r="614" spans="1:1" x14ac:dyDescent="0.2">
      <c r="A614" t="str">
        <f>SQL!F614</f>
        <v>insert into vendas(id, data, loja, cliente, valor) values(611, '2018-1-21', 'Fortaleza', 'Thoughtworks', 348.99);</v>
      </c>
    </row>
    <row r="615" spans="1:1" x14ac:dyDescent="0.2">
      <c r="A615" t="str">
        <f>SQL!F615</f>
        <v>insert into vendas(id, data, loja, cliente, valor) values(612, '2018-3-28', 'Curitiba', 'Cogibox', 43.39);</v>
      </c>
    </row>
    <row r="616" spans="1:1" x14ac:dyDescent="0.2">
      <c r="A616" t="str">
        <f>SQL!F616</f>
        <v>insert into vendas(id, data, loja, cliente, valor) values(613, '2018-1-17', 'Belo Horizonte', 'Topdrive', 306.09);</v>
      </c>
    </row>
    <row r="617" spans="1:1" x14ac:dyDescent="0.2">
      <c r="A617" t="str">
        <f>SQL!F617</f>
        <v>insert into vendas(id, data, loja, cliente, valor) values(614, '2018-1-27', 'Rio de Janeiro', 'Vinte', 155.57);</v>
      </c>
    </row>
    <row r="618" spans="1:1" x14ac:dyDescent="0.2">
      <c r="A618" t="str">
        <f>SQL!F618</f>
        <v>insert into vendas(id, data, loja, cliente, valor) values(615, '2018-3-31', 'Rio de Janeiro', 'Dazzlesphere', 401.29);</v>
      </c>
    </row>
    <row r="619" spans="1:1" x14ac:dyDescent="0.2">
      <c r="A619" t="str">
        <f>SQL!F619</f>
        <v>insert into vendas(id, data, loja, cliente, valor) values(616, '2018-1-10', 'Estados Unidos de Sobral', 'Tagtune', 48.02);</v>
      </c>
    </row>
    <row r="620" spans="1:1" x14ac:dyDescent="0.2">
      <c r="A620" t="str">
        <f>SQL!F620</f>
        <v>insert into vendas(id, data, loja, cliente, valor) values(617, '2018-8-8', 'Curitiba', 'Meejo', 448.75);</v>
      </c>
    </row>
    <row r="621" spans="1:1" x14ac:dyDescent="0.2">
      <c r="A621" t="str">
        <f>SQL!F621</f>
        <v>insert into vendas(id, data, loja, cliente, valor) values(618, '2018-7-22', 'Curitiba', 'Photobean', 347.80);</v>
      </c>
    </row>
    <row r="622" spans="1:1" x14ac:dyDescent="0.2">
      <c r="A622" t="str">
        <f>SQL!F622</f>
        <v>insert into vendas(id, data, loja, cliente, valor) values(619, '2018-4-11', 'Rio de Janeiro', 'Wikivu', 477.98);</v>
      </c>
    </row>
    <row r="623" spans="1:1" x14ac:dyDescent="0.2">
      <c r="A623" t="str">
        <f>SQL!F623</f>
        <v>insert into vendas(id, data, loja, cliente, valor) values(620, '2018-2-7', 'Fortaleza', 'Meejo', 443.34);</v>
      </c>
    </row>
    <row r="624" spans="1:1" x14ac:dyDescent="0.2">
      <c r="A624" t="str">
        <f>SQL!F624</f>
        <v>insert into vendas(id, data, loja, cliente, valor) values(621, '2018-3-30', 'Belo Horizonte', 'Trunyx', 129.94);</v>
      </c>
    </row>
    <row r="625" spans="1:1" x14ac:dyDescent="0.2">
      <c r="A625" t="str">
        <f>SQL!F625</f>
        <v>insert into vendas(id, data, loja, cliente, valor) values(622, '2018-2-16', 'Rio de Janeiro', 'Realblab', 80.33);</v>
      </c>
    </row>
    <row r="626" spans="1:1" x14ac:dyDescent="0.2">
      <c r="A626" t="str">
        <f>SQL!F626</f>
        <v>insert into vendas(id, data, loja, cliente, valor) values(623, '2018-5-1', 'Belo Horizonte', 'Quimm', 162.41);</v>
      </c>
    </row>
    <row r="627" spans="1:1" x14ac:dyDescent="0.2">
      <c r="A627" t="str">
        <f>SQL!F627</f>
        <v>insert into vendas(id, data, loja, cliente, valor) values(624, '2018-4-8', 'Belo Horizonte', 'Twinte', 63.48);</v>
      </c>
    </row>
    <row r="628" spans="1:1" x14ac:dyDescent="0.2">
      <c r="A628" t="str">
        <f>SQL!F628</f>
        <v>insert into vendas(id, data, loja, cliente, valor) values(625, '2018-4-15', 'Curitiba', 'Realbuzz', 79.35);</v>
      </c>
    </row>
    <row r="629" spans="1:1" x14ac:dyDescent="0.2">
      <c r="A629" t="str">
        <f>SQL!F629</f>
        <v>insert into vendas(id, data, loja, cliente, valor) values(626, '2018-7-26', 'Curitiba', 'Zoombox', 174.32);</v>
      </c>
    </row>
    <row r="630" spans="1:1" x14ac:dyDescent="0.2">
      <c r="A630" t="str">
        <f>SQL!F630</f>
        <v>insert into vendas(id, data, loja, cliente, valor) values(627, '2018-3-16', 'Rio de Janeiro', 'Gabvine', 323.52);</v>
      </c>
    </row>
    <row r="631" spans="1:1" x14ac:dyDescent="0.2">
      <c r="A631" t="str">
        <f>SQL!F631</f>
        <v>insert into vendas(id, data, loja, cliente, valor) values(628, '2018-5-24', 'Fortaleza', 'Zooveo', 398.97);</v>
      </c>
    </row>
    <row r="632" spans="1:1" x14ac:dyDescent="0.2">
      <c r="A632" t="str">
        <f>SQL!F632</f>
        <v>insert into vendas(id, data, loja, cliente, valor) values(629, '2018-4-15', 'Rio de Janeiro', 'DabZ', 191.24);</v>
      </c>
    </row>
    <row r="633" spans="1:1" x14ac:dyDescent="0.2">
      <c r="A633" t="str">
        <f>SQL!F633</f>
        <v>insert into vendas(id, data, loja, cliente, valor) values(630, '2018-1-28', 'Rio de Janeiro', 'Youopia', 327.71);</v>
      </c>
    </row>
    <row r="634" spans="1:1" x14ac:dyDescent="0.2">
      <c r="A634" t="str">
        <f>SQL!F634</f>
        <v>insert into vendas(id, data, loja, cliente, valor) values(631, '2018-3-10', 'Estados Unidos de Sobral', 'Tagchat', 70.32);</v>
      </c>
    </row>
    <row r="635" spans="1:1" x14ac:dyDescent="0.2">
      <c r="A635" t="str">
        <f>SQL!F635</f>
        <v>insert into vendas(id, data, loja, cliente, valor) values(632, '2018-1-1', 'Belo Horizonte', 'Skyvu', 346.48);</v>
      </c>
    </row>
    <row r="636" spans="1:1" x14ac:dyDescent="0.2">
      <c r="A636" t="str">
        <f>SQL!F636</f>
        <v>insert into vendas(id, data, loja, cliente, valor) values(633, '2018-6-21', 'Belo Horizonte', 'Centidel', 143.85);</v>
      </c>
    </row>
    <row r="637" spans="1:1" x14ac:dyDescent="0.2">
      <c r="A637" t="str">
        <f>SQL!F637</f>
        <v>insert into vendas(id, data, loja, cliente, valor) values(634, '2018-1-28', 'Fortaleza', 'Skipfire', 31.98);</v>
      </c>
    </row>
    <row r="638" spans="1:1" x14ac:dyDescent="0.2">
      <c r="A638" t="str">
        <f>SQL!F638</f>
        <v>insert into vendas(id, data, loja, cliente, valor) values(635, '2018-2-19', 'Fortaleza', 'Innotype', 164.70);</v>
      </c>
    </row>
    <row r="639" spans="1:1" x14ac:dyDescent="0.2">
      <c r="A639" t="str">
        <f>SQL!F639</f>
        <v>insert into vendas(id, data, loja, cliente, valor) values(636, '2018-7-20', 'Belo Horizonte', 'Wikizz', 407.92);</v>
      </c>
    </row>
    <row r="640" spans="1:1" x14ac:dyDescent="0.2">
      <c r="A640" t="str">
        <f>SQL!F640</f>
        <v>insert into vendas(id, data, loja, cliente, valor) values(637, '2018-5-8', 'Belo Horizonte', 'Mita', 199.38);</v>
      </c>
    </row>
    <row r="641" spans="1:1" x14ac:dyDescent="0.2">
      <c r="A641" t="str">
        <f>SQL!F641</f>
        <v>insert into vendas(id, data, loja, cliente, valor) values(638, '2018-8-6', 'Fortaleza', 'Oyonder', 424.22);</v>
      </c>
    </row>
    <row r="642" spans="1:1" x14ac:dyDescent="0.2">
      <c r="A642" t="str">
        <f>SQL!F642</f>
        <v>insert into vendas(id, data, loja, cliente, valor) values(639, '2018-2-11', 'Fortaleza', 'Tambee', 203.91);</v>
      </c>
    </row>
    <row r="643" spans="1:1" x14ac:dyDescent="0.2">
      <c r="A643" t="str">
        <f>SQL!F643</f>
        <v>insert into vendas(id, data, loja, cliente, valor) values(640, '2018-6-6', 'Rio de Janeiro', 'Aibox', 37.08);</v>
      </c>
    </row>
    <row r="644" spans="1:1" x14ac:dyDescent="0.2">
      <c r="A644" t="str">
        <f>SQL!F644</f>
        <v>insert into vendas(id, data, loja, cliente, valor) values(641, '2018-5-5', 'Estados Unidos de Sobral', 'Kazio', 260.30);</v>
      </c>
    </row>
    <row r="645" spans="1:1" x14ac:dyDescent="0.2">
      <c r="A645" t="str">
        <f>SQL!F645</f>
        <v>insert into vendas(id, data, loja, cliente, valor) values(642, '2018-3-9', 'Estados Unidos de Sobral', 'Twitterlist', 131.96);</v>
      </c>
    </row>
    <row r="646" spans="1:1" x14ac:dyDescent="0.2">
      <c r="A646" t="str">
        <f>SQL!F646</f>
        <v>insert into vendas(id, data, loja, cliente, valor) values(643, '2018-7-20', 'Fortaleza', 'Gigazoom', 246.08);</v>
      </c>
    </row>
    <row r="647" spans="1:1" x14ac:dyDescent="0.2">
      <c r="A647" t="str">
        <f>SQL!F647</f>
        <v>insert into vendas(id, data, loja, cliente, valor) values(644, '2018-1-1', 'Curitiba', 'Blognation', 309.01);</v>
      </c>
    </row>
    <row r="648" spans="1:1" x14ac:dyDescent="0.2">
      <c r="A648" t="str">
        <f>SQL!F648</f>
        <v>insert into vendas(id, data, loja, cliente, valor) values(645, '2018-3-13', 'Fortaleza', 'Meevee', 224.46);</v>
      </c>
    </row>
    <row r="649" spans="1:1" x14ac:dyDescent="0.2">
      <c r="A649" t="str">
        <f>SQL!F649</f>
        <v>insert into vendas(id, data, loja, cliente, valor) values(646, '2018-7-23', 'Belo Horizonte', 'Livetube', 485.93);</v>
      </c>
    </row>
    <row r="650" spans="1:1" x14ac:dyDescent="0.2">
      <c r="A650" t="str">
        <f>SQL!F650</f>
        <v>insert into vendas(id, data, loja, cliente, valor) values(647, '2018-1-4', 'Curitiba', 'Oloo', 278.61);</v>
      </c>
    </row>
    <row r="651" spans="1:1" x14ac:dyDescent="0.2">
      <c r="A651" t="str">
        <f>SQL!F651</f>
        <v>insert into vendas(id, data, loja, cliente, valor) values(648, '2018-3-9', 'Rio de Janeiro', 'Centidel', 425.06);</v>
      </c>
    </row>
    <row r="652" spans="1:1" x14ac:dyDescent="0.2">
      <c r="A652" t="str">
        <f>SQL!F652</f>
        <v>insert into vendas(id, data, loja, cliente, valor) values(649, '2018-3-14', 'Curitiba', 'Oyonder', 73.20);</v>
      </c>
    </row>
    <row r="653" spans="1:1" x14ac:dyDescent="0.2">
      <c r="A653" t="str">
        <f>SQL!F653</f>
        <v>insert into vendas(id, data, loja, cliente, valor) values(650, '2018-5-5', 'Estados Unidos de Sobral', 'Topicware', 402.87);</v>
      </c>
    </row>
    <row r="654" spans="1:1" x14ac:dyDescent="0.2">
      <c r="A654" t="str">
        <f>SQL!F654</f>
        <v>insert into vendas(id, data, loja, cliente, valor) values(651, '2018-1-26', 'Curitiba', 'Gabspot', 36.18);</v>
      </c>
    </row>
    <row r="655" spans="1:1" x14ac:dyDescent="0.2">
      <c r="A655" t="str">
        <f>SQL!F655</f>
        <v>insert into vendas(id, data, loja, cliente, valor) values(652, '2018-1-21', 'Rio de Janeiro', 'Eadel', 268.55);</v>
      </c>
    </row>
    <row r="656" spans="1:1" x14ac:dyDescent="0.2">
      <c r="A656" t="str">
        <f>SQL!F656</f>
        <v>insert into vendas(id, data, loja, cliente, valor) values(653, '2018-2-2', 'Estados Unidos de Sobral', 'Dabfeed', 477.59);</v>
      </c>
    </row>
    <row r="657" spans="1:1" x14ac:dyDescent="0.2">
      <c r="A657" t="str">
        <f>SQL!F657</f>
        <v>insert into vendas(id, data, loja, cliente, valor) values(654, '2018-2-10', 'Fortaleza', 'Jayo', 121.94);</v>
      </c>
    </row>
    <row r="658" spans="1:1" x14ac:dyDescent="0.2">
      <c r="A658" t="str">
        <f>SQL!F658</f>
        <v>insert into vendas(id, data, loja, cliente, valor) values(655, '2018-3-27', 'Belo Horizonte', 'Talane', 392.44);</v>
      </c>
    </row>
    <row r="659" spans="1:1" x14ac:dyDescent="0.2">
      <c r="A659" t="str">
        <f>SQL!F659</f>
        <v>insert into vendas(id, data, loja, cliente, valor) values(656, '2018-4-28', 'Rio de Janeiro', 'Aimbo', 3.35);</v>
      </c>
    </row>
    <row r="660" spans="1:1" x14ac:dyDescent="0.2">
      <c r="A660" t="str">
        <f>SQL!F660</f>
        <v>insert into vendas(id, data, loja, cliente, valor) values(657, '2018-1-23', 'Rio de Janeiro', 'Mycat', 277.01);</v>
      </c>
    </row>
    <row r="661" spans="1:1" x14ac:dyDescent="0.2">
      <c r="A661" t="str">
        <f>SQL!F661</f>
        <v>insert into vendas(id, data, loja, cliente, valor) values(658, '2018-4-18', 'Fortaleza', 'Dablist', 337.87);</v>
      </c>
    </row>
    <row r="662" spans="1:1" x14ac:dyDescent="0.2">
      <c r="A662" t="str">
        <f>SQL!F662</f>
        <v>insert into vendas(id, data, loja, cliente, valor) values(659, '2018-4-19', 'Curitiba', 'Twitterworks', 71.74);</v>
      </c>
    </row>
    <row r="663" spans="1:1" x14ac:dyDescent="0.2">
      <c r="A663" t="str">
        <f>SQL!F663</f>
        <v>insert into vendas(id, data, loja, cliente, valor) values(660, '2018-4-13', 'Curitiba', 'Zoomlounge', 307.84);</v>
      </c>
    </row>
    <row r="664" spans="1:1" x14ac:dyDescent="0.2">
      <c r="A664" t="str">
        <f>SQL!F664</f>
        <v>insert into vendas(id, data, loja, cliente, valor) values(661, '2018-1-2', 'Estados Unidos de Sobral', 'Brightbean', 171.92);</v>
      </c>
    </row>
    <row r="665" spans="1:1" x14ac:dyDescent="0.2">
      <c r="A665" t="str">
        <f>SQL!F665</f>
        <v>insert into vendas(id, data, loja, cliente, valor) values(662, '2018-2-26', 'Curitiba', 'Yakidoo', 170.04);</v>
      </c>
    </row>
    <row r="666" spans="1:1" x14ac:dyDescent="0.2">
      <c r="A666" t="str">
        <f>SQL!F666</f>
        <v>insert into vendas(id, data, loja, cliente, valor) values(663, '2018-4-15', 'Fortaleza', 'Fiveclub', 420.83);</v>
      </c>
    </row>
    <row r="667" spans="1:1" x14ac:dyDescent="0.2">
      <c r="A667" t="str">
        <f>SQL!F667</f>
        <v>insert into vendas(id, data, loja, cliente, valor) values(664, '2018-4-2', 'Curitiba', 'Photobug', 410.87);</v>
      </c>
    </row>
    <row r="668" spans="1:1" x14ac:dyDescent="0.2">
      <c r="A668" t="str">
        <f>SQL!F668</f>
        <v>insert into vendas(id, data, loja, cliente, valor) values(665, '2018-3-11', 'Curitiba', 'Zoombeat', 174.24);</v>
      </c>
    </row>
    <row r="669" spans="1:1" x14ac:dyDescent="0.2">
      <c r="A669" t="str">
        <f>SQL!F669</f>
        <v>insert into vendas(id, data, loja, cliente, valor) values(666, '2018-7-22', 'Estados Unidos de Sobral', 'Edgeclub', 285.22);</v>
      </c>
    </row>
    <row r="670" spans="1:1" x14ac:dyDescent="0.2">
      <c r="A670" t="str">
        <f>SQL!F670</f>
        <v>insert into vendas(id, data, loja, cliente, valor) values(667, '2018-7-6', 'Belo Horizonte', 'Innotype', 159.29);</v>
      </c>
    </row>
    <row r="671" spans="1:1" x14ac:dyDescent="0.2">
      <c r="A671" t="str">
        <f>SQL!F671</f>
        <v>insert into vendas(id, data, loja, cliente, valor) values(668, '2018-4-27', 'Estados Unidos de Sobral', 'Edgepulse', 441.74);</v>
      </c>
    </row>
    <row r="672" spans="1:1" x14ac:dyDescent="0.2">
      <c r="A672" t="str">
        <f>SQL!F672</f>
        <v>insert into vendas(id, data, loja, cliente, valor) values(669, '2018-1-21', 'Belo Horizonte', 'Dabfeed', 206.54);</v>
      </c>
    </row>
    <row r="673" spans="1:1" x14ac:dyDescent="0.2">
      <c r="A673" t="str">
        <f>SQL!F673</f>
        <v>insert into vendas(id, data, loja, cliente, valor) values(670, '2018-3-23', 'Rio de Janeiro', 'Flashpoint', 456.11);</v>
      </c>
    </row>
    <row r="674" spans="1:1" x14ac:dyDescent="0.2">
      <c r="A674" t="str">
        <f>SQL!F674</f>
        <v>insert into vendas(id, data, loja, cliente, valor) values(671, '2018-2-3', 'Estados Unidos de Sobral', 'Flipbug', 321.35);</v>
      </c>
    </row>
    <row r="675" spans="1:1" x14ac:dyDescent="0.2">
      <c r="A675" t="str">
        <f>SQL!F675</f>
        <v>insert into vendas(id, data, loja, cliente, valor) values(672, '2018-3-30', 'Curitiba', 'Jazzy', 128.14);</v>
      </c>
    </row>
    <row r="676" spans="1:1" x14ac:dyDescent="0.2">
      <c r="A676" t="str">
        <f>SQL!F676</f>
        <v>insert into vendas(id, data, loja, cliente, valor) values(673, '2018-2-6', 'Curitiba', 'Flashspan', 291.41);</v>
      </c>
    </row>
    <row r="677" spans="1:1" x14ac:dyDescent="0.2">
      <c r="A677" t="str">
        <f>SQL!F677</f>
        <v>insert into vendas(id, data, loja, cliente, valor) values(674, '2018-5-10', 'Estados Unidos de Sobral', 'Flipbug', 202.97);</v>
      </c>
    </row>
    <row r="678" spans="1:1" x14ac:dyDescent="0.2">
      <c r="A678" t="str">
        <f>SQL!F678</f>
        <v>insert into vendas(id, data, loja, cliente, valor) values(675, '2018-5-29', 'Curitiba', 'Topicshots', 118.80);</v>
      </c>
    </row>
    <row r="679" spans="1:1" x14ac:dyDescent="0.2">
      <c r="A679" t="str">
        <f>SQL!F679</f>
        <v>insert into vendas(id, data, loja, cliente, valor) values(676, '2018-5-3', 'Estados Unidos de Sobral', 'Trilia', 61.29);</v>
      </c>
    </row>
    <row r="680" spans="1:1" x14ac:dyDescent="0.2">
      <c r="A680" t="str">
        <f>SQL!F680</f>
        <v>insert into vendas(id, data, loja, cliente, valor) values(677, '2018-8-4', 'Fortaleza', 'Kwilith', 145.04);</v>
      </c>
    </row>
    <row r="681" spans="1:1" x14ac:dyDescent="0.2">
      <c r="A681" t="str">
        <f>SQL!F681</f>
        <v>insert into vendas(id, data, loja, cliente, valor) values(678, '2018-4-4', 'Rio de Janeiro', 'Layo', 159.29);</v>
      </c>
    </row>
    <row r="682" spans="1:1" x14ac:dyDescent="0.2">
      <c r="A682" t="str">
        <f>SQL!F682</f>
        <v>insert into vendas(id, data, loja, cliente, valor) values(679, '2018-7-19', 'Belo Horizonte', 'Yacero', 45.84);</v>
      </c>
    </row>
    <row r="683" spans="1:1" x14ac:dyDescent="0.2">
      <c r="A683" t="str">
        <f>SQL!F683</f>
        <v>insert into vendas(id, data, loja, cliente, valor) values(680, '2018-3-26', 'Curitiba', 'Eimbee', 192.44);</v>
      </c>
    </row>
    <row r="684" spans="1:1" x14ac:dyDescent="0.2">
      <c r="A684" t="str">
        <f>SQL!F684</f>
        <v>insert into vendas(id, data, loja, cliente, valor) values(681, '2018-2-23', 'Rio de Janeiro', 'Feedmix', 305.74);</v>
      </c>
    </row>
    <row r="685" spans="1:1" x14ac:dyDescent="0.2">
      <c r="A685" t="str">
        <f>SQL!F685</f>
        <v>insert into vendas(id, data, loja, cliente, valor) values(682, '2018-5-6', 'Curitiba', 'Centizu', 431.01);</v>
      </c>
    </row>
    <row r="686" spans="1:1" x14ac:dyDescent="0.2">
      <c r="A686" t="str">
        <f>SQL!F686</f>
        <v>insert into vendas(id, data, loja, cliente, valor) values(683, '2018-1-12', 'Belo Horizonte', 'Minyx', 82.34);</v>
      </c>
    </row>
    <row r="687" spans="1:1" x14ac:dyDescent="0.2">
      <c r="A687" t="str">
        <f>SQL!F687</f>
        <v>insert into vendas(id, data, loja, cliente, valor) values(684, '2018-3-2', 'Belo Horizonte', 'Jabbersphere', 10.27);</v>
      </c>
    </row>
    <row r="688" spans="1:1" x14ac:dyDescent="0.2">
      <c r="A688" t="str">
        <f>SQL!F688</f>
        <v>insert into vendas(id, data, loja, cliente, valor) values(685, '2018-3-17', 'Estados Unidos de Sobral', 'Demizz', 325.46);</v>
      </c>
    </row>
    <row r="689" spans="1:1" x14ac:dyDescent="0.2">
      <c r="A689" t="str">
        <f>SQL!F689</f>
        <v>insert into vendas(id, data, loja, cliente, valor) values(686, '2018-2-25', 'Rio de Janeiro', 'Wordtune', 249.98);</v>
      </c>
    </row>
    <row r="690" spans="1:1" x14ac:dyDescent="0.2">
      <c r="A690" t="str">
        <f>SQL!F690</f>
        <v>insert into vendas(id, data, loja, cliente, valor) values(687, '2018-4-8', 'Fortaleza', 'Fadeo', 117.43);</v>
      </c>
    </row>
    <row r="691" spans="1:1" x14ac:dyDescent="0.2">
      <c r="A691" t="str">
        <f>SQL!F691</f>
        <v>insert into vendas(id, data, loja, cliente, valor) values(688, '2018-5-25', 'Fortaleza', 'Zoomlounge', 451.74);</v>
      </c>
    </row>
    <row r="692" spans="1:1" x14ac:dyDescent="0.2">
      <c r="A692" t="str">
        <f>SQL!F692</f>
        <v>insert into vendas(id, data, loja, cliente, valor) values(689, '2018-5-11', 'Curitiba', 'Thoughtstorm', 380.60);</v>
      </c>
    </row>
    <row r="693" spans="1:1" x14ac:dyDescent="0.2">
      <c r="A693" t="str">
        <f>SQL!F693</f>
        <v>insert into vendas(id, data, loja, cliente, valor) values(690, '2018-1-15', 'Estados Unidos de Sobral', 'Zoomdog', 8.68);</v>
      </c>
    </row>
    <row r="694" spans="1:1" x14ac:dyDescent="0.2">
      <c r="A694" t="str">
        <f>SQL!F694</f>
        <v>insert into vendas(id, data, loja, cliente, valor) values(691, '2018-1-1', 'Estados Unidos de Sobral', 'Realcube', 43.89);</v>
      </c>
    </row>
    <row r="695" spans="1:1" x14ac:dyDescent="0.2">
      <c r="A695" t="str">
        <f>SQL!F695</f>
        <v>insert into vendas(id, data, loja, cliente, valor) values(692, '2018-7-19', 'Belo Horizonte', 'Wikivu', 22.85);</v>
      </c>
    </row>
    <row r="696" spans="1:1" x14ac:dyDescent="0.2">
      <c r="A696" t="str">
        <f>SQL!F696</f>
        <v>insert into vendas(id, data, loja, cliente, valor) values(693, '2018-7-1', 'Estados Unidos de Sobral', 'Quaxo', 56.11);</v>
      </c>
    </row>
    <row r="697" spans="1:1" x14ac:dyDescent="0.2">
      <c r="A697" t="str">
        <f>SQL!F697</f>
        <v>insert into vendas(id, data, loja, cliente, valor) values(694, '2018-6-11', 'Curitiba', 'Fivebridge', 476.60);</v>
      </c>
    </row>
    <row r="698" spans="1:1" x14ac:dyDescent="0.2">
      <c r="A698" t="str">
        <f>SQL!F698</f>
        <v>insert into vendas(id, data, loja, cliente, valor) values(695, '2018-5-20', 'Belo Horizonte', 'Devpoint', 450.76);</v>
      </c>
    </row>
    <row r="699" spans="1:1" x14ac:dyDescent="0.2">
      <c r="A699" t="str">
        <f>SQL!F699</f>
        <v>insert into vendas(id, data, loja, cliente, valor) values(696, '2018-5-14', 'Curitiba', 'Browsecat', 54.05);</v>
      </c>
    </row>
    <row r="700" spans="1:1" x14ac:dyDescent="0.2">
      <c r="A700" t="str">
        <f>SQL!F700</f>
        <v>insert into vendas(id, data, loja, cliente, valor) values(697, '2018-2-23', 'Rio de Janeiro', 'Tekfly', 147.31);</v>
      </c>
    </row>
    <row r="701" spans="1:1" x14ac:dyDescent="0.2">
      <c r="A701" t="str">
        <f>SQL!F701</f>
        <v>insert into vendas(id, data, loja, cliente, valor) values(698, '2018-3-31', 'Estados Unidos de Sobral', 'Tagchat', 166.73);</v>
      </c>
    </row>
    <row r="702" spans="1:1" x14ac:dyDescent="0.2">
      <c r="A702" t="str">
        <f>SQL!F702</f>
        <v>insert into vendas(id, data, loja, cliente, valor) values(699, '2018-3-15', 'Fortaleza', 'Flipopia', 468.12);</v>
      </c>
    </row>
    <row r="703" spans="1:1" x14ac:dyDescent="0.2">
      <c r="A703" t="str">
        <f>SQL!F703</f>
        <v>insert into vendas(id, data, loja, cliente, valor) values(700, '2018-5-24', 'Rio de Janeiro', 'Browsedrive', 240.16);</v>
      </c>
    </row>
    <row r="704" spans="1:1" x14ac:dyDescent="0.2">
      <c r="A704" t="str">
        <f>SQL!F704</f>
        <v>insert into vendas(id, data, loja, cliente, valor) values(701, '2018-2-13', 'Estados Unidos de Sobral', 'Skyba', 58.49);</v>
      </c>
    </row>
    <row r="705" spans="1:1" x14ac:dyDescent="0.2">
      <c r="A705" t="str">
        <f>SQL!F705</f>
        <v>insert into vendas(id, data, loja, cliente, valor) values(702, '2018-6-30', 'Fortaleza', 'Flipstorm', 275.92);</v>
      </c>
    </row>
    <row r="706" spans="1:1" x14ac:dyDescent="0.2">
      <c r="A706" t="str">
        <f>SQL!F706</f>
        <v>insert into vendas(id, data, loja, cliente, valor) values(703, '2018-3-17', 'Rio de Janeiro', 'Roodel', 317.81);</v>
      </c>
    </row>
    <row r="707" spans="1:1" x14ac:dyDescent="0.2">
      <c r="A707" t="str">
        <f>SQL!F707</f>
        <v>insert into vendas(id, data, loja, cliente, valor) values(704, '2018-1-12', 'Rio de Janeiro', 'Thoughtbridge', 22.78);</v>
      </c>
    </row>
    <row r="708" spans="1:1" x14ac:dyDescent="0.2">
      <c r="A708" t="str">
        <f>SQL!F708</f>
        <v>insert into vendas(id, data, loja, cliente, valor) values(705, '2018-1-7', 'Rio de Janeiro', 'Blogspan', 487.06);</v>
      </c>
    </row>
    <row r="709" spans="1:1" x14ac:dyDescent="0.2">
      <c r="A709" t="str">
        <f>SQL!F709</f>
        <v>insert into vendas(id, data, loja, cliente, valor) values(706, '2018-3-2', 'Fortaleza', 'Zoombeat', 492.34);</v>
      </c>
    </row>
    <row r="710" spans="1:1" x14ac:dyDescent="0.2">
      <c r="A710" t="str">
        <f>SQL!F710</f>
        <v>insert into vendas(id, data, loja, cliente, valor) values(707, '2018-5-14', 'Estados Unidos de Sobral', 'Skaboo', 3.50);</v>
      </c>
    </row>
    <row r="711" spans="1:1" x14ac:dyDescent="0.2">
      <c r="A711" t="str">
        <f>SQL!F711</f>
        <v>insert into vendas(id, data, loja, cliente, valor) values(708, '2018-8-1', 'Estados Unidos de Sobral', 'Mita', 162.29);</v>
      </c>
    </row>
    <row r="712" spans="1:1" x14ac:dyDescent="0.2">
      <c r="A712" t="str">
        <f>SQL!F712</f>
        <v>insert into vendas(id, data, loja, cliente, valor) values(709, '2018-5-29', 'Estados Unidos de Sobral', 'Bluejam', 353.45);</v>
      </c>
    </row>
    <row r="713" spans="1:1" x14ac:dyDescent="0.2">
      <c r="A713" t="str">
        <f>SQL!F713</f>
        <v>insert into vendas(id, data, loja, cliente, valor) values(710, '2018-2-21', 'Rio de Janeiro', 'Photofeed', 395.60);</v>
      </c>
    </row>
    <row r="714" spans="1:1" x14ac:dyDescent="0.2">
      <c r="A714" t="str">
        <f>SQL!F714</f>
        <v>insert into vendas(id, data, loja, cliente, valor) values(711, '2018-5-29', 'Fortaleza', 'Yamia', 109.34);</v>
      </c>
    </row>
    <row r="715" spans="1:1" x14ac:dyDescent="0.2">
      <c r="A715" t="str">
        <f>SQL!F715</f>
        <v>insert into vendas(id, data, loja, cliente, valor) values(712, '2018-6-18', 'Curitiba', 'Topicstorm', 273.63);</v>
      </c>
    </row>
    <row r="716" spans="1:1" x14ac:dyDescent="0.2">
      <c r="A716" t="str">
        <f>SQL!F716</f>
        <v>insert into vendas(id, data, loja, cliente, valor) values(713, '2018-7-5', 'Rio de Janeiro', 'Dabjam', 175.61);</v>
      </c>
    </row>
    <row r="717" spans="1:1" x14ac:dyDescent="0.2">
      <c r="A717" t="str">
        <f>SQL!F717</f>
        <v>insert into vendas(id, data, loja, cliente, valor) values(714, '2018-4-2', 'Belo Horizonte', 'Avaveo', 110.63);</v>
      </c>
    </row>
    <row r="718" spans="1:1" x14ac:dyDescent="0.2">
      <c r="A718" t="str">
        <f>SQL!F718</f>
        <v>insert into vendas(id, data, loja, cliente, valor) values(715, '2018-1-18', 'Curitiba', 'Janyx', 495.53);</v>
      </c>
    </row>
    <row r="719" spans="1:1" x14ac:dyDescent="0.2">
      <c r="A719" t="str">
        <f>SQL!F719</f>
        <v>insert into vendas(id, data, loja, cliente, valor) values(716, '2018-4-1', 'Estados Unidos de Sobral', 'Skiptube', 35.57);</v>
      </c>
    </row>
    <row r="720" spans="1:1" x14ac:dyDescent="0.2">
      <c r="A720" t="str">
        <f>SQL!F720</f>
        <v>insert into vendas(id, data, loja, cliente, valor) values(717, '2018-4-18', 'Fortaleza', 'Chatterpoint', 167.63);</v>
      </c>
    </row>
    <row r="721" spans="1:1" x14ac:dyDescent="0.2">
      <c r="A721" t="str">
        <f>SQL!F721</f>
        <v>insert into vendas(id, data, loja, cliente, valor) values(718, '2018-4-3', 'Curitiba', 'Cogidoo', 7.56);</v>
      </c>
    </row>
    <row r="722" spans="1:1" x14ac:dyDescent="0.2">
      <c r="A722" t="str">
        <f>SQL!F722</f>
        <v>insert into vendas(id, data, loja, cliente, valor) values(719, '2018-4-4', 'Estados Unidos de Sobral', 'Ainyx', 174.60);</v>
      </c>
    </row>
    <row r="723" spans="1:1" x14ac:dyDescent="0.2">
      <c r="A723" t="str">
        <f>SQL!F723</f>
        <v>insert into vendas(id, data, loja, cliente, valor) values(720, '2018-4-24', 'Belo Horizonte', 'Oozz', 437.86);</v>
      </c>
    </row>
    <row r="724" spans="1:1" x14ac:dyDescent="0.2">
      <c r="A724" t="str">
        <f>SQL!F724</f>
        <v>insert into vendas(id, data, loja, cliente, valor) values(721, '2018-2-3', 'Estados Unidos de Sobral', 'Browsezoom', 404.98);</v>
      </c>
    </row>
    <row r="725" spans="1:1" x14ac:dyDescent="0.2">
      <c r="A725" t="str">
        <f>SQL!F725</f>
        <v>insert into vendas(id, data, loja, cliente, valor) values(722, '2018-7-26', 'Rio de Janeiro', 'Avaveo', 458.77);</v>
      </c>
    </row>
    <row r="726" spans="1:1" x14ac:dyDescent="0.2">
      <c r="A726" t="str">
        <f>SQL!F726</f>
        <v>insert into vendas(id, data, loja, cliente, valor) values(723, '2018-1-19', 'Rio de Janeiro', 'Buzzshare', 155.90);</v>
      </c>
    </row>
    <row r="727" spans="1:1" x14ac:dyDescent="0.2">
      <c r="A727" t="str">
        <f>SQL!F727</f>
        <v>insert into vendas(id, data, loja, cliente, valor) values(724, '2018-7-31', 'Curitiba', 'Tanoodle', 147.25);</v>
      </c>
    </row>
    <row r="728" spans="1:1" x14ac:dyDescent="0.2">
      <c r="A728" t="str">
        <f>SQL!F728</f>
        <v>insert into vendas(id, data, loja, cliente, valor) values(725, '2018-5-4', 'Estados Unidos de Sobral', 'Meembee', 355.47);</v>
      </c>
    </row>
    <row r="729" spans="1:1" x14ac:dyDescent="0.2">
      <c r="A729" t="str">
        <f>SQL!F729</f>
        <v>insert into vendas(id, data, loja, cliente, valor) values(726, '2018-4-10', 'Estados Unidos de Sobral', 'Feedmix', 74.94);</v>
      </c>
    </row>
    <row r="730" spans="1:1" x14ac:dyDescent="0.2">
      <c r="A730" t="str">
        <f>SQL!F730</f>
        <v>insert into vendas(id, data, loja, cliente, valor) values(727, '2018-5-2', 'Belo Horizonte', 'Gabvine', 67.19);</v>
      </c>
    </row>
    <row r="731" spans="1:1" x14ac:dyDescent="0.2">
      <c r="A731" t="str">
        <f>SQL!F731</f>
        <v>insert into vendas(id, data, loja, cliente, valor) values(728, '2018-5-16', 'Rio de Janeiro', 'Wordify', 187.51);</v>
      </c>
    </row>
    <row r="732" spans="1:1" x14ac:dyDescent="0.2">
      <c r="A732" t="str">
        <f>SQL!F732</f>
        <v>insert into vendas(id, data, loja, cliente, valor) values(729, '2018-8-6', 'Belo Horizonte', 'Thoughtblab', 394.57);</v>
      </c>
    </row>
    <row r="733" spans="1:1" x14ac:dyDescent="0.2">
      <c r="A733" t="str">
        <f>SQL!F733</f>
        <v>insert into vendas(id, data, loja, cliente, valor) values(730, '2018-7-20', 'Fortaleza', 'Jabberstorm', 208.80);</v>
      </c>
    </row>
    <row r="734" spans="1:1" x14ac:dyDescent="0.2">
      <c r="A734" t="str">
        <f>SQL!F734</f>
        <v>insert into vendas(id, data, loja, cliente, valor) values(731, '2018-1-19', 'Estados Unidos de Sobral', 'Tagpad', 151.51);</v>
      </c>
    </row>
    <row r="735" spans="1:1" x14ac:dyDescent="0.2">
      <c r="A735" t="str">
        <f>SQL!F735</f>
        <v>insert into vendas(id, data, loja, cliente, valor) values(732, '2018-3-6', 'Curitiba', 'Youspan', 408.51);</v>
      </c>
    </row>
    <row r="736" spans="1:1" x14ac:dyDescent="0.2">
      <c r="A736" t="str">
        <f>SQL!F736</f>
        <v>insert into vendas(id, data, loja, cliente, valor) values(733, '2018-3-4', 'Estados Unidos de Sobral', 'Centimia', 119.84);</v>
      </c>
    </row>
    <row r="737" spans="1:1" x14ac:dyDescent="0.2">
      <c r="A737" t="str">
        <f>SQL!F737</f>
        <v>insert into vendas(id, data, loja, cliente, valor) values(734, '2018-8-3', 'Rio de Janeiro', 'Camimbo', 181.05);</v>
      </c>
    </row>
    <row r="738" spans="1:1" x14ac:dyDescent="0.2">
      <c r="A738" t="str">
        <f>SQL!F738</f>
        <v>insert into vendas(id, data, loja, cliente, valor) values(735, '2018-7-25', 'Estados Unidos de Sobral', 'Twitterwire', 74.37);</v>
      </c>
    </row>
    <row r="739" spans="1:1" x14ac:dyDescent="0.2">
      <c r="A739" t="str">
        <f>SQL!F739</f>
        <v>insert into vendas(id, data, loja, cliente, valor) values(736, '2018-6-11', 'Belo Horizonte', 'Kaymbo', 70.06);</v>
      </c>
    </row>
    <row r="740" spans="1:1" x14ac:dyDescent="0.2">
      <c r="A740" t="str">
        <f>SQL!F740</f>
        <v>insert into vendas(id, data, loja, cliente, valor) values(737, '2018-3-13', 'Estados Unidos de Sobral', 'Browsedrive', 217.40);</v>
      </c>
    </row>
    <row r="741" spans="1:1" x14ac:dyDescent="0.2">
      <c r="A741" t="str">
        <f>SQL!F741</f>
        <v>insert into vendas(id, data, loja, cliente, valor) values(738, '2018-7-13', 'Belo Horizonte', 'Jetpulse', 103.47);</v>
      </c>
    </row>
    <row r="742" spans="1:1" x14ac:dyDescent="0.2">
      <c r="A742" t="str">
        <f>SQL!F742</f>
        <v>insert into vendas(id, data, loja, cliente, valor) values(739, '2018-2-17', 'Estados Unidos de Sobral', 'Snaptags', 48.92);</v>
      </c>
    </row>
    <row r="743" spans="1:1" x14ac:dyDescent="0.2">
      <c r="A743" t="str">
        <f>SQL!F743</f>
        <v>insert into vendas(id, data, loja, cliente, valor) values(740, '2018-2-5', 'Fortaleza', 'Aimbu', 401.00);</v>
      </c>
    </row>
    <row r="744" spans="1:1" x14ac:dyDescent="0.2">
      <c r="A744" t="str">
        <f>SQL!F744</f>
        <v>insert into vendas(id, data, loja, cliente, valor) values(741, '2018-7-26', 'Rio de Janeiro', 'Jazzy', 12.71);</v>
      </c>
    </row>
    <row r="745" spans="1:1" x14ac:dyDescent="0.2">
      <c r="A745" t="str">
        <f>SQL!F745</f>
        <v>insert into vendas(id, data, loja, cliente, valor) values(742, '2018-6-21', 'Fortaleza', 'Jetwire', 144.14);</v>
      </c>
    </row>
    <row r="746" spans="1:1" x14ac:dyDescent="0.2">
      <c r="A746" t="str">
        <f>SQL!F746</f>
        <v>insert into vendas(id, data, loja, cliente, valor) values(743, '2018-6-6', 'Fortaleza', 'Gigashots', 269.79);</v>
      </c>
    </row>
    <row r="747" spans="1:1" x14ac:dyDescent="0.2">
      <c r="A747" t="str">
        <f>SQL!F747</f>
        <v>insert into vendas(id, data, loja, cliente, valor) values(744, '2018-4-26', 'Rio de Janeiro', 'Twitterbridge', 436.47);</v>
      </c>
    </row>
    <row r="748" spans="1:1" x14ac:dyDescent="0.2">
      <c r="A748" t="str">
        <f>SQL!F748</f>
        <v>insert into vendas(id, data, loja, cliente, valor) values(745, '2018-1-11', 'Estados Unidos de Sobral', 'Jetwire', 452.65);</v>
      </c>
    </row>
    <row r="749" spans="1:1" x14ac:dyDescent="0.2">
      <c r="A749" t="str">
        <f>SQL!F749</f>
        <v>insert into vendas(id, data, loja, cliente, valor) values(746, '2018-1-14', 'Curitiba', 'Abata', 279.81);</v>
      </c>
    </row>
    <row r="750" spans="1:1" x14ac:dyDescent="0.2">
      <c r="A750" t="str">
        <f>SQL!F750</f>
        <v>insert into vendas(id, data, loja, cliente, valor) values(747, '2018-3-14', 'Fortaleza', 'Flipopia', 88.91);</v>
      </c>
    </row>
    <row r="751" spans="1:1" x14ac:dyDescent="0.2">
      <c r="A751" t="str">
        <f>SQL!F751</f>
        <v>insert into vendas(id, data, loja, cliente, valor) values(748, '2018-7-8', 'Rio de Janeiro', 'Eadel', 161.91);</v>
      </c>
    </row>
    <row r="752" spans="1:1" x14ac:dyDescent="0.2">
      <c r="A752" t="str">
        <f>SQL!F752</f>
        <v>insert into vendas(id, data, loja, cliente, valor) values(749, '2018-3-8', 'Fortaleza', 'Tazz', 62.52);</v>
      </c>
    </row>
    <row r="753" spans="1:1" x14ac:dyDescent="0.2">
      <c r="A753" t="str">
        <f>SQL!F753</f>
        <v>insert into vendas(id, data, loja, cliente, valor) values(750, '2018-3-8', 'Fortaleza', 'Ozu', 49.44);</v>
      </c>
    </row>
    <row r="754" spans="1:1" x14ac:dyDescent="0.2">
      <c r="A754" t="str">
        <f>SQL!F754</f>
        <v>insert into vendas(id, data, loja, cliente, valor) values(751, '2018-6-5', 'Estados Unidos de Sobral', 'Zooveo', 304.51);</v>
      </c>
    </row>
    <row r="755" spans="1:1" x14ac:dyDescent="0.2">
      <c r="A755" t="str">
        <f>SQL!F755</f>
        <v>insert into vendas(id, data, loja, cliente, valor) values(752, '2018-4-17', 'Curitiba', 'Realbuzz', 234.24);</v>
      </c>
    </row>
    <row r="756" spans="1:1" x14ac:dyDescent="0.2">
      <c r="A756" t="str">
        <f>SQL!F756</f>
        <v>insert into vendas(id, data, loja, cliente, valor) values(753, '2018-1-15', 'Curitiba', 'Livefish', 7.85);</v>
      </c>
    </row>
    <row r="757" spans="1:1" x14ac:dyDescent="0.2">
      <c r="A757" t="str">
        <f>SQL!F757</f>
        <v>insert into vendas(id, data, loja, cliente, valor) values(754, '2018-6-30', 'Rio de Janeiro', 'Tagpad', 283.47);</v>
      </c>
    </row>
    <row r="758" spans="1:1" x14ac:dyDescent="0.2">
      <c r="A758" t="str">
        <f>SQL!F758</f>
        <v>insert into vendas(id, data, loja, cliente, valor) values(755, '2018-2-9', 'Estados Unidos de Sobral', 'Kwimbee', 130.28);</v>
      </c>
    </row>
    <row r="759" spans="1:1" x14ac:dyDescent="0.2">
      <c r="A759" t="str">
        <f>SQL!F759</f>
        <v>insert into vendas(id, data, loja, cliente, valor) values(756, '2018-2-26', 'Fortaleza', 'Katz', 220.79);</v>
      </c>
    </row>
    <row r="760" spans="1:1" x14ac:dyDescent="0.2">
      <c r="A760" t="str">
        <f>SQL!F760</f>
        <v>insert into vendas(id, data, loja, cliente, valor) values(757, '2018-7-6', 'Curitiba', 'Blogtags', 488.88);</v>
      </c>
    </row>
    <row r="761" spans="1:1" x14ac:dyDescent="0.2">
      <c r="A761" t="str">
        <f>SQL!F761</f>
        <v>insert into vendas(id, data, loja, cliente, valor) values(758, '2018-6-23', 'Rio de Janeiro', 'DabZ', 239.04);</v>
      </c>
    </row>
    <row r="762" spans="1:1" x14ac:dyDescent="0.2">
      <c r="A762" t="str">
        <f>SQL!F762</f>
        <v>insert into vendas(id, data, loja, cliente, valor) values(759, '2018-5-11', 'Belo Horizonte', 'Jaxworks', 251.79);</v>
      </c>
    </row>
    <row r="763" spans="1:1" x14ac:dyDescent="0.2">
      <c r="A763" t="str">
        <f>SQL!F763</f>
        <v>insert into vendas(id, data, loja, cliente, valor) values(760, '2018-3-28', 'Estados Unidos de Sobral', 'Zooxo', 362.40);</v>
      </c>
    </row>
    <row r="764" spans="1:1" x14ac:dyDescent="0.2">
      <c r="A764" t="str">
        <f>SQL!F764</f>
        <v>insert into vendas(id, data, loja, cliente, valor) values(761, '2018-2-6', 'Curitiba', 'Skyndu', 190.22);</v>
      </c>
    </row>
    <row r="765" spans="1:1" x14ac:dyDescent="0.2">
      <c r="A765" t="str">
        <f>SQL!F765</f>
        <v>insert into vendas(id, data, loja, cliente, valor) values(762, '2018-6-23', 'Belo Horizonte', 'Jaxspan', 112.18);</v>
      </c>
    </row>
    <row r="766" spans="1:1" x14ac:dyDescent="0.2">
      <c r="A766" t="str">
        <f>SQL!F766</f>
        <v>insert into vendas(id, data, loja, cliente, valor) values(763, '2018-5-5', 'Rio de Janeiro', 'Tavu', 241.59);</v>
      </c>
    </row>
    <row r="767" spans="1:1" x14ac:dyDescent="0.2">
      <c r="A767" t="str">
        <f>SQL!F767</f>
        <v>insert into vendas(id, data, loja, cliente, valor) values(764, '2018-3-23', 'Rio de Janeiro', 'Babbleblab', 348.82);</v>
      </c>
    </row>
    <row r="768" spans="1:1" x14ac:dyDescent="0.2">
      <c r="A768" t="str">
        <f>SQL!F768</f>
        <v>insert into vendas(id, data, loja, cliente, valor) values(765, '2018-5-26', 'Curitiba', 'Thoughtworks', 245.76);</v>
      </c>
    </row>
    <row r="769" spans="1:1" x14ac:dyDescent="0.2">
      <c r="A769" t="str">
        <f>SQL!F769</f>
        <v>insert into vendas(id, data, loja, cliente, valor) values(766, '2018-1-1', 'Estados Unidos de Sobral', 'Jamia', 200.83);</v>
      </c>
    </row>
    <row r="770" spans="1:1" x14ac:dyDescent="0.2">
      <c r="A770" t="str">
        <f>SQL!F770</f>
        <v>insert into vendas(id, data, loja, cliente, valor) values(767, '2018-5-10', 'Rio de Janeiro', 'Dabfeed', 449.68);</v>
      </c>
    </row>
    <row r="771" spans="1:1" x14ac:dyDescent="0.2">
      <c r="A771" t="str">
        <f>SQL!F771</f>
        <v>insert into vendas(id, data, loja, cliente, valor) values(768, '2018-1-11', 'Fortaleza', 'Skyvu', 86.70);</v>
      </c>
    </row>
    <row r="772" spans="1:1" x14ac:dyDescent="0.2">
      <c r="A772" t="str">
        <f>SQL!F772</f>
        <v>insert into vendas(id, data, loja, cliente, valor) values(769, '2018-5-10', 'Belo Horizonte', 'BlogXS', 70.10);</v>
      </c>
    </row>
    <row r="773" spans="1:1" x14ac:dyDescent="0.2">
      <c r="A773" t="str">
        <f>SQL!F773</f>
        <v>insert into vendas(id, data, loja, cliente, valor) values(770, '2018-4-13', 'Curitiba', 'Avavee', 85.38);</v>
      </c>
    </row>
    <row r="774" spans="1:1" x14ac:dyDescent="0.2">
      <c r="A774" t="str">
        <f>SQL!F774</f>
        <v>insert into vendas(id, data, loja, cliente, valor) values(771, '2018-5-23', 'Fortaleza', 'Lazzy', 3.82);</v>
      </c>
    </row>
    <row r="775" spans="1:1" x14ac:dyDescent="0.2">
      <c r="A775" t="str">
        <f>SQL!F775</f>
        <v>insert into vendas(id, data, loja, cliente, valor) values(772, '2018-3-15', 'Rio de Janeiro', 'Trudoo', 416.78);</v>
      </c>
    </row>
    <row r="776" spans="1:1" x14ac:dyDescent="0.2">
      <c r="A776" t="str">
        <f>SQL!F776</f>
        <v>insert into vendas(id, data, loja, cliente, valor) values(773, '2018-3-5', 'Belo Horizonte', 'Topiclounge', 188.00);</v>
      </c>
    </row>
    <row r="777" spans="1:1" x14ac:dyDescent="0.2">
      <c r="A777" t="str">
        <f>SQL!F777</f>
        <v>insert into vendas(id, data, loja, cliente, valor) values(774, '2018-1-11', 'Rio de Janeiro', 'Zava', 212.60);</v>
      </c>
    </row>
    <row r="778" spans="1:1" x14ac:dyDescent="0.2">
      <c r="A778" t="str">
        <f>SQL!F778</f>
        <v>insert into vendas(id, data, loja, cliente, valor) values(775, '2018-7-30', 'Belo Horizonte', 'Oyoyo', 111.86);</v>
      </c>
    </row>
    <row r="779" spans="1:1" x14ac:dyDescent="0.2">
      <c r="A779" t="str">
        <f>SQL!F779</f>
        <v>insert into vendas(id, data, loja, cliente, valor) values(776, '2018-7-24', 'Estados Unidos de Sobral', 'Shuffledrive', 44.62);</v>
      </c>
    </row>
    <row r="780" spans="1:1" x14ac:dyDescent="0.2">
      <c r="A780" t="str">
        <f>SQL!F780</f>
        <v>insert into vendas(id, data, loja, cliente, valor) values(777, '2018-5-5', 'Curitiba', 'Katz', 22.83);</v>
      </c>
    </row>
    <row r="781" spans="1:1" x14ac:dyDescent="0.2">
      <c r="A781" t="str">
        <f>SQL!F781</f>
        <v>insert into vendas(id, data, loja, cliente, valor) values(778, '2018-4-14', 'Belo Horizonte', 'Zoomzone', 247.95);</v>
      </c>
    </row>
    <row r="782" spans="1:1" x14ac:dyDescent="0.2">
      <c r="A782" t="str">
        <f>SQL!F782</f>
        <v>insert into vendas(id, data, loja, cliente, valor) values(779, '2018-2-9', 'Estados Unidos de Sobral', 'Wordtune', 341.63);</v>
      </c>
    </row>
    <row r="783" spans="1:1" x14ac:dyDescent="0.2">
      <c r="A783" t="str">
        <f>SQL!F783</f>
        <v>insert into vendas(id, data, loja, cliente, valor) values(780, '2018-5-21', 'Estados Unidos de Sobral', 'Thoughtworks', 150.14);</v>
      </c>
    </row>
    <row r="784" spans="1:1" x14ac:dyDescent="0.2">
      <c r="A784" t="str">
        <f>SQL!F784</f>
        <v>insert into vendas(id, data, loja, cliente, valor) values(781, '2018-6-5', 'Fortaleza', 'Yacero', 171.53);</v>
      </c>
    </row>
    <row r="785" spans="1:1" x14ac:dyDescent="0.2">
      <c r="A785" t="str">
        <f>SQL!F785</f>
        <v>insert into vendas(id, data, loja, cliente, valor) values(782, '2018-1-7', 'Estados Unidos de Sobral', 'Flashset', 203.28);</v>
      </c>
    </row>
    <row r="786" spans="1:1" x14ac:dyDescent="0.2">
      <c r="A786" t="str">
        <f>SQL!F786</f>
        <v>insert into vendas(id, data, loja, cliente, valor) values(783, '2018-6-19', 'Curitiba', 'Topiclounge', 332.47);</v>
      </c>
    </row>
    <row r="787" spans="1:1" x14ac:dyDescent="0.2">
      <c r="A787" t="str">
        <f>SQL!F787</f>
        <v>insert into vendas(id, data, loja, cliente, valor) values(784, '2018-7-15', 'Estados Unidos de Sobral', 'Skidoo', 438.83);</v>
      </c>
    </row>
    <row r="788" spans="1:1" x14ac:dyDescent="0.2">
      <c r="A788" t="str">
        <f>SQL!F788</f>
        <v>insert into vendas(id, data, loja, cliente, valor) values(785, '2018-7-25', 'Estados Unidos de Sobral', 'Meemm', 6.81);</v>
      </c>
    </row>
    <row r="789" spans="1:1" x14ac:dyDescent="0.2">
      <c r="A789" t="str">
        <f>SQL!F789</f>
        <v>insert into vendas(id, data, loja, cliente, valor) values(786, '2018-3-18', 'Belo Horizonte', 'Babbleblab', 108.88);</v>
      </c>
    </row>
    <row r="790" spans="1:1" x14ac:dyDescent="0.2">
      <c r="A790" t="str">
        <f>SQL!F790</f>
        <v>insert into vendas(id, data, loja, cliente, valor) values(787, '2018-5-6', 'Belo Horizonte', 'Yozio', 261.77);</v>
      </c>
    </row>
    <row r="791" spans="1:1" x14ac:dyDescent="0.2">
      <c r="A791" t="str">
        <f>SQL!F791</f>
        <v>insert into vendas(id, data, loja, cliente, valor) values(788, '2018-1-7', 'Fortaleza', 'Zoozzy', 136.67);</v>
      </c>
    </row>
    <row r="792" spans="1:1" x14ac:dyDescent="0.2">
      <c r="A792" t="str">
        <f>SQL!F792</f>
        <v>insert into vendas(id, data, loja, cliente, valor) values(789, '2018-5-12', 'Curitiba', 'Twitterlist', 113.93);</v>
      </c>
    </row>
    <row r="793" spans="1:1" x14ac:dyDescent="0.2">
      <c r="A793" t="str">
        <f>SQL!F793</f>
        <v>insert into vendas(id, data, loja, cliente, valor) values(790, '2018-6-21', 'Curitiba', 'Gigazoom', 309.16);</v>
      </c>
    </row>
    <row r="794" spans="1:1" x14ac:dyDescent="0.2">
      <c r="A794" t="str">
        <f>SQL!F794</f>
        <v>insert into vendas(id, data, loja, cliente, valor) values(791, '2018-4-25', 'Fortaleza', 'Jabberbean', 464.33);</v>
      </c>
    </row>
    <row r="795" spans="1:1" x14ac:dyDescent="0.2">
      <c r="A795" t="str">
        <f>SQL!F795</f>
        <v>insert into vendas(id, data, loja, cliente, valor) values(792, '2018-6-7', 'Estados Unidos de Sobral', 'Cogibox', 93.04);</v>
      </c>
    </row>
    <row r="796" spans="1:1" x14ac:dyDescent="0.2">
      <c r="A796" t="str">
        <f>SQL!F796</f>
        <v>insert into vendas(id, data, loja, cliente, valor) values(793, '2018-7-16', 'Curitiba', 'Jabberstorm', 466.86);</v>
      </c>
    </row>
    <row r="797" spans="1:1" x14ac:dyDescent="0.2">
      <c r="A797" t="str">
        <f>SQL!F797</f>
        <v>insert into vendas(id, data, loja, cliente, valor) values(794, '2018-4-19', 'Fortaleza', 'Jabbersphere', 475.60);</v>
      </c>
    </row>
    <row r="798" spans="1:1" x14ac:dyDescent="0.2">
      <c r="A798" t="str">
        <f>SQL!F798</f>
        <v>insert into vendas(id, data, loja, cliente, valor) values(795, '2018-6-2', 'Estados Unidos de Sobral', 'Centizu', 491.13);</v>
      </c>
    </row>
    <row r="799" spans="1:1" x14ac:dyDescent="0.2">
      <c r="A799" t="str">
        <f>SQL!F799</f>
        <v>insert into vendas(id, data, loja, cliente, valor) values(796, '2018-1-12', 'Estados Unidos de Sobral', 'Gigaclub', 87.03);</v>
      </c>
    </row>
    <row r="800" spans="1:1" x14ac:dyDescent="0.2">
      <c r="A800" t="str">
        <f>SQL!F800</f>
        <v>insert into vendas(id, data, loja, cliente, valor) values(797, '2018-8-8', 'Belo Horizonte', 'Devshare', 465.00);</v>
      </c>
    </row>
    <row r="801" spans="1:1" x14ac:dyDescent="0.2">
      <c r="A801" t="str">
        <f>SQL!F801</f>
        <v>insert into vendas(id, data, loja, cliente, valor) values(798, '2018-7-24', 'Curitiba', 'Lajo', 390.90);</v>
      </c>
    </row>
    <row r="802" spans="1:1" x14ac:dyDescent="0.2">
      <c r="A802" t="str">
        <f>SQL!F802</f>
        <v>insert into vendas(id, data, loja, cliente, valor) values(799, '2018-4-3', 'Belo Horizonte', 'Flipopia', 280.75);</v>
      </c>
    </row>
    <row r="803" spans="1:1" x14ac:dyDescent="0.2">
      <c r="A803" t="str">
        <f>SQL!F803</f>
        <v>insert into vendas(id, data, loja, cliente, valor) values(800, '2018-7-2', 'Belo Horizonte', 'Centidel', 193.23);</v>
      </c>
    </row>
    <row r="804" spans="1:1" x14ac:dyDescent="0.2">
      <c r="A804" t="str">
        <f>SQL!F804</f>
        <v>insert into vendas(id, data, loja, cliente, valor) values(801, '2018-5-30', 'Estados Unidos de Sobral', 'Trilith', 329.69);</v>
      </c>
    </row>
    <row r="805" spans="1:1" x14ac:dyDescent="0.2">
      <c r="A805" t="str">
        <f>SQL!F805</f>
        <v>insert into vendas(id, data, loja, cliente, valor) values(802, '2018-5-6', 'Rio de Janeiro', 'Realmix', 45.35);</v>
      </c>
    </row>
    <row r="806" spans="1:1" x14ac:dyDescent="0.2">
      <c r="A806" t="str">
        <f>SQL!F806</f>
        <v>insert into vendas(id, data, loja, cliente, valor) values(803, '2018-3-30', 'Fortaleza', 'Fivechat', 18.44);</v>
      </c>
    </row>
    <row r="807" spans="1:1" x14ac:dyDescent="0.2">
      <c r="A807" t="str">
        <f>SQL!F807</f>
        <v>insert into vendas(id, data, loja, cliente, valor) values(804, '2018-5-13', 'Fortaleza', 'Realblab', 169.13);</v>
      </c>
    </row>
    <row r="808" spans="1:1" x14ac:dyDescent="0.2">
      <c r="A808" t="str">
        <f>SQL!F808</f>
        <v>insert into vendas(id, data, loja, cliente, valor) values(805, '2018-7-5', 'Estados Unidos de Sobral', 'Dablist', 403.40);</v>
      </c>
    </row>
    <row r="809" spans="1:1" x14ac:dyDescent="0.2">
      <c r="A809" t="str">
        <f>SQL!F809</f>
        <v>insert into vendas(id, data, loja, cliente, valor) values(806, '2018-5-4', 'Belo Horizonte', 'Skilith', 485.68);</v>
      </c>
    </row>
    <row r="810" spans="1:1" x14ac:dyDescent="0.2">
      <c r="A810" t="str">
        <f>SQL!F810</f>
        <v>insert into vendas(id, data, loja, cliente, valor) values(807, '2018-3-29', 'Rio de Janeiro', 'Bluezoom', 276.20);</v>
      </c>
    </row>
    <row r="811" spans="1:1" x14ac:dyDescent="0.2">
      <c r="A811" t="str">
        <f>SQL!F811</f>
        <v>insert into vendas(id, data, loja, cliente, valor) values(808, '2018-6-28', 'Rio de Janeiro', 'Rhynoodle', 124.16);</v>
      </c>
    </row>
    <row r="812" spans="1:1" x14ac:dyDescent="0.2">
      <c r="A812" t="str">
        <f>SQL!F812</f>
        <v>insert into vendas(id, data, loja, cliente, valor) values(809, '2018-6-22', 'Belo Horizonte', 'Yakidoo', 236.13);</v>
      </c>
    </row>
    <row r="813" spans="1:1" x14ac:dyDescent="0.2">
      <c r="A813" t="str">
        <f>SQL!F813</f>
        <v>insert into vendas(id, data, loja, cliente, valor) values(810, '2018-4-4', 'Belo Horizonte', 'Minyx', 465.18);</v>
      </c>
    </row>
    <row r="814" spans="1:1" x14ac:dyDescent="0.2">
      <c r="A814" t="str">
        <f>SQL!F814</f>
        <v>insert into vendas(id, data, loja, cliente, valor) values(811, '2018-6-1', 'Rio de Janeiro', 'Linkbridge', 235.88);</v>
      </c>
    </row>
    <row r="815" spans="1:1" x14ac:dyDescent="0.2">
      <c r="A815" t="str">
        <f>SQL!F815</f>
        <v>insert into vendas(id, data, loja, cliente, valor) values(812, '2018-6-9', 'Curitiba', 'Wikizz', 19.79);</v>
      </c>
    </row>
    <row r="816" spans="1:1" x14ac:dyDescent="0.2">
      <c r="A816" t="str">
        <f>SQL!F816</f>
        <v>insert into vendas(id, data, loja, cliente, valor) values(813, '2018-4-8', 'Fortaleza', 'Miboo', 20.82);</v>
      </c>
    </row>
    <row r="817" spans="1:1" x14ac:dyDescent="0.2">
      <c r="A817" t="str">
        <f>SQL!F817</f>
        <v>insert into vendas(id, data, loja, cliente, valor) values(814, '2018-7-8', 'Belo Horizonte', 'Feedfish', 115.21);</v>
      </c>
    </row>
    <row r="818" spans="1:1" x14ac:dyDescent="0.2">
      <c r="A818" t="str">
        <f>SQL!F818</f>
        <v>insert into vendas(id, data, loja, cliente, valor) values(815, '2018-7-28', 'Estados Unidos de Sobral', 'Edgeblab', 129.60);</v>
      </c>
    </row>
    <row r="819" spans="1:1" x14ac:dyDescent="0.2">
      <c r="A819" t="str">
        <f>SQL!F819</f>
        <v>insert into vendas(id, data, loja, cliente, valor) values(816, '2018-7-26', 'Estados Unidos de Sobral', 'Cogidoo', 37.66);</v>
      </c>
    </row>
    <row r="820" spans="1:1" x14ac:dyDescent="0.2">
      <c r="A820" t="str">
        <f>SQL!F820</f>
        <v>insert into vendas(id, data, loja, cliente, valor) values(817, '2018-8-2', 'Estados Unidos de Sobral', 'Rhybox', 222.96);</v>
      </c>
    </row>
    <row r="821" spans="1:1" x14ac:dyDescent="0.2">
      <c r="A821" t="str">
        <f>SQL!F821</f>
        <v>insert into vendas(id, data, loja, cliente, valor) values(818, '2018-7-20', 'Rio de Janeiro', 'Leenti', 194.96);</v>
      </c>
    </row>
    <row r="822" spans="1:1" x14ac:dyDescent="0.2">
      <c r="A822" t="str">
        <f>SQL!F822</f>
        <v>insert into vendas(id, data, loja, cliente, valor) values(819, '2018-3-7', 'Curitiba', 'Skinix', 136.85);</v>
      </c>
    </row>
    <row r="823" spans="1:1" x14ac:dyDescent="0.2">
      <c r="A823" t="str">
        <f>SQL!F823</f>
        <v>insert into vendas(id, data, loja, cliente, valor) values(820, '2018-7-12', 'Curitiba', 'Realfire', 98.97);</v>
      </c>
    </row>
    <row r="824" spans="1:1" x14ac:dyDescent="0.2">
      <c r="A824" t="str">
        <f>SQL!F824</f>
        <v>insert into vendas(id, data, loja, cliente, valor) values(821, '2018-5-24', 'Curitiba', 'Jabberbean', 182.70);</v>
      </c>
    </row>
    <row r="825" spans="1:1" x14ac:dyDescent="0.2">
      <c r="A825" t="str">
        <f>SQL!F825</f>
        <v>insert into vendas(id, data, loja, cliente, valor) values(822, '2018-4-9', 'Fortaleza', 'Rhycero', 492.18);</v>
      </c>
    </row>
    <row r="826" spans="1:1" x14ac:dyDescent="0.2">
      <c r="A826" t="str">
        <f>SQL!F826</f>
        <v>insert into vendas(id, data, loja, cliente, valor) values(823, '2018-7-29', 'Fortaleza', 'Oloo', 100.62);</v>
      </c>
    </row>
    <row r="827" spans="1:1" x14ac:dyDescent="0.2">
      <c r="A827" t="str">
        <f>SQL!F827</f>
        <v>insert into vendas(id, data, loja, cliente, valor) values(824, '2018-4-24', 'Curitiba', 'Oodoo', 259.69);</v>
      </c>
    </row>
    <row r="828" spans="1:1" x14ac:dyDescent="0.2">
      <c r="A828" t="str">
        <f>SQL!F828</f>
        <v>insert into vendas(id, data, loja, cliente, valor) values(825, '2018-1-24', 'Rio de Janeiro', 'Rhyzio', 210.47);</v>
      </c>
    </row>
    <row r="829" spans="1:1" x14ac:dyDescent="0.2">
      <c r="A829" t="str">
        <f>SQL!F829</f>
        <v>insert into vendas(id, data, loja, cliente, valor) values(826, '2018-7-11', 'Fortaleza', 'Thoughtstorm', 105.29);</v>
      </c>
    </row>
    <row r="830" spans="1:1" x14ac:dyDescent="0.2">
      <c r="A830" t="str">
        <f>SQL!F830</f>
        <v>insert into vendas(id, data, loja, cliente, valor) values(827, '2018-4-22', 'Curitiba', 'Eimbee', 491.38);</v>
      </c>
    </row>
    <row r="831" spans="1:1" x14ac:dyDescent="0.2">
      <c r="A831" t="str">
        <f>SQL!F831</f>
        <v>insert into vendas(id, data, loja, cliente, valor) values(828, '2018-1-5', 'Curitiba', 'Yodoo', 281.85);</v>
      </c>
    </row>
    <row r="832" spans="1:1" x14ac:dyDescent="0.2">
      <c r="A832" t="str">
        <f>SQL!F832</f>
        <v>insert into vendas(id, data, loja, cliente, valor) values(829, '2018-4-3', 'Belo Horizonte', 'Eare', 295.12);</v>
      </c>
    </row>
    <row r="833" spans="1:1" x14ac:dyDescent="0.2">
      <c r="A833" t="str">
        <f>SQL!F833</f>
        <v>insert into vendas(id, data, loja, cliente, valor) values(830, '2018-5-27', 'Belo Horizonte', 'Oyonder', 438.73);</v>
      </c>
    </row>
    <row r="834" spans="1:1" x14ac:dyDescent="0.2">
      <c r="A834" t="str">
        <f>SQL!F834</f>
        <v>insert into vendas(id, data, loja, cliente, valor) values(831, '2018-5-24', 'Fortaleza', 'Babbleblab', 347.42);</v>
      </c>
    </row>
    <row r="835" spans="1:1" x14ac:dyDescent="0.2">
      <c r="A835" t="str">
        <f>SQL!F835</f>
        <v>insert into vendas(id, data, loja, cliente, valor) values(832, '2018-2-9', 'Estados Unidos de Sobral', 'Skipstorm', 446.15);</v>
      </c>
    </row>
    <row r="836" spans="1:1" x14ac:dyDescent="0.2">
      <c r="A836" t="str">
        <f>SQL!F836</f>
        <v>insert into vendas(id, data, loja, cliente, valor) values(833, '2018-7-26', 'Rio de Janeiro', 'Riffwire', 421.78);</v>
      </c>
    </row>
    <row r="837" spans="1:1" x14ac:dyDescent="0.2">
      <c r="A837" t="str">
        <f>SQL!F837</f>
        <v>insert into vendas(id, data, loja, cliente, valor) values(834, '2018-4-17', 'Estados Unidos de Sobral', 'Twinder', 331.63);</v>
      </c>
    </row>
    <row r="838" spans="1:1" x14ac:dyDescent="0.2">
      <c r="A838" t="str">
        <f>SQL!F838</f>
        <v>insert into vendas(id, data, loja, cliente, valor) values(835, '2018-5-10', 'Fortaleza', 'Tagfeed', 370.80);</v>
      </c>
    </row>
    <row r="839" spans="1:1" x14ac:dyDescent="0.2">
      <c r="A839" t="str">
        <f>SQL!F839</f>
        <v>insert into vendas(id, data, loja, cliente, valor) values(836, '2018-7-15', 'Estados Unidos de Sobral', 'Kare', 303.33);</v>
      </c>
    </row>
    <row r="840" spans="1:1" x14ac:dyDescent="0.2">
      <c r="A840" t="str">
        <f>SQL!F840</f>
        <v>insert into vendas(id, data, loja, cliente, valor) values(837, '2018-2-25', 'Estados Unidos de Sobral', 'Bubblemix', 90.07);</v>
      </c>
    </row>
    <row r="841" spans="1:1" x14ac:dyDescent="0.2">
      <c r="A841" t="str">
        <f>SQL!F841</f>
        <v>insert into vendas(id, data, loja, cliente, valor) values(838, '2018-8-6', 'Fortaleza', 'Trudeo', 429.52);</v>
      </c>
    </row>
    <row r="842" spans="1:1" x14ac:dyDescent="0.2">
      <c r="A842" t="str">
        <f>SQL!F842</f>
        <v>insert into vendas(id, data, loja, cliente, valor) values(839, '2018-4-17', 'Belo Horizonte', 'Flashdog', 476.46);</v>
      </c>
    </row>
    <row r="843" spans="1:1" x14ac:dyDescent="0.2">
      <c r="A843" t="str">
        <f>SQL!F843</f>
        <v>insert into vendas(id, data, loja, cliente, valor) values(840, '2018-7-7', 'Belo Horizonte', 'Thoughtbridge', 274.25);</v>
      </c>
    </row>
    <row r="844" spans="1:1" x14ac:dyDescent="0.2">
      <c r="A844" t="str">
        <f>SQL!F844</f>
        <v>insert into vendas(id, data, loja, cliente, valor) values(841, '2018-1-21', 'Rio de Janeiro', 'Skimia', 271.48);</v>
      </c>
    </row>
    <row r="845" spans="1:1" x14ac:dyDescent="0.2">
      <c r="A845" t="str">
        <f>SQL!F845</f>
        <v>insert into vendas(id, data, loja, cliente, valor) values(842, '2018-3-4', 'Belo Horizonte', 'Bluejam', 306.73);</v>
      </c>
    </row>
    <row r="846" spans="1:1" x14ac:dyDescent="0.2">
      <c r="A846" t="str">
        <f>SQL!F846</f>
        <v>insert into vendas(id, data, loja, cliente, valor) values(843, '2018-5-6', 'Belo Horizonte', 'Voomm', 409.95);</v>
      </c>
    </row>
    <row r="847" spans="1:1" x14ac:dyDescent="0.2">
      <c r="A847" t="str">
        <f>SQL!F847</f>
        <v>insert into vendas(id, data, loja, cliente, valor) values(844, '2018-6-29', 'Estados Unidos de Sobral', 'Realcube', 51.45);</v>
      </c>
    </row>
    <row r="848" spans="1:1" x14ac:dyDescent="0.2">
      <c r="A848" t="str">
        <f>SQL!F848</f>
        <v>insert into vendas(id, data, loja, cliente, valor) values(845, '2018-2-27', 'Curitiba', 'Dynabox', 236.35);</v>
      </c>
    </row>
    <row r="849" spans="1:1" x14ac:dyDescent="0.2">
      <c r="A849" t="str">
        <f>SQL!F849</f>
        <v>insert into vendas(id, data, loja, cliente, valor) values(846, '2018-4-9', 'Belo Horizonte', 'Devcast', 53.60);</v>
      </c>
    </row>
    <row r="850" spans="1:1" x14ac:dyDescent="0.2">
      <c r="A850" t="str">
        <f>SQL!F850</f>
        <v>insert into vendas(id, data, loja, cliente, valor) values(847, '2018-6-12', 'Rio de Janeiro', 'Zooveo', 21.32);</v>
      </c>
    </row>
    <row r="851" spans="1:1" x14ac:dyDescent="0.2">
      <c r="A851" t="str">
        <f>SQL!F851</f>
        <v>insert into vendas(id, data, loja, cliente, valor) values(848, '2018-5-22', 'Fortaleza', 'Brainsphere', 24.84);</v>
      </c>
    </row>
    <row r="852" spans="1:1" x14ac:dyDescent="0.2">
      <c r="A852" t="str">
        <f>SQL!F852</f>
        <v>insert into vendas(id, data, loja, cliente, valor) values(849, '2018-3-20', 'Estados Unidos de Sobral', 'Latz', 34.45);</v>
      </c>
    </row>
    <row r="853" spans="1:1" x14ac:dyDescent="0.2">
      <c r="A853" t="str">
        <f>SQL!F853</f>
        <v>insert into vendas(id, data, loja, cliente, valor) values(850, '2018-4-13', 'Belo Horizonte', 'Linkbuzz', 64.90);</v>
      </c>
    </row>
    <row r="854" spans="1:1" x14ac:dyDescent="0.2">
      <c r="A854" t="str">
        <f>SQL!F854</f>
        <v>insert into vendas(id, data, loja, cliente, valor) values(851, '2018-6-22', 'Curitiba', 'Jayo', 58.80);</v>
      </c>
    </row>
    <row r="855" spans="1:1" x14ac:dyDescent="0.2">
      <c r="A855" t="str">
        <f>SQL!F855</f>
        <v>insert into vendas(id, data, loja, cliente, valor) values(852, '2018-1-4', 'Estados Unidos de Sobral', 'Centizu', 423.98);</v>
      </c>
    </row>
    <row r="856" spans="1:1" x14ac:dyDescent="0.2">
      <c r="A856" t="str">
        <f>SQL!F856</f>
        <v>insert into vendas(id, data, loja, cliente, valor) values(853, '2018-7-24', 'Fortaleza', 'Izio', 213.00);</v>
      </c>
    </row>
    <row r="857" spans="1:1" x14ac:dyDescent="0.2">
      <c r="A857" t="str">
        <f>SQL!F857</f>
        <v>insert into vendas(id, data, loja, cliente, valor) values(854, '2018-3-30', 'Curitiba', 'Muxo', 218.27);</v>
      </c>
    </row>
    <row r="858" spans="1:1" x14ac:dyDescent="0.2">
      <c r="A858" t="str">
        <f>SQL!F858</f>
        <v>insert into vendas(id, data, loja, cliente, valor) values(855, '2018-2-10', 'Estados Unidos de Sobral', 'Eire', 212.58);</v>
      </c>
    </row>
    <row r="859" spans="1:1" x14ac:dyDescent="0.2">
      <c r="A859" t="str">
        <f>SQL!F859</f>
        <v>insert into vendas(id, data, loja, cliente, valor) values(856, '2018-6-24', 'Estados Unidos de Sobral', 'Dabfeed', 482.25);</v>
      </c>
    </row>
    <row r="860" spans="1:1" x14ac:dyDescent="0.2">
      <c r="A860" t="str">
        <f>SQL!F860</f>
        <v>insert into vendas(id, data, loja, cliente, valor) values(857, '2018-3-30', 'Rio de Janeiro', 'Kare', 313.99);</v>
      </c>
    </row>
    <row r="861" spans="1:1" x14ac:dyDescent="0.2">
      <c r="A861" t="str">
        <f>SQL!F861</f>
        <v>insert into vendas(id, data, loja, cliente, valor) values(858, '2018-4-14', 'Rio de Janeiro', 'Feedbug', 51.94);</v>
      </c>
    </row>
    <row r="862" spans="1:1" x14ac:dyDescent="0.2">
      <c r="A862" t="str">
        <f>SQL!F862</f>
        <v>insert into vendas(id, data, loja, cliente, valor) values(859, '2018-4-13', 'Belo Horizonte', 'Cogidoo', 435.68);</v>
      </c>
    </row>
    <row r="863" spans="1:1" x14ac:dyDescent="0.2">
      <c r="A863" t="str">
        <f>SQL!F863</f>
        <v>insert into vendas(id, data, loja, cliente, valor) values(860, '2018-3-28', 'Rio de Janeiro', 'Rooxo', 172.35);</v>
      </c>
    </row>
    <row r="864" spans="1:1" x14ac:dyDescent="0.2">
      <c r="A864" t="str">
        <f>SQL!F864</f>
        <v>insert into vendas(id, data, loja, cliente, valor) values(861, '2018-6-14', 'Curitiba', 'Kaymbo', 84.26);</v>
      </c>
    </row>
    <row r="865" spans="1:1" x14ac:dyDescent="0.2">
      <c r="A865" t="str">
        <f>SQL!F865</f>
        <v>insert into vendas(id, data, loja, cliente, valor) values(862, '2018-2-18', 'Fortaleza', 'Yombu', 386.72);</v>
      </c>
    </row>
    <row r="866" spans="1:1" x14ac:dyDescent="0.2">
      <c r="A866" t="str">
        <f>SQL!F866</f>
        <v>insert into vendas(id, data, loja, cliente, valor) values(863, '2018-1-3', 'Belo Horizonte', 'Fadeo', 374.82);</v>
      </c>
    </row>
    <row r="867" spans="1:1" x14ac:dyDescent="0.2">
      <c r="A867" t="str">
        <f>SQL!F867</f>
        <v>insert into vendas(id, data, loja, cliente, valor) values(864, '2018-1-31', 'Rio de Janeiro', 'Skinder', 275.70);</v>
      </c>
    </row>
    <row r="868" spans="1:1" x14ac:dyDescent="0.2">
      <c r="A868" t="str">
        <f>SQL!F868</f>
        <v>insert into vendas(id, data, loja, cliente, valor) values(865, '2018-3-29', 'Belo Horizonte', 'Oyoloo', 146.54);</v>
      </c>
    </row>
    <row r="869" spans="1:1" x14ac:dyDescent="0.2">
      <c r="A869" t="str">
        <f>SQL!F869</f>
        <v>insert into vendas(id, data, loja, cliente, valor) values(866, '2018-5-30', 'Estados Unidos de Sobral', 'Meejo', 450.47);</v>
      </c>
    </row>
    <row r="870" spans="1:1" x14ac:dyDescent="0.2">
      <c r="A870" t="str">
        <f>SQL!F870</f>
        <v>insert into vendas(id, data, loja, cliente, valor) values(867, '2018-1-7', 'Estados Unidos de Sobral', 'Photojam', 51.89);</v>
      </c>
    </row>
    <row r="871" spans="1:1" x14ac:dyDescent="0.2">
      <c r="A871" t="str">
        <f>SQL!F871</f>
        <v>insert into vendas(id, data, loja, cliente, valor) values(868, '2018-3-26', 'Belo Horizonte', 'Mymm', 492.20);</v>
      </c>
    </row>
    <row r="872" spans="1:1" x14ac:dyDescent="0.2">
      <c r="A872" t="str">
        <f>SQL!F872</f>
        <v>insert into vendas(id, data, loja, cliente, valor) values(869, '2018-7-31', 'Belo Horizonte', 'Pixope', 127.79);</v>
      </c>
    </row>
    <row r="873" spans="1:1" x14ac:dyDescent="0.2">
      <c r="A873" t="str">
        <f>SQL!F873</f>
        <v>insert into vendas(id, data, loja, cliente, valor) values(870, '2018-4-30', 'Fortaleza', 'Chatterbridge', 365.33);</v>
      </c>
    </row>
    <row r="874" spans="1:1" x14ac:dyDescent="0.2">
      <c r="A874" t="str">
        <f>SQL!F874</f>
        <v>insert into vendas(id, data, loja, cliente, valor) values(871, '2018-3-21', 'Curitiba', 'Bluezoom', 91.73);</v>
      </c>
    </row>
    <row r="875" spans="1:1" x14ac:dyDescent="0.2">
      <c r="A875" t="str">
        <f>SQL!F875</f>
        <v>insert into vendas(id, data, loja, cliente, valor) values(872, '2018-8-5', 'Fortaleza', 'Nlounge', 324.58);</v>
      </c>
    </row>
    <row r="876" spans="1:1" x14ac:dyDescent="0.2">
      <c r="A876" t="str">
        <f>SQL!F876</f>
        <v>insert into vendas(id, data, loja, cliente, valor) values(873, '2018-6-11', 'Fortaleza', 'Realcube', 93.07);</v>
      </c>
    </row>
    <row r="877" spans="1:1" x14ac:dyDescent="0.2">
      <c r="A877" t="str">
        <f>SQL!F877</f>
        <v>insert into vendas(id, data, loja, cliente, valor) values(874, '2018-1-8', 'Curitiba', 'Reallinks', 274.58);</v>
      </c>
    </row>
    <row r="878" spans="1:1" x14ac:dyDescent="0.2">
      <c r="A878" t="str">
        <f>SQL!F878</f>
        <v>insert into vendas(id, data, loja, cliente, valor) values(875, '2018-3-19', 'Estados Unidos de Sobral', 'Fivechat', 221.35);</v>
      </c>
    </row>
    <row r="879" spans="1:1" x14ac:dyDescent="0.2">
      <c r="A879" t="str">
        <f>SQL!F879</f>
        <v>insert into vendas(id, data, loja, cliente, valor) values(876, '2018-3-4', 'Rio de Janeiro', 'Miboo', 382.86);</v>
      </c>
    </row>
    <row r="880" spans="1:1" x14ac:dyDescent="0.2">
      <c r="A880" t="str">
        <f>SQL!F880</f>
        <v>insert into vendas(id, data, loja, cliente, valor) values(877, '2018-3-18', 'Estados Unidos de Sobral', 'Dazzlesphere', 307.47);</v>
      </c>
    </row>
    <row r="881" spans="1:1" x14ac:dyDescent="0.2">
      <c r="A881" t="str">
        <f>SQL!F881</f>
        <v>insert into vendas(id, data, loja, cliente, valor) values(878, '2018-7-6', 'Estados Unidos de Sobral', 'Innotype', 108.43);</v>
      </c>
    </row>
    <row r="882" spans="1:1" x14ac:dyDescent="0.2">
      <c r="A882" t="str">
        <f>SQL!F882</f>
        <v>insert into vendas(id, data, loja, cliente, valor) values(879, '2018-8-4', 'Rio de Janeiro', 'Layo', 227.07);</v>
      </c>
    </row>
    <row r="883" spans="1:1" x14ac:dyDescent="0.2">
      <c r="A883" t="str">
        <f>SQL!F883</f>
        <v>insert into vendas(id, data, loja, cliente, valor) values(880, '2018-3-6', 'Fortaleza', 'Roodel', 119.31);</v>
      </c>
    </row>
    <row r="884" spans="1:1" x14ac:dyDescent="0.2">
      <c r="A884" t="str">
        <f>SQL!F884</f>
        <v>insert into vendas(id, data, loja, cliente, valor) values(881, '2018-7-19', 'Estados Unidos de Sobral', 'Twimm', 116.08);</v>
      </c>
    </row>
    <row r="885" spans="1:1" x14ac:dyDescent="0.2">
      <c r="A885" t="str">
        <f>SQL!F885</f>
        <v>insert into vendas(id, data, loja, cliente, valor) values(882, '2018-5-14', 'Rio de Janeiro', 'Meevee', 148.73);</v>
      </c>
    </row>
    <row r="886" spans="1:1" x14ac:dyDescent="0.2">
      <c r="A886" t="str">
        <f>SQL!F886</f>
        <v>insert into vendas(id, data, loja, cliente, valor) values(883, '2018-6-4', 'Rio de Janeiro', 'Zoonoodle', 251.05);</v>
      </c>
    </row>
    <row r="887" spans="1:1" x14ac:dyDescent="0.2">
      <c r="A887" t="str">
        <f>SQL!F887</f>
        <v>insert into vendas(id, data, loja, cliente, valor) values(884, '2018-1-29', 'Estados Unidos de Sobral', 'Eimbee', 470.79);</v>
      </c>
    </row>
    <row r="888" spans="1:1" x14ac:dyDescent="0.2">
      <c r="A888" t="str">
        <f>SQL!F888</f>
        <v>insert into vendas(id, data, loja, cliente, valor) values(885, '2018-4-8', 'Estados Unidos de Sobral', 'Skidoo', 248.67);</v>
      </c>
    </row>
    <row r="889" spans="1:1" x14ac:dyDescent="0.2">
      <c r="A889" t="str">
        <f>SQL!F889</f>
        <v>insert into vendas(id, data, loja, cliente, valor) values(886, '2018-2-1', 'Estados Unidos de Sobral', 'Quatz', 194.08);</v>
      </c>
    </row>
    <row r="890" spans="1:1" x14ac:dyDescent="0.2">
      <c r="A890" t="str">
        <f>SQL!F890</f>
        <v>insert into vendas(id, data, loja, cliente, valor) values(887, '2018-4-13', 'Rio de Janeiro', 'Vinte', 311.40);</v>
      </c>
    </row>
    <row r="891" spans="1:1" x14ac:dyDescent="0.2">
      <c r="A891" t="str">
        <f>SQL!F891</f>
        <v>insert into vendas(id, data, loja, cliente, valor) values(888, '2018-5-3', 'Curitiba', 'Devshare', 306.46);</v>
      </c>
    </row>
    <row r="892" spans="1:1" x14ac:dyDescent="0.2">
      <c r="A892" t="str">
        <f>SQL!F892</f>
        <v>insert into vendas(id, data, loja, cliente, valor) values(889, '2018-6-30', 'Estados Unidos de Sobral', 'Quatz', 255.66);</v>
      </c>
    </row>
    <row r="893" spans="1:1" x14ac:dyDescent="0.2">
      <c r="A893" t="str">
        <f>SQL!F893</f>
        <v>insert into vendas(id, data, loja, cliente, valor) values(890, '2018-5-27', 'Rio de Janeiro', 'Browseblab', 196.10);</v>
      </c>
    </row>
    <row r="894" spans="1:1" x14ac:dyDescent="0.2">
      <c r="A894" t="str">
        <f>SQL!F894</f>
        <v>insert into vendas(id, data, loja, cliente, valor) values(891, '2018-7-14', 'Rio de Janeiro', 'Edgepulse', 179.84);</v>
      </c>
    </row>
    <row r="895" spans="1:1" x14ac:dyDescent="0.2">
      <c r="A895" t="str">
        <f>SQL!F895</f>
        <v>insert into vendas(id, data, loja, cliente, valor) values(892, '2018-4-24', 'Estados Unidos de Sobral', 'Rhyzio', 423.31);</v>
      </c>
    </row>
    <row r="896" spans="1:1" x14ac:dyDescent="0.2">
      <c r="A896" t="str">
        <f>SQL!F896</f>
        <v>insert into vendas(id, data, loja, cliente, valor) values(893, '2018-4-5', 'Curitiba', 'Zoombeat', 349.88);</v>
      </c>
    </row>
    <row r="897" spans="1:1" x14ac:dyDescent="0.2">
      <c r="A897" t="str">
        <f>SQL!F897</f>
        <v>insert into vendas(id, data, loja, cliente, valor) values(894, '2018-2-12', 'Estados Unidos de Sobral', 'Divavu', 121.77);</v>
      </c>
    </row>
    <row r="898" spans="1:1" x14ac:dyDescent="0.2">
      <c r="A898" t="str">
        <f>SQL!F898</f>
        <v>insert into vendas(id, data, loja, cliente, valor) values(895, '2018-2-28', 'Belo Horizonte', 'Bluezoom', 285.74);</v>
      </c>
    </row>
    <row r="899" spans="1:1" x14ac:dyDescent="0.2">
      <c r="A899" t="str">
        <f>SQL!F899</f>
        <v>insert into vendas(id, data, loja, cliente, valor) values(896, '2018-1-26', 'Rio de Janeiro', 'Vimbo', 421.15);</v>
      </c>
    </row>
    <row r="900" spans="1:1" x14ac:dyDescent="0.2">
      <c r="A900" t="str">
        <f>SQL!F900</f>
        <v>insert into vendas(id, data, loja, cliente, valor) values(897, '2018-6-30', 'Rio de Janeiro', 'Zoovu', 412.81);</v>
      </c>
    </row>
    <row r="901" spans="1:1" x14ac:dyDescent="0.2">
      <c r="A901" t="str">
        <f>SQL!F901</f>
        <v>insert into vendas(id, data, loja, cliente, valor) values(898, '2018-6-22', 'Rio de Janeiro', 'Blogpad', 483.76);</v>
      </c>
    </row>
    <row r="902" spans="1:1" x14ac:dyDescent="0.2">
      <c r="A902" t="str">
        <f>SQL!F902</f>
        <v>insert into vendas(id, data, loja, cliente, valor) values(899, '2018-1-11', 'Curitiba', 'Jaxspan', 380.45);</v>
      </c>
    </row>
    <row r="903" spans="1:1" x14ac:dyDescent="0.2">
      <c r="A903" t="str">
        <f>SQL!F903</f>
        <v>insert into vendas(id, data, loja, cliente, valor) values(900, '2018-3-18', 'Belo Horizonte', 'Quire', 73.93);</v>
      </c>
    </row>
    <row r="904" spans="1:1" x14ac:dyDescent="0.2">
      <c r="A904" t="str">
        <f>SQL!F904</f>
        <v>insert into vendas(id, data, loja, cliente, valor) values(901, '2018-1-22', 'Fortaleza', 'Einti', 63.03);</v>
      </c>
    </row>
    <row r="905" spans="1:1" x14ac:dyDescent="0.2">
      <c r="A905" t="str">
        <f>SQL!F905</f>
        <v>insert into vendas(id, data, loja, cliente, valor) values(902, '2018-1-28', 'Belo Horizonte', 'Aivee', 363.29);</v>
      </c>
    </row>
    <row r="906" spans="1:1" x14ac:dyDescent="0.2">
      <c r="A906" t="str">
        <f>SQL!F906</f>
        <v>insert into vendas(id, data, loja, cliente, valor) values(903, '2018-6-22', 'Fortaleza', 'Myworks', 84.24);</v>
      </c>
    </row>
    <row r="907" spans="1:1" x14ac:dyDescent="0.2">
      <c r="A907" t="str">
        <f>SQL!F907</f>
        <v>insert into vendas(id, data, loja, cliente, valor) values(904, '2018-8-6', 'Fortaleza', 'Dynabox', 307.33);</v>
      </c>
    </row>
    <row r="908" spans="1:1" x14ac:dyDescent="0.2">
      <c r="A908" t="str">
        <f>SQL!F908</f>
        <v>insert into vendas(id, data, loja, cliente, valor) values(905, '2018-7-21', 'Estados Unidos de Sobral', 'Vipe', 245.10);</v>
      </c>
    </row>
    <row r="909" spans="1:1" x14ac:dyDescent="0.2">
      <c r="A909" t="str">
        <f>SQL!F909</f>
        <v>insert into vendas(id, data, loja, cliente, valor) values(906, '2018-6-10', 'Fortaleza', 'Skiptube', 432.02);</v>
      </c>
    </row>
    <row r="910" spans="1:1" x14ac:dyDescent="0.2">
      <c r="A910" t="str">
        <f>SQL!F910</f>
        <v>insert into vendas(id, data, loja, cliente, valor) values(907, '2018-3-27', 'Estados Unidos de Sobral', 'Dabshots', 161.29);</v>
      </c>
    </row>
    <row r="911" spans="1:1" x14ac:dyDescent="0.2">
      <c r="A911" t="str">
        <f>SQL!F911</f>
        <v>insert into vendas(id, data, loja, cliente, valor) values(908, '2018-7-27', 'Estados Unidos de Sobral', 'Katz', 345.45);</v>
      </c>
    </row>
    <row r="912" spans="1:1" x14ac:dyDescent="0.2">
      <c r="A912" t="str">
        <f>SQL!F912</f>
        <v>insert into vendas(id, data, loja, cliente, valor) values(909, '2018-2-17', 'Curitiba', 'Tagfeed', 358.83);</v>
      </c>
    </row>
    <row r="913" spans="1:1" x14ac:dyDescent="0.2">
      <c r="A913" t="str">
        <f>SQL!F913</f>
        <v>insert into vendas(id, data, loja, cliente, valor) values(910, '2018-2-17', 'Rio de Janeiro', 'Jamia', 20.66);</v>
      </c>
    </row>
    <row r="914" spans="1:1" x14ac:dyDescent="0.2">
      <c r="A914" t="str">
        <f>SQL!F914</f>
        <v>insert into vendas(id, data, loja, cliente, valor) values(911, '2018-4-13', 'Curitiba', 'Browseblab', 347.58);</v>
      </c>
    </row>
    <row r="915" spans="1:1" x14ac:dyDescent="0.2">
      <c r="A915" t="str">
        <f>SQL!F915</f>
        <v>insert into vendas(id, data, loja, cliente, valor) values(912, '2018-5-22', 'Belo Horizonte', 'Twitterbeat', 163.42);</v>
      </c>
    </row>
    <row r="916" spans="1:1" x14ac:dyDescent="0.2">
      <c r="A916" t="str">
        <f>SQL!F916</f>
        <v>insert into vendas(id, data, loja, cliente, valor) values(913, '2018-4-17', 'Estados Unidos de Sobral', 'Realblab', 22.34);</v>
      </c>
    </row>
    <row r="917" spans="1:1" x14ac:dyDescent="0.2">
      <c r="A917" t="str">
        <f>SQL!F917</f>
        <v>insert into vendas(id, data, loja, cliente, valor) values(914, '2018-1-13', 'Fortaleza', 'Digitube', 133.84);</v>
      </c>
    </row>
    <row r="918" spans="1:1" x14ac:dyDescent="0.2">
      <c r="A918" t="str">
        <f>SQL!F918</f>
        <v>insert into vendas(id, data, loja, cliente, valor) values(915, '2018-1-21', 'Belo Horizonte', 'Janyx', 295.31);</v>
      </c>
    </row>
    <row r="919" spans="1:1" x14ac:dyDescent="0.2">
      <c r="A919" t="str">
        <f>SQL!F919</f>
        <v>insert into vendas(id, data, loja, cliente, valor) values(916, '2018-3-1', 'Fortaleza', 'Browsedrive', 7.63);</v>
      </c>
    </row>
    <row r="920" spans="1:1" x14ac:dyDescent="0.2">
      <c r="A920" t="str">
        <f>SQL!F920</f>
        <v>insert into vendas(id, data, loja, cliente, valor) values(917, '2018-3-24', 'Rio de Janeiro', 'Photofeed', 97.37);</v>
      </c>
    </row>
    <row r="921" spans="1:1" x14ac:dyDescent="0.2">
      <c r="A921" t="str">
        <f>SQL!F921</f>
        <v>insert into vendas(id, data, loja, cliente, valor) values(918, '2018-5-8', 'Fortaleza', 'Skiba', 348.29);</v>
      </c>
    </row>
    <row r="922" spans="1:1" x14ac:dyDescent="0.2">
      <c r="A922" t="str">
        <f>SQL!F922</f>
        <v>insert into vendas(id, data, loja, cliente, valor) values(919, '2018-7-13', 'Fortaleza', 'Wikido', 266.36);</v>
      </c>
    </row>
    <row r="923" spans="1:1" x14ac:dyDescent="0.2">
      <c r="A923" t="str">
        <f>SQL!F923</f>
        <v>insert into vendas(id, data, loja, cliente, valor) values(920, '2018-8-2', 'Rio de Janeiro', 'Dynazzy', 276.99);</v>
      </c>
    </row>
    <row r="924" spans="1:1" x14ac:dyDescent="0.2">
      <c r="A924" t="str">
        <f>SQL!F924</f>
        <v>insert into vendas(id, data, loja, cliente, valor) values(921, '2018-1-29', 'Rio de Janeiro', 'Skalith', 497.24);</v>
      </c>
    </row>
    <row r="925" spans="1:1" x14ac:dyDescent="0.2">
      <c r="A925" t="str">
        <f>SQL!F925</f>
        <v>insert into vendas(id, data, loja, cliente, valor) values(922, '2018-1-24', 'Estados Unidos de Sobral', 'Topicblab', 26.88);</v>
      </c>
    </row>
    <row r="926" spans="1:1" x14ac:dyDescent="0.2">
      <c r="A926" t="str">
        <f>SQL!F926</f>
        <v>insert into vendas(id, data, loja, cliente, valor) values(923, '2018-7-8', 'Estados Unidos de Sobral', 'Leenti', 55.90);</v>
      </c>
    </row>
    <row r="927" spans="1:1" x14ac:dyDescent="0.2">
      <c r="A927" t="str">
        <f>SQL!F927</f>
        <v>insert into vendas(id, data, loja, cliente, valor) values(924, '2018-5-21', 'Belo Horizonte', 'Bubblebox', 461.07);</v>
      </c>
    </row>
    <row r="928" spans="1:1" x14ac:dyDescent="0.2">
      <c r="A928" t="str">
        <f>SQL!F928</f>
        <v>insert into vendas(id, data, loja, cliente, valor) values(925, '2018-2-9', 'Estados Unidos de Sobral', 'Brainverse', 130.14);</v>
      </c>
    </row>
    <row r="929" spans="1:1" x14ac:dyDescent="0.2">
      <c r="A929" t="str">
        <f>SQL!F929</f>
        <v>insert into vendas(id, data, loja, cliente, valor) values(926, '2018-7-4', 'Belo Horizonte', 'Blogspan', 452.07);</v>
      </c>
    </row>
    <row r="930" spans="1:1" x14ac:dyDescent="0.2">
      <c r="A930" t="str">
        <f>SQL!F930</f>
        <v>insert into vendas(id, data, loja, cliente, valor) values(927, '2018-1-14', 'Rio de Janeiro', 'Zoonoodle', 245.22);</v>
      </c>
    </row>
    <row r="931" spans="1:1" x14ac:dyDescent="0.2">
      <c r="A931" t="str">
        <f>SQL!F931</f>
        <v>insert into vendas(id, data, loja, cliente, valor) values(928, '2018-7-20', 'Fortaleza', 'Katz', 241.71);</v>
      </c>
    </row>
    <row r="932" spans="1:1" x14ac:dyDescent="0.2">
      <c r="A932" t="str">
        <f>SQL!F932</f>
        <v>insert into vendas(id, data, loja, cliente, valor) values(929, '2018-7-18', 'Curitiba', 'Blogpad', 428.17);</v>
      </c>
    </row>
    <row r="933" spans="1:1" x14ac:dyDescent="0.2">
      <c r="A933" t="str">
        <f>SQL!F933</f>
        <v>insert into vendas(id, data, loja, cliente, valor) values(930, '2018-2-5', 'Belo Horizonte', 'Jaxspan', 411.01);</v>
      </c>
    </row>
    <row r="934" spans="1:1" x14ac:dyDescent="0.2">
      <c r="A934" t="str">
        <f>SQL!F934</f>
        <v>insert into vendas(id, data, loja, cliente, valor) values(931, '2018-5-25', 'Belo Horizonte', 'Bubbletube', 91.35);</v>
      </c>
    </row>
    <row r="935" spans="1:1" x14ac:dyDescent="0.2">
      <c r="A935" t="str">
        <f>SQL!F935</f>
        <v>insert into vendas(id, data, loja, cliente, valor) values(932, '2018-1-30', 'Rio de Janeiro', 'Edgepulse', 301.52);</v>
      </c>
    </row>
    <row r="936" spans="1:1" x14ac:dyDescent="0.2">
      <c r="A936" t="str">
        <f>SQL!F936</f>
        <v>insert into vendas(id, data, loja, cliente, valor) values(933, '2018-5-9', 'Fortaleza', 'Oyope', 270.82);</v>
      </c>
    </row>
    <row r="937" spans="1:1" x14ac:dyDescent="0.2">
      <c r="A937" t="str">
        <f>SQL!F937</f>
        <v>insert into vendas(id, data, loja, cliente, valor) values(934, '2018-4-30', 'Curitiba', 'Flipstorm', 482.76);</v>
      </c>
    </row>
    <row r="938" spans="1:1" x14ac:dyDescent="0.2">
      <c r="A938" t="str">
        <f>SQL!F938</f>
        <v>insert into vendas(id, data, loja, cliente, valor) values(935, '2018-1-11', 'Rio de Janeiro', 'Tagopia', 59.38);</v>
      </c>
    </row>
    <row r="939" spans="1:1" x14ac:dyDescent="0.2">
      <c r="A939" t="str">
        <f>SQL!F939</f>
        <v>insert into vendas(id, data, loja, cliente, valor) values(936, '2018-3-16', 'Rio de Janeiro', 'Kare', 367.08);</v>
      </c>
    </row>
    <row r="940" spans="1:1" x14ac:dyDescent="0.2">
      <c r="A940" t="str">
        <f>SQL!F940</f>
        <v>insert into vendas(id, data, loja, cliente, valor) values(937, '2018-2-2', 'Belo Horizonte', 'Mydeo', 412.90);</v>
      </c>
    </row>
    <row r="941" spans="1:1" x14ac:dyDescent="0.2">
      <c r="A941" t="str">
        <f>SQL!F941</f>
        <v>insert into vendas(id, data, loja, cliente, valor) values(938, '2018-1-27', 'Belo Horizonte', 'Snaptags', 479.15);</v>
      </c>
    </row>
    <row r="942" spans="1:1" x14ac:dyDescent="0.2">
      <c r="A942" t="str">
        <f>SQL!F942</f>
        <v>insert into vendas(id, data, loja, cliente, valor) values(939, '2018-3-17', 'Fortaleza', 'Voomm', 73.79);</v>
      </c>
    </row>
    <row r="943" spans="1:1" x14ac:dyDescent="0.2">
      <c r="A943" t="str">
        <f>SQL!F943</f>
        <v>insert into vendas(id, data, loja, cliente, valor) values(940, '2018-6-13', 'Curitiba', 'Podcat', 271.31);</v>
      </c>
    </row>
    <row r="944" spans="1:1" x14ac:dyDescent="0.2">
      <c r="A944" t="str">
        <f>SQL!F944</f>
        <v>insert into vendas(id, data, loja, cliente, valor) values(941, '2018-1-9', 'Curitiba', 'Midel', 328.09);</v>
      </c>
    </row>
    <row r="945" spans="1:1" x14ac:dyDescent="0.2">
      <c r="A945" t="str">
        <f>SQL!F945</f>
        <v>insert into vendas(id, data, loja, cliente, valor) values(942, '2018-7-3', 'Fortaleza', 'Riffpath', 409.49);</v>
      </c>
    </row>
    <row r="946" spans="1:1" x14ac:dyDescent="0.2">
      <c r="A946" t="str">
        <f>SQL!F946</f>
        <v>insert into vendas(id, data, loja, cliente, valor) values(943, '2018-6-28', 'Fortaleza', 'Zazio', 117.26);</v>
      </c>
    </row>
    <row r="947" spans="1:1" x14ac:dyDescent="0.2">
      <c r="A947" t="str">
        <f>SQL!F947</f>
        <v>insert into vendas(id, data, loja, cliente, valor) values(944, '2018-6-5', 'Belo Horizonte', 'Jaxspan', 492.01);</v>
      </c>
    </row>
    <row r="948" spans="1:1" x14ac:dyDescent="0.2">
      <c r="A948" t="str">
        <f>SQL!F948</f>
        <v>insert into vendas(id, data, loja, cliente, valor) values(945, '2018-1-24', 'Curitiba', 'Shuffletag', 281.00);</v>
      </c>
    </row>
    <row r="949" spans="1:1" x14ac:dyDescent="0.2">
      <c r="A949" t="str">
        <f>SQL!F949</f>
        <v>insert into vendas(id, data, loja, cliente, valor) values(946, '2018-2-16', 'Estados Unidos de Sobral', 'Jayo', 167.19);</v>
      </c>
    </row>
    <row r="950" spans="1:1" x14ac:dyDescent="0.2">
      <c r="A950" t="str">
        <f>SQL!F950</f>
        <v>insert into vendas(id, data, loja, cliente, valor) values(947, '2018-2-16', 'Estados Unidos de Sobral', 'Katz', 65.61);</v>
      </c>
    </row>
    <row r="951" spans="1:1" x14ac:dyDescent="0.2">
      <c r="A951" t="str">
        <f>SQL!F951</f>
        <v>insert into vendas(id, data, loja, cliente, valor) values(948, '2018-4-27', 'Belo Horizonte', 'Photobug', 2.21);</v>
      </c>
    </row>
    <row r="952" spans="1:1" x14ac:dyDescent="0.2">
      <c r="A952" t="str">
        <f>SQL!F952</f>
        <v>insert into vendas(id, data, loja, cliente, valor) values(949, '2018-3-6', 'Belo Horizonte', 'Brainbox', 489.14);</v>
      </c>
    </row>
    <row r="953" spans="1:1" x14ac:dyDescent="0.2">
      <c r="A953" t="str">
        <f>SQL!F953</f>
        <v>insert into vendas(id, data, loja, cliente, valor) values(950, '2018-7-14', 'Estados Unidos de Sobral', 'Youspan', 82.56);</v>
      </c>
    </row>
    <row r="954" spans="1:1" x14ac:dyDescent="0.2">
      <c r="A954" t="str">
        <f>SQL!F954</f>
        <v>insert into vendas(id, data, loja, cliente, valor) values(951, '2018-4-22', 'Estados Unidos de Sobral', 'Fivechat', 120.87);</v>
      </c>
    </row>
    <row r="955" spans="1:1" x14ac:dyDescent="0.2">
      <c r="A955" t="str">
        <f>SQL!F955</f>
        <v>insert into vendas(id, data, loja, cliente, valor) values(952, '2018-4-9', 'Estados Unidos de Sobral', 'Oyope', 394.36);</v>
      </c>
    </row>
    <row r="956" spans="1:1" x14ac:dyDescent="0.2">
      <c r="A956" t="str">
        <f>SQL!F956</f>
        <v>insert into vendas(id, data, loja, cliente, valor) values(953, '2018-3-7', 'Curitiba', 'Youspan', 309.15);</v>
      </c>
    </row>
    <row r="957" spans="1:1" x14ac:dyDescent="0.2">
      <c r="A957" t="str">
        <f>SQL!F957</f>
        <v>insert into vendas(id, data, loja, cliente, valor) values(954, '2018-1-21', 'Belo Horizonte', 'Livefish', 458.25);</v>
      </c>
    </row>
    <row r="958" spans="1:1" x14ac:dyDescent="0.2">
      <c r="A958" t="str">
        <f>SQL!F958</f>
        <v>insert into vendas(id, data, loja, cliente, valor) values(955, '2018-6-26', 'Estados Unidos de Sobral', 'Jaloo', 390.69);</v>
      </c>
    </row>
    <row r="959" spans="1:1" x14ac:dyDescent="0.2">
      <c r="A959" t="str">
        <f>SQL!F959</f>
        <v>insert into vendas(id, data, loja, cliente, valor) values(956, '2018-1-10', 'Rio de Janeiro', 'Divape', 303.60);</v>
      </c>
    </row>
    <row r="960" spans="1:1" x14ac:dyDescent="0.2">
      <c r="A960" t="str">
        <f>SQL!F960</f>
        <v>insert into vendas(id, data, loja, cliente, valor) values(957, '2018-5-8', 'Fortaleza', 'Geba', 436.58);</v>
      </c>
    </row>
    <row r="961" spans="1:1" x14ac:dyDescent="0.2">
      <c r="A961" t="str">
        <f>SQL!F961</f>
        <v>insert into vendas(id, data, loja, cliente, valor) values(958, '2018-3-21', 'Curitiba', 'Yodel', 191.69);</v>
      </c>
    </row>
    <row r="962" spans="1:1" x14ac:dyDescent="0.2">
      <c r="A962" t="str">
        <f>SQL!F962</f>
        <v>insert into vendas(id, data, loja, cliente, valor) values(959, '2018-5-8', 'Fortaleza', 'Realblab', 49.47);</v>
      </c>
    </row>
    <row r="963" spans="1:1" x14ac:dyDescent="0.2">
      <c r="A963" t="str">
        <f>SQL!F963</f>
        <v>insert into vendas(id, data, loja, cliente, valor) values(960, '2018-4-5', 'Estados Unidos de Sobral', 'Katz', 158.93);</v>
      </c>
    </row>
    <row r="964" spans="1:1" x14ac:dyDescent="0.2">
      <c r="A964" t="str">
        <f>SQL!F964</f>
        <v>insert into vendas(id, data, loja, cliente, valor) values(961, '2018-2-14', 'Estados Unidos de Sobral', 'Twitterbeat', 69.46);</v>
      </c>
    </row>
    <row r="965" spans="1:1" x14ac:dyDescent="0.2">
      <c r="A965" t="str">
        <f>SQL!F965</f>
        <v>insert into vendas(id, data, loja, cliente, valor) values(962, '2018-4-22', 'Belo Horizonte', 'Quimm', 371.87);</v>
      </c>
    </row>
    <row r="966" spans="1:1" x14ac:dyDescent="0.2">
      <c r="A966" t="str">
        <f>SQL!F966</f>
        <v>insert into vendas(id, data, loja, cliente, valor) values(963, '2018-5-14', 'Rio de Janeiro', 'Photojam', 103.70);</v>
      </c>
    </row>
    <row r="967" spans="1:1" x14ac:dyDescent="0.2">
      <c r="A967" t="str">
        <f>SQL!F967</f>
        <v>insert into vendas(id, data, loja, cliente, valor) values(964, '2018-4-25', 'Curitiba', 'Omba', 217.11);</v>
      </c>
    </row>
    <row r="968" spans="1:1" x14ac:dyDescent="0.2">
      <c r="A968" t="str">
        <f>SQL!F968</f>
        <v>insert into vendas(id, data, loja, cliente, valor) values(965, '2018-6-11', 'Belo Horizonte', 'Buzzster', 491.94);</v>
      </c>
    </row>
    <row r="969" spans="1:1" x14ac:dyDescent="0.2">
      <c r="A969" t="str">
        <f>SQL!F969</f>
        <v>insert into vendas(id, data, loja, cliente, valor) values(966, '2018-4-19', 'Estados Unidos de Sobral', 'Tambee', 384.17);</v>
      </c>
    </row>
    <row r="970" spans="1:1" x14ac:dyDescent="0.2">
      <c r="A970" t="str">
        <f>SQL!F970</f>
        <v>insert into vendas(id, data, loja, cliente, valor) values(967, '2018-4-5', 'Curitiba', 'Realblab', 2.78);</v>
      </c>
    </row>
    <row r="971" spans="1:1" x14ac:dyDescent="0.2">
      <c r="A971" t="str">
        <f>SQL!F971</f>
        <v>insert into vendas(id, data, loja, cliente, valor) values(968, '2018-2-28', 'Estados Unidos de Sobral', 'Lazz', 268.86);</v>
      </c>
    </row>
    <row r="972" spans="1:1" x14ac:dyDescent="0.2">
      <c r="A972" t="str">
        <f>SQL!F972</f>
        <v>insert into vendas(id, data, loja, cliente, valor) values(969, '2018-1-13', 'Belo Horizonte', 'Skyvu', 381.45);</v>
      </c>
    </row>
    <row r="973" spans="1:1" x14ac:dyDescent="0.2">
      <c r="A973" t="str">
        <f>SQL!F973</f>
        <v>insert into vendas(id, data, loja, cliente, valor) values(970, '2018-3-1', 'Rio de Janeiro', 'Twitternation', 237.91);</v>
      </c>
    </row>
    <row r="974" spans="1:1" x14ac:dyDescent="0.2">
      <c r="A974" t="str">
        <f>SQL!F974</f>
        <v>insert into vendas(id, data, loja, cliente, valor) values(971, '2018-1-9', 'Belo Horizonte', 'Trudoo', 433.09);</v>
      </c>
    </row>
    <row r="975" spans="1:1" x14ac:dyDescent="0.2">
      <c r="A975" t="str">
        <f>SQL!F975</f>
        <v>insert into vendas(id, data, loja, cliente, valor) values(972, '2018-2-11', 'Belo Horizonte', 'Pixonyx', 337.66);</v>
      </c>
    </row>
    <row r="976" spans="1:1" x14ac:dyDescent="0.2">
      <c r="A976" t="str">
        <f>SQL!F976</f>
        <v>insert into vendas(id, data, loja, cliente, valor) values(973, '2018-2-6', 'Belo Horizonte', 'Realcube', 340.22);</v>
      </c>
    </row>
    <row r="977" spans="1:1" x14ac:dyDescent="0.2">
      <c r="A977" t="str">
        <f>SQL!F977</f>
        <v>insert into vendas(id, data, loja, cliente, valor) values(974, '2018-6-25', 'Rio de Janeiro', 'Viva', 122.16);</v>
      </c>
    </row>
    <row r="978" spans="1:1" x14ac:dyDescent="0.2">
      <c r="A978" t="str">
        <f>SQL!F978</f>
        <v>insert into vendas(id, data, loja, cliente, valor) values(975, '2018-7-7', 'Estados Unidos de Sobral', 'Jabbertype', 146.16);</v>
      </c>
    </row>
    <row r="979" spans="1:1" x14ac:dyDescent="0.2">
      <c r="A979" t="str">
        <f>SQL!F979</f>
        <v>insert into vendas(id, data, loja, cliente, valor) values(976, '2018-3-15', 'Curitiba', 'Kare', 412.80);</v>
      </c>
    </row>
    <row r="980" spans="1:1" x14ac:dyDescent="0.2">
      <c r="A980" t="str">
        <f>SQL!F980</f>
        <v>insert into vendas(id, data, loja, cliente, valor) values(977, '2018-5-21', 'Estados Unidos de Sobral', 'Plajo', 382.79);</v>
      </c>
    </row>
    <row r="981" spans="1:1" x14ac:dyDescent="0.2">
      <c r="A981" t="str">
        <f>SQL!F981</f>
        <v>insert into vendas(id, data, loja, cliente, valor) values(978, '2018-5-3', 'Estados Unidos de Sobral', 'Topicblab', 186.83);</v>
      </c>
    </row>
    <row r="982" spans="1:1" x14ac:dyDescent="0.2">
      <c r="A982" t="str">
        <f>SQL!F982</f>
        <v>insert into vendas(id, data, loja, cliente, valor) values(979, '2018-7-10', 'Rio de Janeiro', 'Leenti', 319.54);</v>
      </c>
    </row>
    <row r="983" spans="1:1" x14ac:dyDescent="0.2">
      <c r="A983" t="str">
        <f>SQL!F983</f>
        <v>insert into vendas(id, data, loja, cliente, valor) values(980, '2018-1-5', 'Fortaleza', 'Centimia', 421.73);</v>
      </c>
    </row>
    <row r="984" spans="1:1" x14ac:dyDescent="0.2">
      <c r="A984" t="str">
        <f>SQL!F984</f>
        <v>insert into vendas(id, data, loja, cliente, valor) values(981, '2018-1-11', 'Fortaleza', 'Gevee', 317.83);</v>
      </c>
    </row>
    <row r="985" spans="1:1" x14ac:dyDescent="0.2">
      <c r="A985" t="str">
        <f>SQL!F985</f>
        <v>insert into vendas(id, data, loja, cliente, valor) values(982, '2018-3-18', 'Rio de Janeiro', 'Wikivu', 323.67);</v>
      </c>
    </row>
    <row r="986" spans="1:1" x14ac:dyDescent="0.2">
      <c r="A986" t="str">
        <f>SQL!F986</f>
        <v>insert into vendas(id, data, loja, cliente, valor) values(983, '2018-3-25', 'Estados Unidos de Sobral', 'Meedoo', 261.87);</v>
      </c>
    </row>
    <row r="987" spans="1:1" x14ac:dyDescent="0.2">
      <c r="A987" t="str">
        <f>SQL!F987</f>
        <v>insert into vendas(id, data, loja, cliente, valor) values(984, '2018-6-19', 'Fortaleza', 'Skaboo', 366.49);</v>
      </c>
    </row>
    <row r="988" spans="1:1" x14ac:dyDescent="0.2">
      <c r="A988" t="str">
        <f>SQL!F988</f>
        <v>insert into vendas(id, data, loja, cliente, valor) values(985, '2018-5-5', 'Curitiba', 'Riffpath', 59.21);</v>
      </c>
    </row>
    <row r="989" spans="1:1" x14ac:dyDescent="0.2">
      <c r="A989" t="str">
        <f>SQL!F989</f>
        <v>insert into vendas(id, data, loja, cliente, valor) values(986, '2018-5-30', 'Rio de Janeiro', 'Jetpulse', 335.71);</v>
      </c>
    </row>
    <row r="990" spans="1:1" x14ac:dyDescent="0.2">
      <c r="A990" t="str">
        <f>SQL!F990</f>
        <v>insert into vendas(id, data, loja, cliente, valor) values(987, '2018-6-11', 'Rio de Janeiro', 'Flashdog', 32.43);</v>
      </c>
    </row>
    <row r="991" spans="1:1" x14ac:dyDescent="0.2">
      <c r="A991" t="str">
        <f>SQL!F991</f>
        <v>insert into vendas(id, data, loja, cliente, valor) values(988, '2018-4-26', 'Fortaleza', 'Lazz', 75.94);</v>
      </c>
    </row>
    <row r="992" spans="1:1" x14ac:dyDescent="0.2">
      <c r="A992" t="str">
        <f>SQL!F992</f>
        <v>insert into vendas(id, data, loja, cliente, valor) values(989, '2018-3-11', 'Estados Unidos de Sobral', 'Mudo', 4.16);</v>
      </c>
    </row>
    <row r="993" spans="1:1" x14ac:dyDescent="0.2">
      <c r="A993" t="str">
        <f>SQL!F993</f>
        <v>insert into vendas(id, data, loja, cliente, valor) values(990, '2018-6-15', 'Fortaleza', 'Dazzlesphere', 408.82);</v>
      </c>
    </row>
    <row r="994" spans="1:1" x14ac:dyDescent="0.2">
      <c r="A994" t="str">
        <f>SQL!F994</f>
        <v>insert into vendas(id, data, loja, cliente, valor) values(991, '2018-2-10', 'Belo Horizonte', 'Twiyo', 268.04);</v>
      </c>
    </row>
    <row r="995" spans="1:1" x14ac:dyDescent="0.2">
      <c r="A995" t="str">
        <f>SQL!F995</f>
        <v>insert into vendas(id, data, loja, cliente, valor) values(992, '2018-1-26', 'Estados Unidos de Sobral', 'Trudoo', 274.68);</v>
      </c>
    </row>
    <row r="996" spans="1:1" x14ac:dyDescent="0.2">
      <c r="A996" t="str">
        <f>SQL!F996</f>
        <v>insert into vendas(id, data, loja, cliente, valor) values(993, '2018-2-5', 'Belo Horizonte', 'Vipe', 31.71);</v>
      </c>
    </row>
    <row r="997" spans="1:1" x14ac:dyDescent="0.2">
      <c r="A997" t="str">
        <f>SQL!F997</f>
        <v>insert into vendas(id, data, loja, cliente, valor) values(994, '2018-1-14', 'Curitiba', 'Gigabox', 376.46);</v>
      </c>
    </row>
    <row r="998" spans="1:1" x14ac:dyDescent="0.2">
      <c r="A998" t="str">
        <f>SQL!F998</f>
        <v>insert into vendas(id, data, loja, cliente, valor) values(995, '2018-7-15', 'Fortaleza', 'Skiptube', 296.99);</v>
      </c>
    </row>
    <row r="999" spans="1:1" x14ac:dyDescent="0.2">
      <c r="A999" t="str">
        <f>SQL!F999</f>
        <v>insert into vendas(id, data, loja, cliente, valor) values(996, '2018-1-2', 'Belo Horizonte', 'Thoughtsphere', 279.89);</v>
      </c>
    </row>
    <row r="1000" spans="1:1" x14ac:dyDescent="0.2">
      <c r="A1000" t="str">
        <f>SQL!F1000</f>
        <v>insert into vendas(id, data, loja, cliente, valor) values(997, '2018-6-10', 'Curitiba', 'Skipstorm', 474.41);</v>
      </c>
    </row>
    <row r="1001" spans="1:1" x14ac:dyDescent="0.2">
      <c r="A1001" t="str">
        <f>SQL!F1001</f>
        <v>insert into vendas(id, data, loja, cliente, valor) values(998, '2018-4-15', 'Rio de Janeiro', 'Realcube', 400.06);</v>
      </c>
    </row>
    <row r="1002" spans="1:1" x14ac:dyDescent="0.2">
      <c r="A1002" t="str">
        <f>SQL!F1002</f>
        <v>insert into vendas(id, data, loja, cliente, valor) values(999, '2018-6-21', 'Estados Unidos de Sobral', 'Realcube', 459.18);</v>
      </c>
    </row>
    <row r="1003" spans="1:1" x14ac:dyDescent="0.2">
      <c r="A1003" t="str">
        <f>SQL!F1003</f>
        <v>insert into vendas(id, data, loja, cliente, valor) values(1000, '2018-4-23', 'Estados Unidos de Sobral', 'Skimia', 435.89);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desafio</vt:lpstr>
      <vt:lpstr>SQL</vt:lpstr>
      <vt:lpstr>Script de 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Alan Amaral</cp:lastModifiedBy>
  <dcterms:created xsi:type="dcterms:W3CDTF">2018-08-09T13:32:14Z</dcterms:created>
  <dcterms:modified xsi:type="dcterms:W3CDTF">2020-07-06T18:23:54Z</dcterms:modified>
</cp:coreProperties>
</file>