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說明" sheetId="1" r:id="rId3"/>
    <sheet state="visible" name="總表" sheetId="2" r:id="rId4"/>
    <sheet state="visible" name="個股代號" sheetId="3" r:id="rId5"/>
    <sheet state="visible" name="分數表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進攻股價應大於起始股價；
且線型差異不可太大，若幾日都留長上影線或長黑K應避免進場
</t>
      </text>
    </comment>
    <comment authorId="0" ref="AF1">
      <text>
        <t xml:space="preserve">從最新一日回算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累計營收&gt;0
EPS&gt;0
EPS(4季)&gt;0
本益比 &lt; 25
股價淨值比 &lt; 2.3
殖利率 &gt; 2.7
ROE &gt;6.5
</t>
      </text>
    </comment>
  </commentList>
</comments>
</file>

<file path=xl/sharedStrings.xml><?xml version="1.0" encoding="utf-8"?>
<sst xmlns="http://schemas.openxmlformats.org/spreadsheetml/2006/main" count="39699" uniqueCount="39590">
  <si>
    <t>初步篩選</t>
  </si>
  <si>
    <t>起始日期</t>
  </si>
  <si>
    <t>線型標準</t>
  </si>
  <si>
    <t>股號</t>
  </si>
  <si>
    <t>評分標準</t>
  </si>
  <si>
    <t>名稱</t>
  </si>
  <si>
    <t>買進日收盤價 &gt;=  突破日收盤價</t>
  </si>
  <si>
    <t>上影線不可超出實體一半</t>
  </si>
  <si>
    <t>80~90</t>
  </si>
  <si>
    <t>風險偏高稍微觀察</t>
  </si>
  <si>
    <t>突破日到買進日線型是否標準(線型標準)</t>
  </si>
  <si>
    <t>90~100</t>
  </si>
  <si>
    <t>風險較低，可買進</t>
  </si>
  <si>
    <t>起始
股價</t>
  </si>
  <si>
    <t xml:space="preserve">60日賣超15 贏家&lt;=6且
60日買超15 輸家&lt;=6
買超券商應為贏家
賣超券商應為輸家
</t>
  </si>
  <si>
    <t>20MA</t>
  </si>
  <si>
    <t>60MA</t>
  </si>
  <si>
    <t>120MA</t>
  </si>
  <si>
    <t>20/60
乖離</t>
  </si>
  <si>
    <t>分數</t>
  </si>
  <si>
    <t>60/120
乖離</t>
  </si>
  <si>
    <t>20/120
乖離</t>
  </si>
  <si>
    <t>1日籌碼
集中</t>
  </si>
  <si>
    <t>20日籌碼
集中</t>
  </si>
  <si>
    <t>100~∞</t>
  </si>
  <si>
    <t>風險低，勝率高，積極買進</t>
  </si>
  <si>
    <t>基本面合格數量到達標準</t>
  </si>
  <si>
    <t>60日籌碼
集中</t>
  </si>
  <si>
    <t>股本&lt;100億</t>
  </si>
  <si>
    <t>120日籌碼
集中</t>
  </si>
  <si>
    <t>當沖</t>
  </si>
  <si>
    <t>券資比</t>
  </si>
  <si>
    <t>主力
買賣超</t>
  </si>
  <si>
    <t>三大法人</t>
  </si>
  <si>
    <t>60日券商
買賣超5</t>
  </si>
  <si>
    <t>主力連續
買賣超10</t>
  </si>
  <si>
    <t>基本面
(7/7)</t>
  </si>
  <si>
    <t>評分</t>
  </si>
  <si>
    <t>備註</t>
  </si>
  <si>
    <t>6141</t>
  </si>
  <si>
    <t>1日籌碼集中</t>
  </si>
  <si>
    <t>&gt;=10</t>
  </si>
  <si>
    <t>60日籌碼集中</t>
  </si>
  <si>
    <t>&gt;=0</t>
  </si>
  <si>
    <t>&lt;=30</t>
  </si>
  <si>
    <t>&lt;=10</t>
  </si>
  <si>
    <t>∞</t>
  </si>
  <si>
    <t>60日券商買賣超</t>
  </si>
  <si>
    <t>均線乖離20/60/120</t>
  </si>
  <si>
    <t>主力</t>
  </si>
  <si>
    <t>基本面7/7 標準:每項分數</t>
  </si>
  <si>
    <t>均線糾結</t>
  </si>
  <si>
    <t>主力連續買賣超</t>
  </si>
  <si>
    <t>20日籌碼集中</t>
  </si>
  <si>
    <t>120日籌碼集中</t>
  </si>
  <si>
    <t>O</t>
  </si>
  <si>
    <t>1日籌碼集中未達標</t>
  </si>
  <si>
    <t>60日籌碼集中未達標</t>
  </si>
  <si>
    <t>120日籌碼集中未達標</t>
  </si>
  <si>
    <t>20日籌碼集中未達標</t>
  </si>
  <si>
    <t>三大法人賣超</t>
  </si>
  <si>
    <t>60券商賣超</t>
  </si>
  <si>
    <t>6224</t>
  </si>
  <si>
    <t>71750</t>
  </si>
  <si>
    <t>微星統一78購01</t>
  </si>
  <si>
    <t>75601</t>
  </si>
  <si>
    <t>矽格凱基79購01</t>
  </si>
  <si>
    <t>75319</t>
  </si>
  <si>
    <t>緯創元大79購02</t>
  </si>
  <si>
    <t>05363P</t>
  </si>
  <si>
    <t>臺股指兆豐74售07</t>
  </si>
  <si>
    <t>73089</t>
  </si>
  <si>
    <t>聯發科台新78購03</t>
  </si>
  <si>
    <t>71461</t>
  </si>
  <si>
    <t>台表科國泰77購01</t>
  </si>
  <si>
    <t>66950</t>
  </si>
  <si>
    <t>台紙永豐74購01</t>
  </si>
  <si>
    <t>73003</t>
  </si>
  <si>
    <t>建準群益77購01</t>
  </si>
  <si>
    <t>72162</t>
  </si>
  <si>
    <t>中砂康和77購01</t>
  </si>
  <si>
    <t>75248</t>
  </si>
  <si>
    <t>為升中信79購02</t>
  </si>
  <si>
    <t>70516</t>
  </si>
  <si>
    <t>大立光國泰76購05</t>
  </si>
  <si>
    <t>2485</t>
  </si>
  <si>
    <t>兆赫</t>
  </si>
  <si>
    <t>75515</t>
  </si>
  <si>
    <t>旺宏統一7A購02</t>
  </si>
  <si>
    <t>73857</t>
  </si>
  <si>
    <t>奇力新永豐78購01</t>
  </si>
  <si>
    <t>69790</t>
  </si>
  <si>
    <t>旺宏統一76購05</t>
  </si>
  <si>
    <t>05676P</t>
  </si>
  <si>
    <t>晶電富邦77售02</t>
  </si>
  <si>
    <t>2613</t>
  </si>
  <si>
    <t>中櫃</t>
  </si>
  <si>
    <t>71269</t>
  </si>
  <si>
    <t>兆赫元大77購01</t>
  </si>
  <si>
    <t>76349</t>
  </si>
  <si>
    <t>上銀元大7A購01</t>
  </si>
  <si>
    <t>75817</t>
  </si>
  <si>
    <t>祥碩統一7A購01</t>
  </si>
  <si>
    <t>63373</t>
  </si>
  <si>
    <t>京鼎元大74購01</t>
  </si>
  <si>
    <t>2545</t>
  </si>
  <si>
    <t>皇翔</t>
  </si>
  <si>
    <t>62643</t>
  </si>
  <si>
    <t>台積電兆豐74購01</t>
  </si>
  <si>
    <t>67223</t>
  </si>
  <si>
    <t>台積電凱基74購01</t>
  </si>
  <si>
    <t>2614</t>
  </si>
  <si>
    <t>東森</t>
  </si>
  <si>
    <t>74686</t>
  </si>
  <si>
    <t>中石化凱基79購01</t>
  </si>
  <si>
    <t>73715</t>
  </si>
  <si>
    <t>致伸元富78購01</t>
  </si>
  <si>
    <t>3561</t>
  </si>
  <si>
    <t>昇陽光電</t>
  </si>
  <si>
    <t>70956</t>
  </si>
  <si>
    <t>上銀群益76購09</t>
  </si>
  <si>
    <t>76880</t>
  </si>
  <si>
    <t>日電貿元大7A購01</t>
  </si>
  <si>
    <t>68770</t>
  </si>
  <si>
    <t>大立光中信77購01</t>
  </si>
  <si>
    <t>67980</t>
  </si>
  <si>
    <t>鎧勝富邦74購01</t>
  </si>
  <si>
    <t>07201P</t>
  </si>
  <si>
    <t>中石化富邦7A售01</t>
  </si>
  <si>
    <t>1760</t>
  </si>
  <si>
    <t>寶齡富錦</t>
  </si>
  <si>
    <t>76733</t>
  </si>
  <si>
    <t>新唐凱基7A購02</t>
  </si>
  <si>
    <t>72966</t>
  </si>
  <si>
    <t>京鼎元大77購02</t>
  </si>
  <si>
    <t>73092</t>
  </si>
  <si>
    <t>景碩台新78購02</t>
  </si>
  <si>
    <t>67864</t>
  </si>
  <si>
    <t>大立光元大74購18</t>
  </si>
  <si>
    <t>07136P</t>
  </si>
  <si>
    <t>國巨凱基79售03</t>
  </si>
  <si>
    <t>07105P</t>
  </si>
  <si>
    <t>臻鼎群益7A售01</t>
  </si>
  <si>
    <t>67379</t>
  </si>
  <si>
    <t>南亞科永豐74購01</t>
  </si>
  <si>
    <t>70957</t>
  </si>
  <si>
    <t>旺宏群益77購04</t>
  </si>
  <si>
    <t>X</t>
  </si>
  <si>
    <t>70642</t>
  </si>
  <si>
    <t>台積電凱基76購05</t>
  </si>
  <si>
    <t>66421</t>
  </si>
  <si>
    <t>可成凱基75購06</t>
  </si>
  <si>
    <t>67502</t>
  </si>
  <si>
    <t>台積電凱基74購09</t>
  </si>
  <si>
    <t>69194</t>
  </si>
  <si>
    <t>嘉澤凱基75購01</t>
  </si>
  <si>
    <t>05530P</t>
  </si>
  <si>
    <t>聯發科元大74售05</t>
  </si>
  <si>
    <t>06258P</t>
  </si>
  <si>
    <t>華邦電元大77售01</t>
  </si>
  <si>
    <t>68412</t>
  </si>
  <si>
    <t>亞德客群益75購02</t>
  </si>
  <si>
    <t>68676</t>
  </si>
  <si>
    <t>中租國票75購01</t>
  </si>
  <si>
    <t>03917P</t>
  </si>
  <si>
    <t>大立光群益76售03</t>
  </si>
  <si>
    <t>69485</t>
  </si>
  <si>
    <t>宏盛元大75購01</t>
  </si>
  <si>
    <t>74034</t>
  </si>
  <si>
    <t>華新科國泰78購01</t>
  </si>
  <si>
    <t>73795</t>
  </si>
  <si>
    <t>中橡麥證79購01</t>
  </si>
  <si>
    <t>68273</t>
  </si>
  <si>
    <t>群創凱基75購03</t>
  </si>
  <si>
    <t>68110</t>
  </si>
  <si>
    <t>和大國泰75購01</t>
  </si>
  <si>
    <t>1714</t>
  </si>
  <si>
    <t>和桐</t>
  </si>
  <si>
    <t>06440P</t>
  </si>
  <si>
    <t>全新凱基77售01</t>
  </si>
  <si>
    <t>76843</t>
  </si>
  <si>
    <t>佳世達國票7A購01</t>
  </si>
  <si>
    <t>69402</t>
  </si>
  <si>
    <t>樺漢元大76購01</t>
  </si>
  <si>
    <t>76468</t>
  </si>
  <si>
    <t>榮化元富84購01</t>
  </si>
  <si>
    <t>06456P</t>
  </si>
  <si>
    <t>禾伸堂群益78售01</t>
  </si>
  <si>
    <t>75460</t>
  </si>
  <si>
    <t>聯電永豐79購02</t>
  </si>
  <si>
    <t>72199</t>
  </si>
  <si>
    <t>華航元大77購02</t>
  </si>
  <si>
    <t>65202</t>
  </si>
  <si>
    <t>旺宏群益74購01</t>
  </si>
  <si>
    <t>71193</t>
  </si>
  <si>
    <t>旺宏元大77購07</t>
  </si>
  <si>
    <t>68805</t>
  </si>
  <si>
    <t>聚陽日盛75購01</t>
  </si>
  <si>
    <t>72912</t>
  </si>
  <si>
    <t>京鼎元富77購03</t>
  </si>
  <si>
    <t>67920</t>
  </si>
  <si>
    <t>為升永豐74購01</t>
  </si>
  <si>
    <t>72346</t>
  </si>
  <si>
    <t>台積電麥證77購01</t>
  </si>
  <si>
    <t>74263</t>
  </si>
  <si>
    <t>可成麥證7A購02</t>
  </si>
  <si>
    <t>63382</t>
  </si>
  <si>
    <t>智邦國泰74購01</t>
  </si>
  <si>
    <t>72962</t>
  </si>
  <si>
    <t>宏達電元大77購06</t>
  </si>
  <si>
    <t>76571</t>
  </si>
  <si>
    <t>華新科永豐7A購01</t>
  </si>
  <si>
    <t>74344</t>
  </si>
  <si>
    <t>GIS統一79購04</t>
  </si>
  <si>
    <t>74710</t>
  </si>
  <si>
    <t>新光金日盛79購01</t>
  </si>
  <si>
    <t>05972P</t>
  </si>
  <si>
    <t>華通國泰77售06</t>
  </si>
  <si>
    <t>75840</t>
  </si>
  <si>
    <t>群創凱基79購01</t>
  </si>
  <si>
    <t>70368</t>
  </si>
  <si>
    <t>GIS中信79購04</t>
  </si>
  <si>
    <t>5288</t>
  </si>
  <si>
    <t>豐祥-KY</t>
  </si>
  <si>
    <t>70175</t>
  </si>
  <si>
    <t>T50反1國泰77購01</t>
  </si>
  <si>
    <t>67264</t>
  </si>
  <si>
    <t>信邦永豐74購02</t>
  </si>
  <si>
    <t>76873</t>
  </si>
  <si>
    <t>晶電元大7A購12</t>
  </si>
  <si>
    <t>64293</t>
  </si>
  <si>
    <t>榮成凱基75購01</t>
  </si>
  <si>
    <t>6409</t>
  </si>
  <si>
    <t>旭隼</t>
  </si>
  <si>
    <t>71829</t>
  </si>
  <si>
    <t>國泰金玉山77購01</t>
  </si>
  <si>
    <t>70772</t>
  </si>
  <si>
    <t>廣華凱基76購01</t>
  </si>
  <si>
    <t>67903</t>
  </si>
  <si>
    <t>大立光富邦78購01</t>
  </si>
  <si>
    <t>69280</t>
  </si>
  <si>
    <t>TPK元大75購02</t>
  </si>
  <si>
    <t>72025</t>
  </si>
  <si>
    <t>華新第一77購01</t>
  </si>
  <si>
    <t>06023P</t>
  </si>
  <si>
    <t>緯創凱基76售02</t>
  </si>
  <si>
    <t>72125</t>
  </si>
  <si>
    <t>聯發科中信77購03</t>
  </si>
  <si>
    <t>69160</t>
  </si>
  <si>
    <t>創意群益76購01</t>
  </si>
  <si>
    <t>73055</t>
  </si>
  <si>
    <t>仁寶群益77購01</t>
  </si>
  <si>
    <t>62581</t>
  </si>
  <si>
    <t>光寶科元大74購02</t>
  </si>
  <si>
    <t>73971</t>
  </si>
  <si>
    <t>鴻海凱基78購02</t>
  </si>
  <si>
    <t>2536</t>
  </si>
  <si>
    <t>宏普</t>
  </si>
  <si>
    <t>68231</t>
  </si>
  <si>
    <t>上証2X群益75購01</t>
  </si>
  <si>
    <t>67266</t>
  </si>
  <si>
    <t>聯茂永豐74購01</t>
  </si>
  <si>
    <t>74683</t>
  </si>
  <si>
    <t>正文永豐79購01</t>
  </si>
  <si>
    <t>1477</t>
  </si>
  <si>
    <t>05664P</t>
  </si>
  <si>
    <t>儒鴻元大76售01</t>
  </si>
  <si>
    <t>05509P</t>
  </si>
  <si>
    <t>大立光富邦78售04</t>
  </si>
  <si>
    <t>06108P</t>
  </si>
  <si>
    <t>聯發科富邦76售08</t>
  </si>
  <si>
    <t>66760</t>
  </si>
  <si>
    <t>健和興群益75購02</t>
  </si>
  <si>
    <t>6285</t>
  </si>
  <si>
    <t>啟碁</t>
  </si>
  <si>
    <t>74324</t>
  </si>
  <si>
    <t>新唐永豐78購01</t>
  </si>
  <si>
    <t>71198</t>
  </si>
  <si>
    <t>新興元大7A購01</t>
  </si>
  <si>
    <t>05757P</t>
  </si>
  <si>
    <t>鴻海凱基75售07</t>
  </si>
  <si>
    <t>72082</t>
  </si>
  <si>
    <t>新光金玉山79購01</t>
  </si>
  <si>
    <t>75343</t>
  </si>
  <si>
    <t>葡萄王國票79購01</t>
  </si>
  <si>
    <t>73414</t>
  </si>
  <si>
    <t>緯創麥證78購02</t>
  </si>
  <si>
    <t>70096</t>
  </si>
  <si>
    <t>南茂國泰76購01</t>
  </si>
  <si>
    <t>67117</t>
  </si>
  <si>
    <t>康控元大74購03</t>
  </si>
  <si>
    <t>71334</t>
  </si>
  <si>
    <t>光磊元富77購01</t>
  </si>
  <si>
    <t>67139</t>
  </si>
  <si>
    <t>智原群益74購01</t>
  </si>
  <si>
    <t>67758</t>
  </si>
  <si>
    <t>隆達凱基74購01</t>
  </si>
  <si>
    <t>74211</t>
  </si>
  <si>
    <t>緯創國票78購01</t>
  </si>
  <si>
    <t>71804</t>
  </si>
  <si>
    <t>T50反1永豐78購01</t>
  </si>
  <si>
    <t>67882</t>
  </si>
  <si>
    <t>大立光玉山74購01</t>
  </si>
  <si>
    <t>63882</t>
  </si>
  <si>
    <t>美律凱基74購06</t>
  </si>
  <si>
    <t>06452P</t>
  </si>
  <si>
    <t>臻鼎凱基77售03</t>
  </si>
  <si>
    <t>76395</t>
  </si>
  <si>
    <t>華擎元富7A購01</t>
  </si>
  <si>
    <t>71864</t>
  </si>
  <si>
    <t>中工日盛77購01</t>
  </si>
  <si>
    <t>05661P</t>
  </si>
  <si>
    <t>訊芯群益76售01</t>
  </si>
  <si>
    <t>76913</t>
  </si>
  <si>
    <t>友達康和7A購01</t>
  </si>
  <si>
    <t>76230</t>
  </si>
  <si>
    <t>敦泰群益79購01</t>
  </si>
  <si>
    <t>68384</t>
  </si>
  <si>
    <t>麗豐元大77購01</t>
  </si>
  <si>
    <t>69512</t>
  </si>
  <si>
    <t>旺宏第一75購01</t>
  </si>
  <si>
    <t>69976</t>
  </si>
  <si>
    <t>華晶科群益76購01</t>
  </si>
  <si>
    <t>67018</t>
  </si>
  <si>
    <t>台揚凱基74購01</t>
  </si>
  <si>
    <t>72051</t>
  </si>
  <si>
    <t>力麗元大77購01</t>
  </si>
  <si>
    <t>71550</t>
  </si>
  <si>
    <t>強茂元富77購01</t>
  </si>
  <si>
    <t>73169</t>
  </si>
  <si>
    <t>臻鼎元大77購05</t>
  </si>
  <si>
    <t>69103</t>
  </si>
  <si>
    <t>宏碁凱基75購02</t>
  </si>
  <si>
    <t>06385P</t>
  </si>
  <si>
    <t>宏碁國泰77售03</t>
  </si>
  <si>
    <t>66039</t>
  </si>
  <si>
    <t>中壽富邦76購01</t>
  </si>
  <si>
    <t>67902</t>
  </si>
  <si>
    <t>大立光富邦76購03</t>
  </si>
  <si>
    <t>05857P</t>
  </si>
  <si>
    <t>金融類元大75售05</t>
  </si>
  <si>
    <t>72399</t>
  </si>
  <si>
    <t>嘉聯益元富77購01</t>
  </si>
  <si>
    <t>73535</t>
  </si>
  <si>
    <t>友達兆豐79購01</t>
  </si>
  <si>
    <t>75634</t>
  </si>
  <si>
    <t>中租元富79購01</t>
  </si>
  <si>
    <t>63038</t>
  </si>
  <si>
    <t>台積電兆豐74購02</t>
  </si>
  <si>
    <t>69037</t>
  </si>
  <si>
    <t>宏碁永豐75購02</t>
  </si>
  <si>
    <t>72250</t>
  </si>
  <si>
    <t>上緯控元大77購02</t>
  </si>
  <si>
    <t>74717</t>
  </si>
  <si>
    <t>CFA50群益7B購01</t>
  </si>
  <si>
    <t>2836</t>
  </si>
  <si>
    <t>高雄銀</t>
  </si>
  <si>
    <t>70398</t>
  </si>
  <si>
    <t>力成國票76購01</t>
  </si>
  <si>
    <t>67483</t>
  </si>
  <si>
    <t>和大兆豐75購01</t>
  </si>
  <si>
    <t>05552P</t>
  </si>
  <si>
    <t>新唐元大75售04</t>
  </si>
  <si>
    <t>71290</t>
  </si>
  <si>
    <t>旺宏永豐77購01</t>
  </si>
  <si>
    <t>05353P</t>
  </si>
  <si>
    <t>臺股指永昌74售05</t>
  </si>
  <si>
    <t>62191</t>
  </si>
  <si>
    <t>大立光凱基76購02</t>
  </si>
  <si>
    <t>76419</t>
  </si>
  <si>
    <t>台勝科凱基7A購03</t>
  </si>
  <si>
    <t>71652</t>
  </si>
  <si>
    <t>康友國泰77購01</t>
  </si>
  <si>
    <t>64527</t>
  </si>
  <si>
    <t>聯發科富邦74購05</t>
  </si>
  <si>
    <t>71733</t>
  </si>
  <si>
    <t>神基元大77購01</t>
  </si>
  <si>
    <t>75443</t>
  </si>
  <si>
    <t>崇越麥證79購01</t>
  </si>
  <si>
    <t>74106</t>
  </si>
  <si>
    <t>台積電元大78購12</t>
  </si>
  <si>
    <t>67598</t>
  </si>
  <si>
    <t>晶電群益75購05</t>
  </si>
  <si>
    <t>75760</t>
  </si>
  <si>
    <t>臺股指麥證7C購02</t>
  </si>
  <si>
    <t>2029</t>
  </si>
  <si>
    <t>盛餘</t>
  </si>
  <si>
    <t>67198</t>
  </si>
  <si>
    <t>上銀元大74購02</t>
  </si>
  <si>
    <t>68642</t>
  </si>
  <si>
    <t>T50反1日盛76購01</t>
  </si>
  <si>
    <t>73284</t>
  </si>
  <si>
    <t>大立光永豐77購06</t>
  </si>
  <si>
    <t>70342</t>
  </si>
  <si>
    <t>鴻海群益76購08</t>
  </si>
  <si>
    <t>71368</t>
  </si>
  <si>
    <t>強茂日盛77購01</t>
  </si>
  <si>
    <t>73780</t>
  </si>
  <si>
    <t>康友群益79購01</t>
  </si>
  <si>
    <t>75172</t>
  </si>
  <si>
    <t>禾伸堂永豐79購01</t>
  </si>
  <si>
    <t>73869</t>
  </si>
  <si>
    <t>台積電元富78購03</t>
  </si>
  <si>
    <t>71109</t>
  </si>
  <si>
    <t>台勝科國泰77購01</t>
  </si>
  <si>
    <t>4930</t>
  </si>
  <si>
    <t>燦星網</t>
  </si>
  <si>
    <t>73467</t>
  </si>
  <si>
    <t>冠德凱基78購01</t>
  </si>
  <si>
    <t>72381</t>
  </si>
  <si>
    <t>元上證元大77購01</t>
  </si>
  <si>
    <t>73714</t>
  </si>
  <si>
    <t>義隆元富78購01</t>
  </si>
  <si>
    <t>75973</t>
  </si>
  <si>
    <t>晶電統一7A購01</t>
  </si>
  <si>
    <t>75350</t>
  </si>
  <si>
    <t>美律中信7B購01</t>
  </si>
  <si>
    <t>73807</t>
  </si>
  <si>
    <t>和碩麥證7A購01</t>
  </si>
  <si>
    <t>72203</t>
  </si>
  <si>
    <t>亞光元大77購03</t>
  </si>
  <si>
    <t>70477</t>
  </si>
  <si>
    <t>大立光凱基79購01</t>
  </si>
  <si>
    <t>73179</t>
  </si>
  <si>
    <t>友達群益77購04</t>
  </si>
  <si>
    <t>76390</t>
  </si>
  <si>
    <t>樺漢麥證7B購01</t>
  </si>
  <si>
    <t>68923</t>
  </si>
  <si>
    <t>GIS元大75購06</t>
  </si>
  <si>
    <t>74075</t>
  </si>
  <si>
    <t>台積電永豐78購02</t>
  </si>
  <si>
    <t>9935</t>
  </si>
  <si>
    <t>慶豐富</t>
  </si>
  <si>
    <t>69069</t>
  </si>
  <si>
    <t>上銀元大75購04</t>
  </si>
  <si>
    <t>71963</t>
  </si>
  <si>
    <t>鴻海永豐77購01</t>
  </si>
  <si>
    <t>06707P</t>
  </si>
  <si>
    <t>電子類元大82售01</t>
  </si>
  <si>
    <t>06728P</t>
  </si>
  <si>
    <t>華邦電群益78售02</t>
  </si>
  <si>
    <t>05438P</t>
  </si>
  <si>
    <t>GIS群益74售07</t>
  </si>
  <si>
    <t>76700</t>
  </si>
  <si>
    <t>台肥日盛7A購01</t>
  </si>
  <si>
    <t>75288</t>
  </si>
  <si>
    <t>潤泰全永豐79購01</t>
  </si>
  <si>
    <t>70492</t>
  </si>
  <si>
    <t>大立光元大78購01</t>
  </si>
  <si>
    <t>05747P</t>
  </si>
  <si>
    <t>臺股指群益75售05</t>
  </si>
  <si>
    <t>04153P</t>
  </si>
  <si>
    <t>光寶科元大74售01</t>
  </si>
  <si>
    <t>72505</t>
  </si>
  <si>
    <t>T50反1玉山7A購01</t>
  </si>
  <si>
    <t>65371</t>
  </si>
  <si>
    <t>華通凱基74購01</t>
  </si>
  <si>
    <t>70841</t>
  </si>
  <si>
    <t>宏碁國票76購01</t>
  </si>
  <si>
    <t>06802P</t>
  </si>
  <si>
    <t>臺股指麥證78售04</t>
  </si>
  <si>
    <t>2388</t>
  </si>
  <si>
    <t>威盛</t>
  </si>
  <si>
    <t>76633</t>
  </si>
  <si>
    <t>上証2X元富7A購02</t>
  </si>
  <si>
    <t>06335P</t>
  </si>
  <si>
    <t>宏碁國票77售02</t>
  </si>
  <si>
    <t>67548</t>
  </si>
  <si>
    <t>貿聯中信74購02</t>
  </si>
  <si>
    <t>06982P</t>
  </si>
  <si>
    <t>上銀元大79售01</t>
  </si>
  <si>
    <t>07139P</t>
  </si>
  <si>
    <t>國巨統一79售03</t>
  </si>
  <si>
    <t>2528</t>
  </si>
  <si>
    <t>皇普</t>
  </si>
  <si>
    <t>74534</t>
  </si>
  <si>
    <t>新光金統一78購01</t>
  </si>
  <si>
    <t>62528</t>
  </si>
  <si>
    <t>致茂元大74購01</t>
  </si>
  <si>
    <t>06188P</t>
  </si>
  <si>
    <t>大立光元大77售07</t>
  </si>
  <si>
    <t>8463</t>
  </si>
  <si>
    <t>潤泰材</t>
  </si>
  <si>
    <t>76092</t>
  </si>
  <si>
    <t>中砂麥證79購01</t>
  </si>
  <si>
    <t>6116</t>
  </si>
  <si>
    <t>彩晶</t>
  </si>
  <si>
    <t>73352</t>
  </si>
  <si>
    <t>中壽群益78購01</t>
  </si>
  <si>
    <t>73813</t>
  </si>
  <si>
    <t>和大兆豐79購02</t>
  </si>
  <si>
    <t>76426</t>
  </si>
  <si>
    <t>中橡元大7A購01</t>
  </si>
  <si>
    <t>69083</t>
  </si>
  <si>
    <t>訊芯元大75購02</t>
  </si>
  <si>
    <t>00704L</t>
  </si>
  <si>
    <t>台新MSCI台灣正2</t>
  </si>
  <si>
    <t>71709</t>
  </si>
  <si>
    <t>長榮航中信79購01</t>
  </si>
  <si>
    <t>73884</t>
  </si>
  <si>
    <t>中工永豐78購01</t>
  </si>
  <si>
    <t>68602</t>
  </si>
  <si>
    <t>明泰台新77購01</t>
  </si>
  <si>
    <t>72131</t>
  </si>
  <si>
    <t>力麗永豐77購01</t>
  </si>
  <si>
    <t>71169</t>
  </si>
  <si>
    <t>光磊台新77購01</t>
  </si>
  <si>
    <t>05505P</t>
  </si>
  <si>
    <t>大立光國泰7A售02</t>
  </si>
  <si>
    <t>75650</t>
  </si>
  <si>
    <t>長虹凱基79購01</t>
  </si>
  <si>
    <t>75065</t>
  </si>
  <si>
    <t>華邦電麥證7A購02</t>
  </si>
  <si>
    <t>75649</t>
  </si>
  <si>
    <t>全宇凱基79購01</t>
  </si>
  <si>
    <t>1473</t>
  </si>
  <si>
    <t>台南</t>
  </si>
  <si>
    <t>72201</t>
  </si>
  <si>
    <t>大立光元大77購16</t>
  </si>
  <si>
    <t>3042</t>
  </si>
  <si>
    <t>晶技</t>
  </si>
  <si>
    <t>70155</t>
  </si>
  <si>
    <t>臺股指元大76購08</t>
  </si>
  <si>
    <t>69841</t>
  </si>
  <si>
    <t>興勤元大76購01</t>
  </si>
  <si>
    <t>69724</t>
  </si>
  <si>
    <t>台勝科兆豐77購01</t>
  </si>
  <si>
    <t>76775</t>
  </si>
  <si>
    <t>潤泰全元大7A購01</t>
  </si>
  <si>
    <t>67779</t>
  </si>
  <si>
    <t>鴻海元大74購08</t>
  </si>
  <si>
    <t>69604</t>
  </si>
  <si>
    <t>聯鈞元大75購04</t>
  </si>
  <si>
    <t>67431</t>
  </si>
  <si>
    <t>永豐金群益75購01</t>
  </si>
  <si>
    <t>73474</t>
  </si>
  <si>
    <t>臺股指中信7A購04</t>
  </si>
  <si>
    <t>76212</t>
  </si>
  <si>
    <t>鎧勝兆豐79購01</t>
  </si>
  <si>
    <t>04781P</t>
  </si>
  <si>
    <t>GIS國泰74售02</t>
  </si>
  <si>
    <t>72998</t>
  </si>
  <si>
    <t>台積電群益78購02</t>
  </si>
  <si>
    <t>76755</t>
  </si>
  <si>
    <t>嘉澤統一7B購01</t>
  </si>
  <si>
    <t>73065</t>
  </si>
  <si>
    <t>中租群益77購01</t>
  </si>
  <si>
    <t>67039</t>
  </si>
  <si>
    <t>緯創兆豐74購01</t>
  </si>
  <si>
    <t>06329P</t>
  </si>
  <si>
    <t>微星元大77售01</t>
  </si>
  <si>
    <t>70372</t>
  </si>
  <si>
    <t>欣興永豐76購01</t>
  </si>
  <si>
    <t>67795</t>
  </si>
  <si>
    <t>上銀統一74購02</t>
  </si>
  <si>
    <t>62055</t>
  </si>
  <si>
    <t>力達國泰74購01</t>
  </si>
  <si>
    <t>69689</t>
  </si>
  <si>
    <t>京元電元大76購01</t>
  </si>
  <si>
    <t>06461P</t>
  </si>
  <si>
    <t>臺股指群益77售07</t>
  </si>
  <si>
    <t>69583</t>
  </si>
  <si>
    <t>全新台新77購01</t>
  </si>
  <si>
    <t>73944</t>
  </si>
  <si>
    <t>6121</t>
  </si>
  <si>
    <t>友達麥證7A購01</t>
  </si>
  <si>
    <t>8110</t>
  </si>
  <si>
    <t>華東</t>
  </si>
  <si>
    <t>74433</t>
  </si>
  <si>
    <t>大同康和78購04</t>
  </si>
  <si>
    <t>71838</t>
  </si>
  <si>
    <t>順德國票77購01</t>
  </si>
  <si>
    <t>60806</t>
  </si>
  <si>
    <t>T50反1元大75購01</t>
  </si>
  <si>
    <t>62371</t>
  </si>
  <si>
    <t>T50反1元大74購01</t>
  </si>
  <si>
    <t>74178</t>
  </si>
  <si>
    <t>寶滬深元大78購01</t>
  </si>
  <si>
    <t>69006</t>
  </si>
  <si>
    <t>儒鴻玉山75購01</t>
  </si>
  <si>
    <t>72124</t>
  </si>
  <si>
    <t>技嘉中信78購01</t>
  </si>
  <si>
    <t>67571</t>
  </si>
  <si>
    <t>緯創元大74購01</t>
  </si>
  <si>
    <t>4915</t>
  </si>
  <si>
    <t>致伸</t>
  </si>
  <si>
    <t>69815</t>
  </si>
  <si>
    <t>鴻海統一77購03</t>
  </si>
  <si>
    <t>68251</t>
  </si>
  <si>
    <t>華通國泰77購01</t>
  </si>
  <si>
    <t>71860</t>
  </si>
  <si>
    <t>台勝科群益77購04</t>
  </si>
  <si>
    <t>74358</t>
  </si>
  <si>
    <t>台光電第一78購01</t>
  </si>
  <si>
    <t>06028P</t>
  </si>
  <si>
    <t>揚明光元大76售01</t>
  </si>
  <si>
    <t>73469</t>
  </si>
  <si>
    <t>文曄日盛78購01</t>
  </si>
  <si>
    <t>05708P</t>
  </si>
  <si>
    <t>TPK元大75售01</t>
  </si>
  <si>
    <t>2838A</t>
  </si>
  <si>
    <t>聯邦銀甲特</t>
  </si>
  <si>
    <t>76331</t>
  </si>
  <si>
    <t>禾伸堂群益7A購02</t>
  </si>
  <si>
    <t>69750</t>
  </si>
  <si>
    <t>晶電元大76購05</t>
  </si>
  <si>
    <t>73370</t>
  </si>
  <si>
    <t>友達元大78購03</t>
  </si>
  <si>
    <t>06782P</t>
  </si>
  <si>
    <t>華邦電康和78售04</t>
  </si>
  <si>
    <t>66746</t>
  </si>
  <si>
    <t>中興電群益74購01</t>
  </si>
  <si>
    <t>6278</t>
  </si>
  <si>
    <t>台表科</t>
  </si>
  <si>
    <t>74032</t>
  </si>
  <si>
    <t>華邦電元富78購01</t>
  </si>
  <si>
    <t>76555</t>
  </si>
  <si>
    <t>上証2X元大7A購04</t>
  </si>
  <si>
    <t>74094</t>
  </si>
  <si>
    <t>臺股指富邦7B購02</t>
  </si>
  <si>
    <t>76841</t>
  </si>
  <si>
    <t>國巨國票7A購01</t>
  </si>
  <si>
    <t>66398</t>
  </si>
  <si>
    <t>鴻準群益74購02</t>
  </si>
  <si>
    <t>69141</t>
  </si>
  <si>
    <t>宏碁元富75購03</t>
  </si>
  <si>
    <t>74201</t>
  </si>
  <si>
    <t>臺指反富邦7C購01</t>
  </si>
  <si>
    <t>4968</t>
  </si>
  <si>
    <t>立積</t>
  </si>
  <si>
    <t>06509P</t>
  </si>
  <si>
    <t>台灣50元大79售01</t>
  </si>
  <si>
    <t>70300</t>
  </si>
  <si>
    <t>智原群益76購03</t>
  </si>
  <si>
    <t>68797</t>
  </si>
  <si>
    <t>敦泰國泰76購01</t>
  </si>
  <si>
    <t>68411</t>
  </si>
  <si>
    <t>友達日盛75購01</t>
  </si>
  <si>
    <t>73784</t>
  </si>
  <si>
    <t>美律統一78購03</t>
  </si>
  <si>
    <t>68728</t>
  </si>
  <si>
    <t>致茂永豐75購02</t>
  </si>
  <si>
    <t>06399P</t>
  </si>
  <si>
    <t>旺宏永豐77售04</t>
  </si>
  <si>
    <t>67322</t>
  </si>
  <si>
    <t>和碩群益74購01</t>
  </si>
  <si>
    <t>03020X</t>
  </si>
  <si>
    <t>元展20</t>
  </si>
  <si>
    <t>67009</t>
  </si>
  <si>
    <t>宏達電元大74購03</t>
  </si>
  <si>
    <t>00653L</t>
  </si>
  <si>
    <t>富邦印度正2</t>
  </si>
  <si>
    <t>70531</t>
  </si>
  <si>
    <t>大立光統一77購02</t>
  </si>
  <si>
    <t>72685</t>
  </si>
  <si>
    <t>宏達電群益77購02</t>
  </si>
  <si>
    <t>69617</t>
  </si>
  <si>
    <t>台郡富邦77購01</t>
  </si>
  <si>
    <t>72080</t>
  </si>
  <si>
    <t>廣宇玉山77購01</t>
  </si>
  <si>
    <t>71248</t>
  </si>
  <si>
    <t>嘉澤兆豐78購01</t>
  </si>
  <si>
    <t>64390</t>
  </si>
  <si>
    <t>廣宇凱基75購01</t>
  </si>
  <si>
    <t>68215</t>
  </si>
  <si>
    <t>今國光凱基75購01</t>
  </si>
  <si>
    <t>06093P</t>
  </si>
  <si>
    <t>GIS元富76售04</t>
  </si>
  <si>
    <t>06927P</t>
  </si>
  <si>
    <t>FBVIX群益79售02</t>
  </si>
  <si>
    <t>03343B</t>
  </si>
  <si>
    <t>臺股指元大7A熊01</t>
  </si>
  <si>
    <t>06973P</t>
  </si>
  <si>
    <t>大同日盛79售01</t>
  </si>
  <si>
    <t>66083</t>
  </si>
  <si>
    <t>卜蜂元大74購01</t>
  </si>
  <si>
    <t>3593</t>
  </si>
  <si>
    <t>力銘</t>
  </si>
  <si>
    <t>70969</t>
  </si>
  <si>
    <t>義隆凱基76購02</t>
  </si>
  <si>
    <t>70745</t>
  </si>
  <si>
    <t>華新科富邦78購01</t>
  </si>
  <si>
    <t>67007</t>
  </si>
  <si>
    <t>旺宏元大74購03</t>
  </si>
  <si>
    <t>06085P</t>
  </si>
  <si>
    <t>大立光富邦79售03</t>
  </si>
  <si>
    <t>71067</t>
  </si>
  <si>
    <t>創意永豐77購01</t>
  </si>
  <si>
    <t>73097</t>
  </si>
  <si>
    <t>捷敏永豐77購02</t>
  </si>
  <si>
    <t>06480P</t>
  </si>
  <si>
    <t>臺股指凱基77售07</t>
  </si>
  <si>
    <t>76145</t>
  </si>
  <si>
    <t>奇力新日盛79購01</t>
  </si>
  <si>
    <t>3501</t>
  </si>
  <si>
    <t>維熹</t>
  </si>
  <si>
    <t>73881</t>
  </si>
  <si>
    <t>順德永豐78購01</t>
  </si>
  <si>
    <t>68719</t>
  </si>
  <si>
    <t>南茂元富75購01</t>
  </si>
  <si>
    <t>70019</t>
  </si>
  <si>
    <t>國喬元富76購01</t>
  </si>
  <si>
    <t>75294</t>
  </si>
  <si>
    <t>上証2X永昌7A購01</t>
  </si>
  <si>
    <t>70256</t>
  </si>
  <si>
    <t>聯電台新78購01</t>
  </si>
  <si>
    <t>72083</t>
  </si>
  <si>
    <t>台苯國泰77購01</t>
  </si>
  <si>
    <t>74665</t>
  </si>
  <si>
    <t>盛群富邦79購01</t>
  </si>
  <si>
    <t>71651</t>
  </si>
  <si>
    <t>和碩國泰77購01</t>
  </si>
  <si>
    <t>67234</t>
  </si>
  <si>
    <t>元油反元富74購01</t>
  </si>
  <si>
    <t>73196</t>
  </si>
  <si>
    <t>京元電麥證78購01</t>
  </si>
  <si>
    <t>75267</t>
  </si>
  <si>
    <t>亞光日盛79購01</t>
  </si>
  <si>
    <t>66713</t>
  </si>
  <si>
    <t>GIS元大75購01</t>
  </si>
  <si>
    <t>68669</t>
  </si>
  <si>
    <t>東聯國泰75購01</t>
  </si>
  <si>
    <t>05710P</t>
  </si>
  <si>
    <t>GIS元大76售01</t>
  </si>
  <si>
    <t>74179</t>
  </si>
  <si>
    <t>寶滬深元大79購01</t>
  </si>
  <si>
    <t>68702</t>
  </si>
  <si>
    <t>聯詠元大75購01</t>
  </si>
  <si>
    <t>73353</t>
  </si>
  <si>
    <t>大立光群益78購05</t>
  </si>
  <si>
    <t>1734</t>
  </si>
  <si>
    <t>杏輝</t>
  </si>
  <si>
    <t>74691</t>
  </si>
  <si>
    <t>為升凱基79購01</t>
  </si>
  <si>
    <t>72326</t>
  </si>
  <si>
    <t>群創玉山77購01</t>
  </si>
  <si>
    <t>66156</t>
  </si>
  <si>
    <t>華邦電元大74購01</t>
  </si>
  <si>
    <t>73044</t>
  </si>
  <si>
    <t>聯發科統一77購03</t>
  </si>
  <si>
    <t>06292P</t>
  </si>
  <si>
    <t>國喬元大77售02</t>
  </si>
  <si>
    <t>67450</t>
  </si>
  <si>
    <t>廣華永豐74購01</t>
  </si>
  <si>
    <t>70570</t>
  </si>
  <si>
    <t>欣興元大76購02</t>
  </si>
  <si>
    <t>68135</t>
  </si>
  <si>
    <t>奇鋐元大74購01</t>
  </si>
  <si>
    <t>76847</t>
  </si>
  <si>
    <t>富邦金國票7A購01</t>
  </si>
  <si>
    <t>69019</t>
  </si>
  <si>
    <t>廣宇日盛75購01</t>
  </si>
  <si>
    <t>05398P</t>
  </si>
  <si>
    <t>可成元大74售07</t>
  </si>
  <si>
    <t>73372</t>
  </si>
  <si>
    <t>群創元大78購03</t>
  </si>
  <si>
    <t>05814P</t>
  </si>
  <si>
    <t>嘉聯益元大75售05</t>
  </si>
  <si>
    <t>69406</t>
  </si>
  <si>
    <t>中石化凱基75購01</t>
  </si>
  <si>
    <t>05416P</t>
  </si>
  <si>
    <t>高股息元大74售01</t>
  </si>
  <si>
    <t>72233</t>
  </si>
  <si>
    <t>聯發科台新78購02</t>
  </si>
  <si>
    <t>71049</t>
  </si>
  <si>
    <t>上証2X凱基77購01</t>
  </si>
  <si>
    <t>72047</t>
  </si>
  <si>
    <t>訊芯凱基77購04</t>
  </si>
  <si>
    <t>76208</t>
  </si>
  <si>
    <t>群創元大79購02</t>
  </si>
  <si>
    <t>67041</t>
  </si>
  <si>
    <t>百和興兆豐74購01</t>
  </si>
  <si>
    <t>65242</t>
  </si>
  <si>
    <t>華邦電兆豐74購01</t>
  </si>
  <si>
    <t>667</t>
  </si>
  <si>
    <t>元大韓國</t>
  </si>
  <si>
    <t>73407</t>
  </si>
  <si>
    <t>南亞科麥證7A購01</t>
  </si>
  <si>
    <t>73411</t>
  </si>
  <si>
    <t>可成麥證7A購01</t>
  </si>
  <si>
    <t>9939</t>
  </si>
  <si>
    <t>宏全</t>
  </si>
  <si>
    <t>72704</t>
  </si>
  <si>
    <t>正文永豐77購02</t>
  </si>
  <si>
    <t>76397</t>
  </si>
  <si>
    <t>聯發科統一7A購03</t>
  </si>
  <si>
    <t>67268</t>
  </si>
  <si>
    <t>力山群益74購02</t>
  </si>
  <si>
    <t>76207</t>
  </si>
  <si>
    <t>華晶科元大79購01</t>
  </si>
  <si>
    <t>68950</t>
  </si>
  <si>
    <t>上銀兆豐76購02</t>
  </si>
  <si>
    <t>73426</t>
  </si>
  <si>
    <t>技嘉第一78購01</t>
  </si>
  <si>
    <t>75147</t>
  </si>
  <si>
    <t>A50正2元富79購02</t>
  </si>
  <si>
    <t>73757</t>
  </si>
  <si>
    <t>台積電元大78購03</t>
  </si>
  <si>
    <t>69164</t>
  </si>
  <si>
    <t>華邦電永昌75購01</t>
  </si>
  <si>
    <t>73483</t>
  </si>
  <si>
    <t>康普永豐78購01</t>
  </si>
  <si>
    <t>68059</t>
  </si>
  <si>
    <t>兆赫永豐74購01</t>
  </si>
  <si>
    <t>73266</t>
  </si>
  <si>
    <t>台勝科國泰77購03</t>
  </si>
  <si>
    <t>71434</t>
  </si>
  <si>
    <t>大成鋼永豐77購01</t>
  </si>
  <si>
    <t>70732</t>
  </si>
  <si>
    <t>玉晶光凱基77購01</t>
  </si>
  <si>
    <t>06239P</t>
  </si>
  <si>
    <t>臺股指康和76售02</t>
  </si>
  <si>
    <t>2499</t>
  </si>
  <si>
    <t>東貝</t>
  </si>
  <si>
    <t>05776P</t>
  </si>
  <si>
    <t>上証2X元大75售07</t>
  </si>
  <si>
    <t>71317</t>
  </si>
  <si>
    <t>晶電國泰77購06</t>
  </si>
  <si>
    <t>73376</t>
  </si>
  <si>
    <t>榮化元富78購01</t>
  </si>
  <si>
    <t>05961P</t>
  </si>
  <si>
    <t>GIS元富76售02</t>
  </si>
  <si>
    <t>06048P</t>
  </si>
  <si>
    <t>大同台新76售01</t>
  </si>
  <si>
    <t>69549</t>
  </si>
  <si>
    <t>美律統一76購01</t>
  </si>
  <si>
    <t>67969</t>
  </si>
  <si>
    <t>訊芯國泰74購01</t>
  </si>
  <si>
    <t>68167</t>
  </si>
  <si>
    <t>永冠元大75購01</t>
  </si>
  <si>
    <t>75268</t>
  </si>
  <si>
    <t>中橡宏遠79購01</t>
  </si>
  <si>
    <t>76165</t>
  </si>
  <si>
    <t>T50反1統一7A購01</t>
  </si>
  <si>
    <t>71830</t>
  </si>
  <si>
    <t>臻鼎玉山77購01</t>
  </si>
  <si>
    <t>69663</t>
  </si>
  <si>
    <t>新唐元富76購01</t>
  </si>
  <si>
    <t>66789</t>
  </si>
  <si>
    <t>臺股指日盛74購01</t>
  </si>
  <si>
    <t>72179</t>
  </si>
  <si>
    <t>彩晶群益77購03</t>
  </si>
  <si>
    <t>06526P</t>
  </si>
  <si>
    <t>大同元大77售05</t>
  </si>
  <si>
    <t>67110</t>
  </si>
  <si>
    <t>可成元大74購03</t>
  </si>
  <si>
    <t>03338B</t>
  </si>
  <si>
    <t>臺股指元富76熊06</t>
  </si>
  <si>
    <t>1310</t>
  </si>
  <si>
    <t>台苯</t>
  </si>
  <si>
    <t>67258</t>
  </si>
  <si>
    <t>全新台新74購01</t>
  </si>
  <si>
    <t>72574</t>
  </si>
  <si>
    <t>群創兆豐77購02</t>
  </si>
  <si>
    <t>73746</t>
  </si>
  <si>
    <t>神達永豐78購01</t>
  </si>
  <si>
    <t>73010</t>
  </si>
  <si>
    <t>群創群益77購03</t>
  </si>
  <si>
    <t>73820</t>
  </si>
  <si>
    <t>建準元大78購01</t>
  </si>
  <si>
    <t>68443</t>
  </si>
  <si>
    <t>可成永豐75購01</t>
  </si>
  <si>
    <t>05848P</t>
  </si>
  <si>
    <t>宏碁凱基75售03</t>
  </si>
  <si>
    <t>67529</t>
  </si>
  <si>
    <t>臺股指富邦74購01</t>
  </si>
  <si>
    <t>70049</t>
  </si>
  <si>
    <t>禾伸堂元大76購02</t>
  </si>
  <si>
    <t>910322</t>
  </si>
  <si>
    <t>康師傅-DR</t>
  </si>
  <si>
    <t>67074</t>
  </si>
  <si>
    <t>凌陽群益74購02</t>
  </si>
  <si>
    <t>72055</t>
  </si>
  <si>
    <t>智邦元大78購01</t>
  </si>
  <si>
    <t>67211</t>
  </si>
  <si>
    <t>TPK元大74購02</t>
  </si>
  <si>
    <t>06793P</t>
  </si>
  <si>
    <t>臺股指富邦7B售06</t>
  </si>
  <si>
    <t>71670</t>
  </si>
  <si>
    <t>美律元富77購01</t>
  </si>
  <si>
    <t>06037P</t>
  </si>
  <si>
    <t>大同國票76售01</t>
  </si>
  <si>
    <t>07217P</t>
  </si>
  <si>
    <t>隆達元大7A售01</t>
  </si>
  <si>
    <t>07031P</t>
  </si>
  <si>
    <t>臺股指凱基79售11</t>
  </si>
  <si>
    <t>70357</t>
  </si>
  <si>
    <t>中信金元大76購01</t>
  </si>
  <si>
    <t>5215</t>
  </si>
  <si>
    <t>科嘉-KY</t>
  </si>
  <si>
    <t>73976</t>
  </si>
  <si>
    <t>聯電日盛78購01</t>
  </si>
  <si>
    <t>2359</t>
  </si>
  <si>
    <t>所羅門</t>
  </si>
  <si>
    <t>05403P</t>
  </si>
  <si>
    <t>臺股指統一76售02</t>
  </si>
  <si>
    <t>5880</t>
  </si>
  <si>
    <t>合庫金</t>
  </si>
  <si>
    <t>74286</t>
  </si>
  <si>
    <t>元石油元大79購01</t>
  </si>
  <si>
    <t>73672</t>
  </si>
  <si>
    <t>5285</t>
  </si>
  <si>
    <t>矽格麥證79購01</t>
  </si>
  <si>
    <t>72916</t>
  </si>
  <si>
    <t>國巨統一77購02</t>
  </si>
  <si>
    <t>76794</t>
  </si>
  <si>
    <t>光磊麥證7A購01</t>
  </si>
  <si>
    <t>73843</t>
  </si>
  <si>
    <t>GIS國泰78購02</t>
  </si>
  <si>
    <t>73764</t>
  </si>
  <si>
    <t>可成元大78購02</t>
  </si>
  <si>
    <t>2887</t>
  </si>
  <si>
    <t>台新金</t>
  </si>
  <si>
    <t>73887</t>
  </si>
  <si>
    <t>TPK永豐78購01</t>
  </si>
  <si>
    <t>72861</t>
  </si>
  <si>
    <t>中磊麥證77購01</t>
  </si>
  <si>
    <t>67584</t>
  </si>
  <si>
    <t>順德元富74購01</t>
  </si>
  <si>
    <t>73076</t>
  </si>
  <si>
    <t>大立光元大77購17</t>
  </si>
  <si>
    <t>67603</t>
  </si>
  <si>
    <t>創意群益75購02</t>
  </si>
  <si>
    <t>62734</t>
  </si>
  <si>
    <t>元大金永昌77購01</t>
  </si>
  <si>
    <t>67057</t>
  </si>
  <si>
    <t>康友國泰74購01</t>
  </si>
  <si>
    <t>74742</t>
  </si>
  <si>
    <t>京元電元大79購01</t>
  </si>
  <si>
    <t>71698</t>
  </si>
  <si>
    <t>宏盛群益77購01</t>
  </si>
  <si>
    <t>73729</t>
  </si>
  <si>
    <t>眾達凱基78購01</t>
  </si>
  <si>
    <t>06701P</t>
  </si>
  <si>
    <t>聯發科凱基78售04</t>
  </si>
  <si>
    <t>69756</t>
  </si>
  <si>
    <t>淘帝元大76購01</t>
  </si>
  <si>
    <t>74104</t>
  </si>
  <si>
    <t>為升元大78購01</t>
  </si>
  <si>
    <t>69706</t>
  </si>
  <si>
    <t>宏碁兆豐76購01</t>
  </si>
  <si>
    <t>72995</t>
  </si>
  <si>
    <t>力麗群益77購02</t>
  </si>
  <si>
    <t>05924P</t>
  </si>
  <si>
    <t>滬深2X群益76售01</t>
  </si>
  <si>
    <t>76716</t>
  </si>
  <si>
    <t>國巨凱基7A購02</t>
  </si>
  <si>
    <t>05748P</t>
  </si>
  <si>
    <t>臺股指群益75售06</t>
  </si>
  <si>
    <t>71967</t>
  </si>
  <si>
    <t>嘉晶永豐77購02</t>
  </si>
  <si>
    <t>05630P</t>
  </si>
  <si>
    <t>GIS元大75售05</t>
  </si>
  <si>
    <t>73766</t>
  </si>
  <si>
    <t>宏達電元大78購01</t>
  </si>
  <si>
    <t>06621P</t>
  </si>
  <si>
    <t>全新元富77售02</t>
  </si>
  <si>
    <t>71938</t>
  </si>
  <si>
    <t>大立光富邦79購07</t>
  </si>
  <si>
    <t>67321</t>
  </si>
  <si>
    <t>大聯大群益74購01</t>
  </si>
  <si>
    <t>71227</t>
  </si>
  <si>
    <t>大聯大元富77購01</t>
  </si>
  <si>
    <t>68548</t>
  </si>
  <si>
    <t>晶電元大76購02</t>
  </si>
  <si>
    <t>69861</t>
  </si>
  <si>
    <t>華新凱基76購01</t>
  </si>
  <si>
    <t>74923</t>
  </si>
  <si>
    <t>微星元大79購01</t>
  </si>
  <si>
    <t>73937</t>
  </si>
  <si>
    <t>台達電麥證7A購01</t>
  </si>
  <si>
    <t>9136</t>
  </si>
  <si>
    <t>巨騰-DR</t>
  </si>
  <si>
    <t>66480</t>
  </si>
  <si>
    <t>群電元大76購01</t>
  </si>
  <si>
    <t>68748</t>
  </si>
  <si>
    <t>元石油凱基75購01</t>
  </si>
  <si>
    <t>71722</t>
  </si>
  <si>
    <t>微星台新78購01</t>
  </si>
  <si>
    <t>06944P</t>
  </si>
  <si>
    <t>聯發科國票79售01</t>
  </si>
  <si>
    <t>67301</t>
  </si>
  <si>
    <t>致茂凱基74購02</t>
  </si>
  <si>
    <t>04140P</t>
  </si>
  <si>
    <t>東聯元大74售03</t>
  </si>
  <si>
    <t>68261</t>
  </si>
  <si>
    <t>兆豐金中信75購01</t>
  </si>
  <si>
    <t>71484</t>
  </si>
  <si>
    <t>大亞元大77購01</t>
  </si>
  <si>
    <t>67868</t>
  </si>
  <si>
    <t>致伸元大74購01</t>
  </si>
  <si>
    <t>71396</t>
  </si>
  <si>
    <t>亞德客兆豐77購01</t>
  </si>
  <si>
    <t>70094</t>
  </si>
  <si>
    <t>創意國泰79購01</t>
  </si>
  <si>
    <t>04065P</t>
  </si>
  <si>
    <t>大立光群益77售06</t>
  </si>
  <si>
    <t>06732P</t>
  </si>
  <si>
    <t>可成元富78售02</t>
  </si>
  <si>
    <t>67013</t>
  </si>
  <si>
    <t>中磊國票74購01</t>
  </si>
  <si>
    <t>74434</t>
  </si>
  <si>
    <t>康控國票78購01</t>
  </si>
  <si>
    <t>66897</t>
  </si>
  <si>
    <t>華晶科國泰74購02</t>
  </si>
  <si>
    <t>69540</t>
  </si>
  <si>
    <t>明泰永豐75購01</t>
  </si>
  <si>
    <t>05564P</t>
  </si>
  <si>
    <t>台積電統一75售07</t>
  </si>
  <si>
    <t>70925</t>
  </si>
  <si>
    <t>燁輝富邦78購01</t>
  </si>
  <si>
    <t>03035X</t>
  </si>
  <si>
    <t>元展32</t>
  </si>
  <si>
    <t>70684</t>
  </si>
  <si>
    <t>臺股指元大76購15</t>
  </si>
  <si>
    <t>67046</t>
  </si>
  <si>
    <t>富邦金元富74購01</t>
  </si>
  <si>
    <t>65025</t>
  </si>
  <si>
    <t>華通中信74購02</t>
  </si>
  <si>
    <t>67673</t>
  </si>
  <si>
    <t>景碩富邦74購01</t>
  </si>
  <si>
    <t>68726</t>
  </si>
  <si>
    <t>可成台新78購01</t>
  </si>
  <si>
    <t>2456</t>
  </si>
  <si>
    <t>奇力新</t>
  </si>
  <si>
    <t>72875</t>
  </si>
  <si>
    <t>鴻準元大77購01</t>
  </si>
  <si>
    <t>72790</t>
  </si>
  <si>
    <t>國巨台新77購01</t>
  </si>
  <si>
    <t>05516P</t>
  </si>
  <si>
    <t>台積電國泰74售05</t>
  </si>
  <si>
    <t>73412</t>
  </si>
  <si>
    <t>華新科麥證7A購01</t>
  </si>
  <si>
    <t>07216P</t>
  </si>
  <si>
    <t>禾伸堂元大7A售01</t>
  </si>
  <si>
    <t>73792</t>
  </si>
  <si>
    <t>台表科康和78購01</t>
  </si>
  <si>
    <t>70652</t>
  </si>
  <si>
    <t>臺股指凱基76購03</t>
  </si>
  <si>
    <t>72570</t>
  </si>
  <si>
    <t>宏達電兆豐77購02</t>
  </si>
  <si>
    <t>73039</t>
  </si>
  <si>
    <t>長虹麥證77購01</t>
  </si>
  <si>
    <t>66966</t>
  </si>
  <si>
    <t>宏盛永豐74購01</t>
  </si>
  <si>
    <t>67303</t>
  </si>
  <si>
    <t>強茂凱基74購01</t>
  </si>
  <si>
    <t>69987</t>
  </si>
  <si>
    <t>創意永豐76購01</t>
  </si>
  <si>
    <t>06494P</t>
  </si>
  <si>
    <t>臺股指永豐77售01</t>
  </si>
  <si>
    <t>68550</t>
  </si>
  <si>
    <t>智原元大75購02</t>
  </si>
  <si>
    <t>62529</t>
  </si>
  <si>
    <t>致茂元大74購02</t>
  </si>
  <si>
    <t>2867</t>
  </si>
  <si>
    <t>三商壽</t>
  </si>
  <si>
    <t>76581</t>
  </si>
  <si>
    <t>百和興永豐7A購01</t>
  </si>
  <si>
    <t>68545</t>
  </si>
  <si>
    <t>國喬元大75購01</t>
  </si>
  <si>
    <t>64168</t>
  </si>
  <si>
    <t>群創凱基74購02</t>
  </si>
  <si>
    <t>67563</t>
  </si>
  <si>
    <t>旺宏元大75購01</t>
  </si>
  <si>
    <t>72425</t>
  </si>
  <si>
    <t>臺股指富邦77購02</t>
  </si>
  <si>
    <t>05465P</t>
  </si>
  <si>
    <t>健和興康和74售01</t>
  </si>
  <si>
    <t>67128</t>
  </si>
  <si>
    <t>TPK永豐74購01</t>
  </si>
  <si>
    <t>72335</t>
  </si>
  <si>
    <t>致伸凱基77購04</t>
  </si>
  <si>
    <t>66799</t>
  </si>
  <si>
    <t>晶電凱基76購01</t>
  </si>
  <si>
    <t>75177</t>
  </si>
  <si>
    <t>華新科台新79購01</t>
  </si>
  <si>
    <t>06947P</t>
  </si>
  <si>
    <t>南亞科元大79售02</t>
  </si>
  <si>
    <t>67353</t>
  </si>
  <si>
    <t>聯茂元富74購02</t>
  </si>
  <si>
    <t>05568P</t>
  </si>
  <si>
    <t>祥碩群益76售02</t>
  </si>
  <si>
    <t>72093</t>
  </si>
  <si>
    <t>創意康和77購01</t>
  </si>
  <si>
    <t>73030</t>
  </si>
  <si>
    <t>億光麥證77購01</t>
  </si>
  <si>
    <t>70016</t>
  </si>
  <si>
    <t>儒鴻統一76購03</t>
  </si>
  <si>
    <t>05453P</t>
  </si>
  <si>
    <t>台積電群益74售08</t>
  </si>
  <si>
    <t>66718</t>
  </si>
  <si>
    <t>鴻海永豐74購01</t>
  </si>
  <si>
    <t>73446</t>
  </si>
  <si>
    <t>凌陽元大78購01</t>
  </si>
  <si>
    <t>05696P</t>
  </si>
  <si>
    <t>可成國票75售01</t>
  </si>
  <si>
    <t>62729</t>
  </si>
  <si>
    <t>T50反1永昌74購01</t>
  </si>
  <si>
    <t>06933P</t>
  </si>
  <si>
    <t>聯發科兆豐79售02</t>
  </si>
  <si>
    <t>67482</t>
  </si>
  <si>
    <t>中石化兆豐75購01</t>
  </si>
  <si>
    <t>06875P</t>
  </si>
  <si>
    <t>臺股指康和7A售10</t>
  </si>
  <si>
    <t>06730P</t>
  </si>
  <si>
    <t>大立光群益78售06</t>
  </si>
  <si>
    <t>06322P</t>
  </si>
  <si>
    <t>矽格康和77售02</t>
  </si>
  <si>
    <t>67965</t>
  </si>
  <si>
    <t>台積電國泰74購06</t>
  </si>
  <si>
    <t>70790</t>
  </si>
  <si>
    <t>美律富邦78購01</t>
  </si>
  <si>
    <t>68546</t>
  </si>
  <si>
    <t>華通元大75購03</t>
  </si>
  <si>
    <t>75777</t>
  </si>
  <si>
    <t>元美指群益7B購01</t>
  </si>
  <si>
    <t>67156</t>
  </si>
  <si>
    <t>上証2X國泰74購03</t>
  </si>
  <si>
    <t>66750</t>
  </si>
  <si>
    <t>英利群益74購01</t>
  </si>
  <si>
    <t>71006</t>
  </si>
  <si>
    <t>國喬富邦76購01</t>
  </si>
  <si>
    <t>71391</t>
  </si>
  <si>
    <t>盛群凱基77購02</t>
  </si>
  <si>
    <t>70064</t>
  </si>
  <si>
    <t>景碩凱基76購01</t>
  </si>
  <si>
    <t>70699</t>
  </si>
  <si>
    <t>T50反1元大77購02</t>
  </si>
  <si>
    <t>06161P</t>
  </si>
  <si>
    <t>創意元大77售02</t>
  </si>
  <si>
    <t>68663</t>
  </si>
  <si>
    <t>晶電元富75購06</t>
  </si>
  <si>
    <t>67093</t>
  </si>
  <si>
    <t>嘉聯益群益74購01</t>
  </si>
  <si>
    <t>71493</t>
  </si>
  <si>
    <t>台達電元大77購02</t>
  </si>
  <si>
    <t>05435P</t>
  </si>
  <si>
    <t>宏達電群益75售03</t>
  </si>
  <si>
    <t>66238</t>
  </si>
  <si>
    <t>聯鈞中信74購01</t>
  </si>
  <si>
    <t>68757</t>
  </si>
  <si>
    <t>長榮日盛75購01</t>
  </si>
  <si>
    <t>07005P</t>
  </si>
  <si>
    <t>台積電兆豐7A售02</t>
  </si>
  <si>
    <t>70884</t>
  </si>
  <si>
    <t>鴻海永昌76購03</t>
  </si>
  <si>
    <t>03013X</t>
  </si>
  <si>
    <t>元展13</t>
  </si>
  <si>
    <t>72501</t>
  </si>
  <si>
    <t>冠德元大77購03</t>
  </si>
  <si>
    <t>71939</t>
  </si>
  <si>
    <t>長虹富邦7A購01</t>
  </si>
  <si>
    <t>2538</t>
  </si>
  <si>
    <t>基泰</t>
  </si>
  <si>
    <t>74005</t>
  </si>
  <si>
    <t>元大金麥證79購01</t>
  </si>
  <si>
    <t>73731</t>
  </si>
  <si>
    <t>和大兆豐79購01</t>
  </si>
  <si>
    <t>05685P</t>
  </si>
  <si>
    <t>T50反1元富75售03</t>
  </si>
  <si>
    <t>69099</t>
  </si>
  <si>
    <t>上証2X凱基75購03</t>
  </si>
  <si>
    <t>68299</t>
  </si>
  <si>
    <t>順德元富75購01</t>
  </si>
  <si>
    <t>73023</t>
  </si>
  <si>
    <t>台玻麥證77購01</t>
  </si>
  <si>
    <t>3034</t>
  </si>
  <si>
    <t>聯詠</t>
  </si>
  <si>
    <t>636</t>
  </si>
  <si>
    <t>國泰中國A50</t>
  </si>
  <si>
    <t>66680</t>
  </si>
  <si>
    <t>康控兆豐75購01</t>
  </si>
  <si>
    <t>70419</t>
  </si>
  <si>
    <t>2027</t>
  </si>
  <si>
    <t>和大群益77購01</t>
  </si>
  <si>
    <t>3057</t>
  </si>
  <si>
    <t>喬鼎</t>
  </si>
  <si>
    <t>74981</t>
  </si>
  <si>
    <t>旺宏群益79購01</t>
  </si>
  <si>
    <t>72889</t>
  </si>
  <si>
    <t>京鼎群益78購02</t>
  </si>
  <si>
    <t>69601</t>
  </si>
  <si>
    <t>全新元大75購04</t>
  </si>
  <si>
    <t>72729</t>
  </si>
  <si>
    <t>鴻海玉山77購03</t>
  </si>
  <si>
    <t>69383</t>
  </si>
  <si>
    <t>宏達電永豐75購02</t>
  </si>
  <si>
    <t>70682</t>
  </si>
  <si>
    <t>康友元大76購02</t>
  </si>
  <si>
    <t>76354</t>
  </si>
  <si>
    <t>大亞永豐7A購01</t>
  </si>
  <si>
    <t>74448</t>
  </si>
  <si>
    <t>緯創群益78購01</t>
  </si>
  <si>
    <t>74600</t>
  </si>
  <si>
    <t>上証2X中信7C購02</t>
  </si>
  <si>
    <t>76548</t>
  </si>
  <si>
    <t>元油2X富邦7C購01</t>
  </si>
  <si>
    <t>67275</t>
  </si>
  <si>
    <t>華新科群益74購01</t>
  </si>
  <si>
    <t>05897P</t>
  </si>
  <si>
    <t>可成群益75售07</t>
  </si>
  <si>
    <t>2704</t>
  </si>
  <si>
    <t>國賓</t>
  </si>
  <si>
    <t>64501</t>
  </si>
  <si>
    <t>中石化群益74購01</t>
  </si>
  <si>
    <t>07146P</t>
  </si>
  <si>
    <t>華新科凱基79售05</t>
  </si>
  <si>
    <t>69270</t>
  </si>
  <si>
    <t>樺漢凱基75購02</t>
  </si>
  <si>
    <t>73973</t>
  </si>
  <si>
    <t>滬深2X日盛78購02</t>
  </si>
  <si>
    <t>67237</t>
  </si>
  <si>
    <t>台積電元大74購04</t>
  </si>
  <si>
    <t>65152</t>
  </si>
  <si>
    <t>大同群益74購01</t>
  </si>
  <si>
    <t>75490</t>
  </si>
  <si>
    <t>長榮群益79購01</t>
  </si>
  <si>
    <t>69222</t>
  </si>
  <si>
    <t>全新國泰76購01</t>
  </si>
  <si>
    <t>71769</t>
  </si>
  <si>
    <t>新唐凱基77購01</t>
  </si>
  <si>
    <t>05521P</t>
  </si>
  <si>
    <t>宏達電元大74售09</t>
  </si>
  <si>
    <t>2610</t>
  </si>
  <si>
    <t>華航</t>
  </si>
  <si>
    <t>74684</t>
  </si>
  <si>
    <t>敦南永豐79購01</t>
  </si>
  <si>
    <t>76302</t>
  </si>
  <si>
    <t>中信金台新7A購01</t>
  </si>
  <si>
    <t>74567</t>
  </si>
  <si>
    <t>晶豪科群益7A購01</t>
  </si>
  <si>
    <t>70310</t>
  </si>
  <si>
    <t>可成元大76購02</t>
  </si>
  <si>
    <t>72964</t>
  </si>
  <si>
    <t>亞光元大77購04</t>
  </si>
  <si>
    <t>2477</t>
  </si>
  <si>
    <t>美隆電</t>
  </si>
  <si>
    <t>68187</t>
  </si>
  <si>
    <t>滬深2X國泰76購01</t>
  </si>
  <si>
    <t>66905</t>
  </si>
  <si>
    <t>正隆富邦74購01</t>
  </si>
  <si>
    <t>76274</t>
  </si>
  <si>
    <t>敦南日盛79購01</t>
  </si>
  <si>
    <t>75461</t>
  </si>
  <si>
    <t>台積電永豐79購03</t>
  </si>
  <si>
    <t>72641</t>
  </si>
  <si>
    <t>中壽麥證77購01</t>
  </si>
  <si>
    <t>73595</t>
  </si>
  <si>
    <t>智邦國泰79購01</t>
  </si>
  <si>
    <t>62221</t>
  </si>
  <si>
    <t>大立光兆豐74購01</t>
  </si>
  <si>
    <t>69882</t>
  </si>
  <si>
    <t>樺漢國泰76購01</t>
  </si>
  <si>
    <t>69595</t>
  </si>
  <si>
    <t>滬深2X元大75購08</t>
  </si>
  <si>
    <t>76134</t>
  </si>
  <si>
    <t>嘉聯益永豐79購04</t>
  </si>
  <si>
    <t>68553</t>
  </si>
  <si>
    <t>嘉澤元大77購01</t>
  </si>
  <si>
    <t>67230</t>
  </si>
  <si>
    <t>TPK兆豐75購01</t>
  </si>
  <si>
    <t>74086</t>
  </si>
  <si>
    <t>上銀群益79購01</t>
  </si>
  <si>
    <t>71372</t>
  </si>
  <si>
    <t>隆達日盛77購01</t>
  </si>
  <si>
    <t>75843</t>
  </si>
  <si>
    <t>訊芯凱基79購03</t>
  </si>
  <si>
    <t>73697</t>
  </si>
  <si>
    <t>深中小國泰78購01</t>
  </si>
  <si>
    <t>66705</t>
  </si>
  <si>
    <t>農林群益74購01</t>
  </si>
  <si>
    <t>69744</t>
  </si>
  <si>
    <t>A50正2日盛76購01</t>
  </si>
  <si>
    <t>76266</t>
  </si>
  <si>
    <t>玉晶光凱基79購01</t>
  </si>
  <si>
    <t>03043X</t>
  </si>
  <si>
    <t>元展40</t>
  </si>
  <si>
    <t>07004P</t>
  </si>
  <si>
    <t>新光金凱基79售03</t>
  </si>
  <si>
    <t>68864</t>
  </si>
  <si>
    <t>宏碁國泰75購01</t>
  </si>
  <si>
    <t>72158</t>
  </si>
  <si>
    <t>全新富邦77購01</t>
  </si>
  <si>
    <t>72389</t>
  </si>
  <si>
    <t>宏達電元大77購02</t>
  </si>
  <si>
    <t>73699</t>
  </si>
  <si>
    <t>深100富邦7B購01</t>
  </si>
  <si>
    <t>68449</t>
  </si>
  <si>
    <t>信邦日盛75購01</t>
  </si>
  <si>
    <t>72489</t>
  </si>
  <si>
    <t>卜蜂永豐77購01</t>
  </si>
  <si>
    <t>05542P</t>
  </si>
  <si>
    <t>京元電元大74售03</t>
  </si>
  <si>
    <t>75991</t>
  </si>
  <si>
    <t>信邦永豐79購01</t>
  </si>
  <si>
    <t>67826</t>
  </si>
  <si>
    <t>大立光兆豐75購05</t>
  </si>
  <si>
    <t>75036</t>
  </si>
  <si>
    <t>新光金元大79購02</t>
  </si>
  <si>
    <t>8112</t>
  </si>
  <si>
    <t>至上</t>
  </si>
  <si>
    <t>03015X</t>
  </si>
  <si>
    <t>元展15</t>
  </si>
  <si>
    <t>76720</t>
  </si>
  <si>
    <t>旺宏凱基7C購02</t>
  </si>
  <si>
    <t>05427P</t>
  </si>
  <si>
    <t>創意永豐74售02</t>
  </si>
  <si>
    <t>74346</t>
  </si>
  <si>
    <t>滬深2X康和78購02</t>
  </si>
  <si>
    <t>71376</t>
  </si>
  <si>
    <t>台表科日盛78購01</t>
  </si>
  <si>
    <t>74199</t>
  </si>
  <si>
    <t>南茂元大78購01</t>
  </si>
  <si>
    <t>71087</t>
  </si>
  <si>
    <t>電子類元大7B購04</t>
  </si>
  <si>
    <t>69352</t>
  </si>
  <si>
    <t>FB上証元富76購01</t>
  </si>
  <si>
    <t>67028</t>
  </si>
  <si>
    <t>致伸凱基74購02</t>
  </si>
  <si>
    <t>1902</t>
  </si>
  <si>
    <t>台紙</t>
  </si>
  <si>
    <t>67829</t>
  </si>
  <si>
    <t>微星國票74購02</t>
  </si>
  <si>
    <t>05759P</t>
  </si>
  <si>
    <t>臺股指凱基75售05</t>
  </si>
  <si>
    <t>06112P</t>
  </si>
  <si>
    <t>精英元富76售02</t>
  </si>
  <si>
    <t>70478</t>
  </si>
  <si>
    <t>大立光凱基79購02</t>
  </si>
  <si>
    <t>72435</t>
  </si>
  <si>
    <t>T50反1台新7C購01</t>
  </si>
  <si>
    <t>68156</t>
  </si>
  <si>
    <t>超眾永豐75購01</t>
  </si>
  <si>
    <t>73608</t>
  </si>
  <si>
    <t>統一麥證79購01</t>
  </si>
  <si>
    <t>74228</t>
  </si>
  <si>
    <t>華邦電日盛78購02</t>
  </si>
  <si>
    <t>67175</t>
  </si>
  <si>
    <t>南茂永豐74購01</t>
  </si>
  <si>
    <t>73150</t>
  </si>
  <si>
    <t>永冠元富77購01</t>
  </si>
  <si>
    <t>06700P</t>
  </si>
  <si>
    <t>台灣50凱基79售01</t>
  </si>
  <si>
    <t>70475</t>
  </si>
  <si>
    <t>臺股指日盛76購01</t>
  </si>
  <si>
    <t>73438</t>
  </si>
  <si>
    <t>訊芯群益78購03</t>
  </si>
  <si>
    <t>03979P</t>
  </si>
  <si>
    <t>大立光元大76售04</t>
  </si>
  <si>
    <t>69010</t>
  </si>
  <si>
    <t>京鼎國泰77購01</t>
  </si>
  <si>
    <t>76287</t>
  </si>
  <si>
    <t>上証2X永豐79購05</t>
  </si>
  <si>
    <t>74133</t>
  </si>
  <si>
    <t>為升第一78購01</t>
  </si>
  <si>
    <t>73524</t>
  </si>
  <si>
    <t>華邦電日盛78購01</t>
  </si>
  <si>
    <t>06808P</t>
  </si>
  <si>
    <t>大同康和78售02</t>
  </si>
  <si>
    <t>70076</t>
  </si>
  <si>
    <t>富邦金元富76購01</t>
  </si>
  <si>
    <t>67425</t>
  </si>
  <si>
    <t>統一群益74購01</t>
  </si>
  <si>
    <t>05693P</t>
  </si>
  <si>
    <t>大立光日盛75售03</t>
  </si>
  <si>
    <t>72836</t>
  </si>
  <si>
    <t>群創國泰77購01</t>
  </si>
  <si>
    <t>68475</t>
  </si>
  <si>
    <t>晶電統一76購03</t>
  </si>
  <si>
    <t>68532</t>
  </si>
  <si>
    <t>晶電中信79購01</t>
  </si>
  <si>
    <t>06445P</t>
  </si>
  <si>
    <t>大同元大78售02</t>
  </si>
  <si>
    <t>69152</t>
  </si>
  <si>
    <t>儒鴻國票75購03</t>
  </si>
  <si>
    <t>76325</t>
  </si>
  <si>
    <t>鴻準國泰7C購01</t>
  </si>
  <si>
    <t>72068</t>
  </si>
  <si>
    <t>貿聯中信79購01</t>
  </si>
  <si>
    <t>71545</t>
  </si>
  <si>
    <t>瑞昱元富77購01</t>
  </si>
  <si>
    <t>68009</t>
  </si>
  <si>
    <t>晶電群益74購02</t>
  </si>
  <si>
    <t>69142</t>
  </si>
  <si>
    <t>宏碁元富78購01</t>
  </si>
  <si>
    <t>4935</t>
  </si>
  <si>
    <t>茂林-KY</t>
  </si>
  <si>
    <t>76374</t>
  </si>
  <si>
    <t>華新科凱基7A購02</t>
  </si>
  <si>
    <t>68114</t>
  </si>
  <si>
    <t>上銀富邦75購01</t>
  </si>
  <si>
    <t>05394P</t>
  </si>
  <si>
    <t>台光電凱基74售06</t>
  </si>
  <si>
    <t>05418P</t>
  </si>
  <si>
    <t>台積電元大74售06</t>
  </si>
  <si>
    <t>73948</t>
  </si>
  <si>
    <t>亞光麥證7A購01</t>
  </si>
  <si>
    <t>73882</t>
  </si>
  <si>
    <t>聯發科永豐78購01</t>
  </si>
  <si>
    <t>69474</t>
  </si>
  <si>
    <t>滬深2X元大75購07</t>
  </si>
  <si>
    <t>68033</t>
  </si>
  <si>
    <t>滬深2X群益74購03</t>
  </si>
  <si>
    <t>67083</t>
  </si>
  <si>
    <t>貿聯群益75購01</t>
  </si>
  <si>
    <t>06327P</t>
  </si>
  <si>
    <t>長榮群益77售01</t>
  </si>
  <si>
    <t>73355</t>
  </si>
  <si>
    <t>TPK群益79購01</t>
  </si>
  <si>
    <t>74284</t>
  </si>
  <si>
    <t>盛群兆豐78購01</t>
  </si>
  <si>
    <t>73748</t>
  </si>
  <si>
    <t>達運永豐78購01</t>
  </si>
  <si>
    <t>74309</t>
  </si>
  <si>
    <t>玉晶光台新79購01</t>
  </si>
  <si>
    <t>03066X</t>
  </si>
  <si>
    <t>元展61</t>
  </si>
  <si>
    <t>74519</t>
  </si>
  <si>
    <t>新光金元大78購01</t>
  </si>
  <si>
    <t>05272P</t>
  </si>
  <si>
    <t>旺宏兆豐75售01</t>
  </si>
  <si>
    <t>69685</t>
  </si>
  <si>
    <t>仁寶元大76購01</t>
  </si>
  <si>
    <t>67651</t>
  </si>
  <si>
    <t>元石油永昌76購01</t>
  </si>
  <si>
    <t>70426</t>
  </si>
  <si>
    <t>奇力新群益76購03</t>
  </si>
  <si>
    <t>67662</t>
  </si>
  <si>
    <t>潤泰全永豐74購01</t>
  </si>
  <si>
    <t>06566P</t>
  </si>
  <si>
    <t>美律台新78售02</t>
  </si>
  <si>
    <t>75191</t>
  </si>
  <si>
    <t>康控群益79購01</t>
  </si>
  <si>
    <t>71669</t>
  </si>
  <si>
    <t>凌陽元富77購01</t>
  </si>
  <si>
    <t>1704</t>
  </si>
  <si>
    <t>榮化</t>
  </si>
  <si>
    <t>05375P</t>
  </si>
  <si>
    <t>上銀群益75售04</t>
  </si>
  <si>
    <t>2611</t>
  </si>
  <si>
    <t>志信</t>
  </si>
  <si>
    <t>07243P</t>
  </si>
  <si>
    <t>臺股指元大7B售04</t>
  </si>
  <si>
    <t>1802</t>
  </si>
  <si>
    <t>台玻</t>
  </si>
  <si>
    <t>76423</t>
  </si>
  <si>
    <t>智伸科日盛7A購01</t>
  </si>
  <si>
    <t>06178P</t>
  </si>
  <si>
    <t>聯發科統一76售02</t>
  </si>
  <si>
    <t>71989</t>
  </si>
  <si>
    <t>台苯群益77購02</t>
  </si>
  <si>
    <t>70229</t>
  </si>
  <si>
    <t>深中小元大76購01</t>
  </si>
  <si>
    <t>73741</t>
  </si>
  <si>
    <t>中砂永豐78購01</t>
  </si>
  <si>
    <t>74342</t>
  </si>
  <si>
    <t>大立光統一78購03</t>
  </si>
  <si>
    <t>05243P</t>
  </si>
  <si>
    <t>台積電永昌74售01</t>
  </si>
  <si>
    <t>07086P</t>
  </si>
  <si>
    <t>晶電凱基79售05</t>
  </si>
  <si>
    <t>73035</t>
  </si>
  <si>
    <t>永豐金麥證77購01</t>
  </si>
  <si>
    <t>05592P</t>
  </si>
  <si>
    <t>南亞科元富75售02</t>
  </si>
  <si>
    <t>70644</t>
  </si>
  <si>
    <t>大立光凱基78購01</t>
  </si>
  <si>
    <t>74637</t>
  </si>
  <si>
    <t>榮成永豐79購01</t>
  </si>
  <si>
    <t>05498P</t>
  </si>
  <si>
    <t>大立光元富74售11</t>
  </si>
  <si>
    <t>72662</t>
  </si>
  <si>
    <t>大成鋼元大77購03</t>
  </si>
  <si>
    <t>70988</t>
  </si>
  <si>
    <t>GIS永豐76購07</t>
  </si>
  <si>
    <t>2033</t>
  </si>
  <si>
    <t>佳大</t>
  </si>
  <si>
    <t>3164</t>
  </si>
  <si>
    <t>景岳</t>
  </si>
  <si>
    <t>1701</t>
  </si>
  <si>
    <t>中化</t>
  </si>
  <si>
    <t>73359</t>
  </si>
  <si>
    <t>敦南群益78購01</t>
  </si>
  <si>
    <t>68714</t>
  </si>
  <si>
    <t>T50反1元富75購01</t>
  </si>
  <si>
    <t>67822</t>
  </si>
  <si>
    <t>康友群益74購01</t>
  </si>
  <si>
    <t>05960P</t>
  </si>
  <si>
    <t>上銀元富76售01</t>
  </si>
  <si>
    <t>75429</t>
  </si>
  <si>
    <t>貿聯富邦79購01</t>
  </si>
  <si>
    <t>74093</t>
  </si>
  <si>
    <t>臺股指富邦7B購01</t>
  </si>
  <si>
    <t>70669</t>
  </si>
  <si>
    <t>聯電元大77購01</t>
  </si>
  <si>
    <t>67277</t>
  </si>
  <si>
    <t>晶豪科群益75購01</t>
  </si>
  <si>
    <t>72117</t>
  </si>
  <si>
    <t>大立光凱基77購04</t>
  </si>
  <si>
    <t>72658</t>
  </si>
  <si>
    <t>宏碁國票77購03</t>
  </si>
  <si>
    <t>聚鼎</t>
  </si>
  <si>
    <t>06655P</t>
  </si>
  <si>
    <t>和碩康和78售01</t>
  </si>
  <si>
    <t>74926</t>
  </si>
  <si>
    <t>強茂元大79購02</t>
  </si>
  <si>
    <t>72061</t>
  </si>
  <si>
    <t>明泰元大77購02</t>
  </si>
  <si>
    <t>73321</t>
  </si>
  <si>
    <t>台光電麥證78購01</t>
  </si>
  <si>
    <t>71122</t>
  </si>
  <si>
    <t>奇力新群益77購01</t>
  </si>
  <si>
    <t>05902P</t>
  </si>
  <si>
    <t>台積電元大75售07</t>
  </si>
  <si>
    <t>06214P</t>
  </si>
  <si>
    <t>可成元大76售08</t>
  </si>
  <si>
    <t>75692</t>
  </si>
  <si>
    <t>臺股指元大79購19</t>
  </si>
  <si>
    <t>1419</t>
  </si>
  <si>
    <t>新紡</t>
  </si>
  <si>
    <t>69288</t>
  </si>
  <si>
    <t>聚陽統一75購01</t>
  </si>
  <si>
    <t>07014P</t>
  </si>
  <si>
    <t>南亞科元大79售07</t>
  </si>
  <si>
    <t>67562</t>
  </si>
  <si>
    <t>旺宏元大74購06</t>
  </si>
  <si>
    <t>67824</t>
  </si>
  <si>
    <t>宏達電兆豐74購03</t>
  </si>
  <si>
    <t>76808</t>
  </si>
  <si>
    <t>微星永豐7A購01</t>
  </si>
  <si>
    <t>68867</t>
  </si>
  <si>
    <t>聚陽富邦76購01</t>
  </si>
  <si>
    <t>72457</t>
  </si>
  <si>
    <t>可成麥證77購01</t>
  </si>
  <si>
    <t>75969</t>
  </si>
  <si>
    <t>旺宏群益7A購02</t>
  </si>
  <si>
    <t>2489</t>
  </si>
  <si>
    <t>68625</t>
  </si>
  <si>
    <t>鎧勝元大76購01</t>
  </si>
  <si>
    <t>9904</t>
  </si>
  <si>
    <t>寶成</t>
  </si>
  <si>
    <t>76837</t>
  </si>
  <si>
    <t>統一國票7A購01</t>
  </si>
  <si>
    <t>75866</t>
  </si>
  <si>
    <t>華晶科國泰79購01</t>
  </si>
  <si>
    <t>71944</t>
  </si>
  <si>
    <t>中橡凱基78購01</t>
  </si>
  <si>
    <t>06948P</t>
  </si>
  <si>
    <t>宏達電元大79售01</t>
  </si>
  <si>
    <t>62954</t>
  </si>
  <si>
    <t>GIS元富74購01</t>
  </si>
  <si>
    <t>73666</t>
  </si>
  <si>
    <t>聯鈞麥證79購01</t>
  </si>
  <si>
    <t>05346P</t>
  </si>
  <si>
    <t>群臺2X群益74售01</t>
  </si>
  <si>
    <t>67033</t>
  </si>
  <si>
    <t>旺宏日盛74購01</t>
  </si>
  <si>
    <t>66793</t>
  </si>
  <si>
    <t>中橡凱基74購01</t>
  </si>
  <si>
    <t>75745</t>
  </si>
  <si>
    <t>景碩凱基79購01</t>
  </si>
  <si>
    <t>75822</t>
  </si>
  <si>
    <t>技嘉永豐79購01</t>
  </si>
  <si>
    <t>70185</t>
  </si>
  <si>
    <t>矽格國泰76購01</t>
  </si>
  <si>
    <t>66854</t>
  </si>
  <si>
    <t>萬海元大74購01</t>
  </si>
  <si>
    <t>67474</t>
  </si>
  <si>
    <t>聯發科元富74購02</t>
  </si>
  <si>
    <t>65394</t>
  </si>
  <si>
    <t>嘉澤兆豐74購01</t>
  </si>
  <si>
    <t>71526</t>
  </si>
  <si>
    <t>台表科康和77購02</t>
  </si>
  <si>
    <t>07256P</t>
  </si>
  <si>
    <t>國喬元富7A售02</t>
  </si>
  <si>
    <t>大成鋼</t>
  </si>
  <si>
    <t>2472</t>
  </si>
  <si>
    <t>立隆電</t>
  </si>
  <si>
    <t>70551</t>
  </si>
  <si>
    <t>創意群益77購02</t>
  </si>
  <si>
    <t>05563P</t>
  </si>
  <si>
    <t>聯發科台新77售02</t>
  </si>
  <si>
    <t>70816</t>
  </si>
  <si>
    <t>長榮航凱基76購02</t>
  </si>
  <si>
    <t>70746</t>
  </si>
  <si>
    <t>元大金富邦78購01</t>
  </si>
  <si>
    <t>05553P</t>
  </si>
  <si>
    <t>乙盛元大75售01</t>
  </si>
  <si>
    <t>74157</t>
  </si>
  <si>
    <t>上銀群益79購02</t>
  </si>
  <si>
    <t>73207</t>
  </si>
  <si>
    <t>旺宏國泰77購02</t>
  </si>
  <si>
    <t>70046</t>
  </si>
  <si>
    <t>鴻海元大76購05</t>
  </si>
  <si>
    <t>69255</t>
  </si>
  <si>
    <t>為升永豐75購01</t>
  </si>
  <si>
    <t>73378</t>
  </si>
  <si>
    <t>上銀元富78購01</t>
  </si>
  <si>
    <t>59368</t>
  </si>
  <si>
    <t>台積電統一78購01</t>
  </si>
  <si>
    <t>64616</t>
  </si>
  <si>
    <t>華邦電富邦74購01</t>
  </si>
  <si>
    <t>06270P</t>
  </si>
  <si>
    <t>聯詠群益78售01</t>
  </si>
  <si>
    <t>06411P</t>
  </si>
  <si>
    <t>大立光兆豐78售05</t>
  </si>
  <si>
    <t>67294</t>
  </si>
  <si>
    <t>國泰金元大75購01</t>
  </si>
  <si>
    <t>69106</t>
  </si>
  <si>
    <t>奇力新凱基75購03</t>
  </si>
  <si>
    <t>71581</t>
  </si>
  <si>
    <t>禾伸堂群益77購01</t>
  </si>
  <si>
    <t>9945</t>
  </si>
  <si>
    <t>潤泰新</t>
  </si>
  <si>
    <t>70504</t>
  </si>
  <si>
    <t>華新台新78購01</t>
  </si>
  <si>
    <t>71241</t>
  </si>
  <si>
    <t>宏達電兆豐78購01</t>
  </si>
  <si>
    <t>74360</t>
  </si>
  <si>
    <t>寶滬深群益78購01</t>
  </si>
  <si>
    <t>05828P</t>
  </si>
  <si>
    <t>滬深2X富邦76售02</t>
  </si>
  <si>
    <t>05626P</t>
  </si>
  <si>
    <t>奇美材群益76售01</t>
  </si>
  <si>
    <t>73833</t>
  </si>
  <si>
    <t>FBVIX群益78購02</t>
  </si>
  <si>
    <t>75235</t>
  </si>
  <si>
    <t>技嘉富邦7A購01</t>
  </si>
  <si>
    <t>69526</t>
  </si>
  <si>
    <t>元石油永昌77購01</t>
  </si>
  <si>
    <t>74634</t>
  </si>
  <si>
    <t>滬深2X永豐79購01</t>
  </si>
  <si>
    <t>07192P</t>
  </si>
  <si>
    <t>義隆元大7A售01</t>
  </si>
  <si>
    <t>1735</t>
  </si>
  <si>
    <t>日勝化</t>
  </si>
  <si>
    <t>70348</t>
  </si>
  <si>
    <t>晶電凱基79購02</t>
  </si>
  <si>
    <t>66785</t>
  </si>
  <si>
    <t>健和興日盛75購01</t>
  </si>
  <si>
    <t>5533</t>
  </si>
  <si>
    <t>皇鼎</t>
  </si>
  <si>
    <t>72833</t>
  </si>
  <si>
    <t>宏碁國泰77購05</t>
  </si>
  <si>
    <t>65974</t>
  </si>
  <si>
    <t>T50反1國泰76購01</t>
  </si>
  <si>
    <t>70198</t>
  </si>
  <si>
    <t>晶電群益77購04</t>
  </si>
  <si>
    <t>72857</t>
  </si>
  <si>
    <t>大立光麥證77購01</t>
  </si>
  <si>
    <t>76675</t>
  </si>
  <si>
    <t>敬鵬永豐7A購01</t>
  </si>
  <si>
    <t>1110</t>
  </si>
  <si>
    <t>東泥</t>
  </si>
  <si>
    <t>64490</t>
  </si>
  <si>
    <t>美律中信74購01</t>
  </si>
  <si>
    <t>68996</t>
  </si>
  <si>
    <t>矽格元大75購01</t>
  </si>
  <si>
    <t>70857</t>
  </si>
  <si>
    <t>中租元大76購01</t>
  </si>
  <si>
    <t>71832</t>
  </si>
  <si>
    <t>智邦富邦78購01</t>
  </si>
  <si>
    <t>76102</t>
  </si>
  <si>
    <t>嘉澤麥證7A購01</t>
  </si>
  <si>
    <t>74878</t>
  </si>
  <si>
    <t>光磊凱基79購01</t>
  </si>
  <si>
    <t>643</t>
  </si>
  <si>
    <t>群益深証中小</t>
  </si>
  <si>
    <t>06573P</t>
  </si>
  <si>
    <t>台積電第一77售01</t>
  </si>
  <si>
    <t>76288</t>
  </si>
  <si>
    <t>綠悅永豐79購01</t>
  </si>
  <si>
    <t>05681P</t>
  </si>
  <si>
    <t>滬深2X元大75售04</t>
  </si>
  <si>
    <t>06688P</t>
  </si>
  <si>
    <t>美指2X群益79售02</t>
  </si>
  <si>
    <t>68834</t>
  </si>
  <si>
    <t>滬深2X永豐75購01</t>
  </si>
  <si>
    <t>8261</t>
  </si>
  <si>
    <t>富鼎</t>
  </si>
  <si>
    <t>72227</t>
  </si>
  <si>
    <t>大同中信77購01</t>
  </si>
  <si>
    <t>05430P</t>
  </si>
  <si>
    <t>GIS國泰74售05</t>
  </si>
  <si>
    <t>70261</t>
  </si>
  <si>
    <t>揚明光永豐76購01</t>
  </si>
  <si>
    <t>07030P</t>
  </si>
  <si>
    <t>臺股指凱基79售10</t>
  </si>
  <si>
    <t>66688</t>
  </si>
  <si>
    <t>鴻準兆豐74購01</t>
  </si>
  <si>
    <t>05278P</t>
  </si>
  <si>
    <t>華邦電中信76售01</t>
  </si>
  <si>
    <t>07275P</t>
  </si>
  <si>
    <t>奇力新元大7A售03</t>
  </si>
  <si>
    <t>67325</t>
  </si>
  <si>
    <t>GIS群益74購04</t>
  </si>
  <si>
    <t>71893</t>
  </si>
  <si>
    <t>華擎元大77購01</t>
  </si>
  <si>
    <t>70199</t>
  </si>
  <si>
    <t>奇力新群益76購02</t>
  </si>
  <si>
    <t>69835</t>
  </si>
  <si>
    <t>卜蜂元大76購01</t>
  </si>
  <si>
    <t>74948</t>
  </si>
  <si>
    <t>新光金麥證7A購01</t>
  </si>
  <si>
    <t>73043</t>
  </si>
  <si>
    <t>華邦電統一79購01</t>
  </si>
  <si>
    <t>05687P</t>
  </si>
  <si>
    <t>GIS台新75售01</t>
  </si>
  <si>
    <t>67034</t>
  </si>
  <si>
    <t>滬深2X兆豐74購01</t>
  </si>
  <si>
    <t>72991</t>
  </si>
  <si>
    <t>禾伸堂日盛77購03</t>
  </si>
  <si>
    <t>67838</t>
  </si>
  <si>
    <t>中石化永豐74購01</t>
  </si>
  <si>
    <t>70826</t>
  </si>
  <si>
    <t>台光電元富76購01</t>
  </si>
  <si>
    <t>64793</t>
  </si>
  <si>
    <t>玉晶光中信75購01</t>
  </si>
  <si>
    <t>72254</t>
  </si>
  <si>
    <t>GIS元大78購03</t>
  </si>
  <si>
    <t>75257</t>
  </si>
  <si>
    <t>旺宏兆豐7B購01</t>
  </si>
  <si>
    <t>73500</t>
  </si>
  <si>
    <t>國巨富邦78購01</t>
  </si>
  <si>
    <t>70282</t>
  </si>
  <si>
    <t>彩晶日盛76購01</t>
  </si>
  <si>
    <t>75891</t>
  </si>
  <si>
    <t>晶電永豐79購02</t>
  </si>
  <si>
    <t>68769</t>
  </si>
  <si>
    <t>大立光中信75購03</t>
  </si>
  <si>
    <t>71019</t>
  </si>
  <si>
    <t>中工元富76購01</t>
  </si>
  <si>
    <t>68015</t>
  </si>
  <si>
    <t>嘉聯益群益74購06</t>
  </si>
  <si>
    <t>76309</t>
  </si>
  <si>
    <t>華新科元大79購04</t>
  </si>
  <si>
    <t>75250</t>
  </si>
  <si>
    <t>聯發科中信7A購01</t>
  </si>
  <si>
    <t>68898</t>
  </si>
  <si>
    <t>統一元富75購01</t>
  </si>
  <si>
    <t>74966</t>
  </si>
  <si>
    <t>GIS中信7B購03</t>
  </si>
  <si>
    <t>72228</t>
  </si>
  <si>
    <t>友達中信79購01</t>
  </si>
  <si>
    <t>76059</t>
  </si>
  <si>
    <t>友達群益79購02</t>
  </si>
  <si>
    <t>05939P</t>
  </si>
  <si>
    <t>鴻海群益76售04</t>
  </si>
  <si>
    <t>71951</t>
  </si>
  <si>
    <t>大立光凱基77購01</t>
  </si>
  <si>
    <t>74657</t>
  </si>
  <si>
    <t>上証2X富邦79購01</t>
  </si>
  <si>
    <t>70154</t>
  </si>
  <si>
    <t>臺股指元大76購07</t>
  </si>
  <si>
    <t>74376</t>
  </si>
  <si>
    <t>樺漢永豐78購02</t>
  </si>
  <si>
    <t>07103P</t>
  </si>
  <si>
    <t>南亞科群益79售07</t>
  </si>
  <si>
    <t>64539</t>
  </si>
  <si>
    <t>新光金元大74購02</t>
  </si>
  <si>
    <t>73229</t>
  </si>
  <si>
    <t>友達日盛77購03</t>
  </si>
  <si>
    <t>62634</t>
  </si>
  <si>
    <t>T50反1兆豐77購02</t>
  </si>
  <si>
    <t>63686</t>
  </si>
  <si>
    <t>美律凱基74購01</t>
  </si>
  <si>
    <t>06540P</t>
  </si>
  <si>
    <t>鴻海群益77售04</t>
  </si>
  <si>
    <t>76705</t>
  </si>
  <si>
    <t>創見日盛7A購01</t>
  </si>
  <si>
    <t>69739</t>
  </si>
  <si>
    <t>旺宏凱基77購02</t>
  </si>
  <si>
    <t>68233</t>
  </si>
  <si>
    <t>日月光群益75購01</t>
  </si>
  <si>
    <t>70387</t>
  </si>
  <si>
    <t>南亞科富邦79購01</t>
  </si>
  <si>
    <t>71510</t>
  </si>
  <si>
    <t>嘉晶元大78購01</t>
  </si>
  <si>
    <t>06431P</t>
  </si>
  <si>
    <t>仁寶元富77售01</t>
  </si>
  <si>
    <t>2421</t>
  </si>
  <si>
    <t>建準</t>
  </si>
  <si>
    <t>72834</t>
  </si>
  <si>
    <t>宏碁國泰77購06</t>
  </si>
  <si>
    <t>65299</t>
  </si>
  <si>
    <t>旺宏元大74購01</t>
  </si>
  <si>
    <t>76291</t>
  </si>
  <si>
    <t>晶電永豐79購04</t>
  </si>
  <si>
    <t>06040P</t>
  </si>
  <si>
    <t>亞光群益76售01</t>
  </si>
  <si>
    <t>69182</t>
  </si>
  <si>
    <t>聯電凱基75購01</t>
  </si>
  <si>
    <t>5607</t>
  </si>
  <si>
    <t>遠雄港</t>
  </si>
  <si>
    <t>07228P</t>
  </si>
  <si>
    <t>潤泰全麥證7A售02</t>
  </si>
  <si>
    <t>71297</t>
  </si>
  <si>
    <t>晶技永豐77購01</t>
  </si>
  <si>
    <t>74478</t>
  </si>
  <si>
    <t>致伸麥證7A購01</t>
  </si>
  <si>
    <t>75166</t>
  </si>
  <si>
    <t>聯鈞兆豐79購01</t>
  </si>
  <si>
    <t>71508</t>
  </si>
  <si>
    <t>嘉晶元大77購02</t>
  </si>
  <si>
    <t>68008</t>
  </si>
  <si>
    <t>美律群益74購03</t>
  </si>
  <si>
    <t>657</t>
  </si>
  <si>
    <t>國泰日經225</t>
  </si>
  <si>
    <t>68278</t>
  </si>
  <si>
    <t>仁寶日盛75購01</t>
  </si>
  <si>
    <t>69331</t>
  </si>
  <si>
    <t>創意中信75購01</t>
  </si>
  <si>
    <t>73158</t>
  </si>
  <si>
    <t>信邦元富77購01</t>
  </si>
  <si>
    <t>70749</t>
  </si>
  <si>
    <t>S&amp;P反1日盛77購01</t>
  </si>
  <si>
    <t>75305</t>
  </si>
  <si>
    <t>為升元大79購03</t>
  </si>
  <si>
    <t>73194</t>
  </si>
  <si>
    <t>技嘉麥證78購01</t>
  </si>
  <si>
    <t>2352</t>
  </si>
  <si>
    <t>佳世達</t>
  </si>
  <si>
    <t>67134</t>
  </si>
  <si>
    <t>華邦電群益75購01</t>
  </si>
  <si>
    <t>06044P</t>
  </si>
  <si>
    <t>GIS富邦77售01</t>
  </si>
  <si>
    <t>66957</t>
  </si>
  <si>
    <t>台揚永豐74購01</t>
  </si>
  <si>
    <t>72235</t>
  </si>
  <si>
    <t>貿聯台新78購01</t>
  </si>
  <si>
    <t>06847P</t>
  </si>
  <si>
    <t>台積電群益7A售01</t>
  </si>
  <si>
    <t>61949</t>
  </si>
  <si>
    <t>大立光群益74購01</t>
  </si>
  <si>
    <t>74545</t>
  </si>
  <si>
    <t>宏達電元富78購01</t>
  </si>
  <si>
    <t>75867</t>
  </si>
  <si>
    <t>彩晶國泰7A購01</t>
  </si>
  <si>
    <t>67386</t>
  </si>
  <si>
    <t>台虹永豐74購02</t>
  </si>
  <si>
    <t>65732</t>
  </si>
  <si>
    <t>台郡群益75購01</t>
  </si>
  <si>
    <t>71583</t>
  </si>
  <si>
    <t>和碩群益77購01</t>
  </si>
  <si>
    <t>3257</t>
  </si>
  <si>
    <t>虹冠電</t>
  </si>
  <si>
    <t>62140</t>
  </si>
  <si>
    <t>大立光元大74購08</t>
  </si>
  <si>
    <t>68164</t>
  </si>
  <si>
    <t>台勝科群益76購01</t>
  </si>
  <si>
    <t>07089P</t>
  </si>
  <si>
    <t>華新元大79售03</t>
  </si>
  <si>
    <t>69491</t>
  </si>
  <si>
    <t>聯德元大76購01</t>
  </si>
  <si>
    <t>76730</t>
  </si>
  <si>
    <t>智易凱基7A購01</t>
  </si>
  <si>
    <t>76186</t>
  </si>
  <si>
    <t>百和興麥證79購01</t>
  </si>
  <si>
    <t>6145</t>
  </si>
  <si>
    <t>勁永</t>
  </si>
  <si>
    <t>75259</t>
  </si>
  <si>
    <t>華邦電兆豐7A購01</t>
  </si>
  <si>
    <t>76009</t>
  </si>
  <si>
    <t>中石化元大79購04</t>
  </si>
  <si>
    <t>76577</t>
  </si>
  <si>
    <t>眾達永豐7A購01</t>
  </si>
  <si>
    <t>05936P</t>
  </si>
  <si>
    <t>旺宏中信78售01</t>
  </si>
  <si>
    <t>67945</t>
  </si>
  <si>
    <t>廣宇元大74購01</t>
  </si>
  <si>
    <t>06410P</t>
  </si>
  <si>
    <t>大立光兆豐78售04</t>
  </si>
  <si>
    <t>6605</t>
  </si>
  <si>
    <t>帝寶</t>
  </si>
  <si>
    <t>72257</t>
  </si>
  <si>
    <t>技嘉凱基77購04</t>
  </si>
  <si>
    <t>76202</t>
  </si>
  <si>
    <t>友達日盛79購01</t>
  </si>
  <si>
    <t>72656</t>
  </si>
  <si>
    <t>友達兆豐78購01</t>
  </si>
  <si>
    <t>70436</t>
  </si>
  <si>
    <t>欣興元大76購01</t>
  </si>
  <si>
    <t>76669</t>
  </si>
  <si>
    <t>和桐永豐7A購01</t>
  </si>
  <si>
    <t>66367</t>
  </si>
  <si>
    <t>新光金兆豐79購01</t>
  </si>
  <si>
    <t>75818</t>
  </si>
  <si>
    <t>和大中信79購01</t>
  </si>
  <si>
    <t>68120</t>
  </si>
  <si>
    <t>旺宏群益74購08</t>
  </si>
  <si>
    <t>71422</t>
  </si>
  <si>
    <t>正崴台新78購01</t>
  </si>
  <si>
    <t>06098P</t>
  </si>
  <si>
    <t>樺漢元大76售03</t>
  </si>
  <si>
    <t>69867</t>
  </si>
  <si>
    <t>致茂凱基76購01</t>
  </si>
  <si>
    <t>73605</t>
  </si>
  <si>
    <t>GIS富邦79購01</t>
  </si>
  <si>
    <t>1737</t>
  </si>
  <si>
    <t>臺鹽</t>
  </si>
  <si>
    <t>67558</t>
  </si>
  <si>
    <t>華新元大74購01</t>
  </si>
  <si>
    <t>71558</t>
  </si>
  <si>
    <t>台表科元富77購01</t>
  </si>
  <si>
    <t>76413</t>
  </si>
  <si>
    <t>智邦凱基7A購01</t>
  </si>
  <si>
    <t>68209</t>
  </si>
  <si>
    <t>東聯日盛75購01</t>
  </si>
  <si>
    <t>70894</t>
  </si>
  <si>
    <t>宏達電群益76購02</t>
  </si>
  <si>
    <t>70031</t>
  </si>
  <si>
    <t>聯發科群益76購01</t>
  </si>
  <si>
    <t>1541</t>
  </si>
  <si>
    <t>錩泰</t>
  </si>
  <si>
    <t>2491</t>
  </si>
  <si>
    <t>吉祥全</t>
  </si>
  <si>
    <t>6214</t>
  </si>
  <si>
    <t>精誠</t>
  </si>
  <si>
    <t>68339</t>
  </si>
  <si>
    <t>晶電中信7B購01</t>
  </si>
  <si>
    <t>05020P</t>
  </si>
  <si>
    <t>GIS兆豐75售02</t>
  </si>
  <si>
    <t>05273P</t>
  </si>
  <si>
    <t>可成兆豐74售03</t>
  </si>
  <si>
    <t>5234</t>
  </si>
  <si>
    <t>達興材料</t>
  </si>
  <si>
    <t>05295P</t>
  </si>
  <si>
    <t>可成群益74售07</t>
  </si>
  <si>
    <t>67631</t>
  </si>
  <si>
    <t>奇美材群益75購01</t>
  </si>
  <si>
    <t>68558</t>
  </si>
  <si>
    <t>旺宏統一75購01</t>
  </si>
  <si>
    <t>75526</t>
  </si>
  <si>
    <t>香港反群益7C購01</t>
  </si>
  <si>
    <t>74738</t>
  </si>
  <si>
    <t>新光鋼元大79購01</t>
  </si>
  <si>
    <t>75556</t>
  </si>
  <si>
    <t>A50正2元大79購05</t>
  </si>
  <si>
    <t>73282</t>
  </si>
  <si>
    <t>技嘉永豐77購04</t>
  </si>
  <si>
    <t>62194</t>
  </si>
  <si>
    <t>大立光凱基76購07</t>
  </si>
  <si>
    <t>68737</t>
  </si>
  <si>
    <t>旺宏永昌76購01</t>
  </si>
  <si>
    <t>05697P</t>
  </si>
  <si>
    <t>儒鴻群益76售01</t>
  </si>
  <si>
    <t>72058</t>
  </si>
  <si>
    <t>長榮元大77購02</t>
  </si>
  <si>
    <t>70430</t>
  </si>
  <si>
    <t>鴻海元大78購02</t>
  </si>
  <si>
    <t>74369</t>
  </si>
  <si>
    <t>樺漢群益78購03</t>
  </si>
  <si>
    <t>06636P</t>
  </si>
  <si>
    <t>亞光康和77售01</t>
  </si>
  <si>
    <t>73706</t>
  </si>
  <si>
    <t>欣興統一78購01</t>
  </si>
  <si>
    <t>68117</t>
  </si>
  <si>
    <t>葡萄王群益74購01</t>
  </si>
  <si>
    <t>68631</t>
  </si>
  <si>
    <t>光寶科凱基75購01</t>
  </si>
  <si>
    <t>73342</t>
  </si>
  <si>
    <t>大同台新79購01</t>
  </si>
  <si>
    <t>3557</t>
  </si>
  <si>
    <t>嘉威</t>
  </si>
  <si>
    <t>06682P</t>
  </si>
  <si>
    <t>GIS凱基78售01</t>
  </si>
  <si>
    <t>72313</t>
  </si>
  <si>
    <t>台郡永豐77購01</t>
  </si>
  <si>
    <t>70590</t>
  </si>
  <si>
    <t>台灣50元富78購01</t>
  </si>
  <si>
    <t>68305</t>
  </si>
  <si>
    <t>旺宏國泰75購04</t>
  </si>
  <si>
    <t>67108</t>
  </si>
  <si>
    <t>聯發科元大74購02</t>
  </si>
  <si>
    <t>66106</t>
  </si>
  <si>
    <t>群創永昌74購02</t>
  </si>
  <si>
    <t>69373</t>
  </si>
  <si>
    <t>滬深2X中信77購02</t>
  </si>
  <si>
    <t>68776</t>
  </si>
  <si>
    <t>2434</t>
  </si>
  <si>
    <t>瑞智永豐75購01</t>
  </si>
  <si>
    <t>74207</t>
  </si>
  <si>
    <t>可成富邦78購04</t>
  </si>
  <si>
    <t>67592</t>
  </si>
  <si>
    <t>台積電統一75購06</t>
  </si>
  <si>
    <t>76692</t>
  </si>
  <si>
    <t>瀚宇博國泰7A購01</t>
  </si>
  <si>
    <t>75611</t>
  </si>
  <si>
    <t>台積電兆豐7A購01</t>
  </si>
  <si>
    <t>67768</t>
  </si>
  <si>
    <t>鴻海台新75購01</t>
  </si>
  <si>
    <t>71645</t>
  </si>
  <si>
    <t>鴻海玉山77購02</t>
  </si>
  <si>
    <t>76407</t>
  </si>
  <si>
    <t>可成群益7A購02</t>
  </si>
  <si>
    <t>68193</t>
  </si>
  <si>
    <t>聯鈞國泰75購01</t>
  </si>
  <si>
    <t>64170</t>
  </si>
  <si>
    <t>矽創凱基74購01</t>
  </si>
  <si>
    <t>06549P</t>
  </si>
  <si>
    <t>宏碁元富77售07</t>
  </si>
  <si>
    <t>06472P</t>
  </si>
  <si>
    <t>臺股指元富77售05</t>
  </si>
  <si>
    <t>76779</t>
  </si>
  <si>
    <t>中碳中信7A購01</t>
  </si>
  <si>
    <t>71022</t>
  </si>
  <si>
    <t>智邦康和76購01</t>
  </si>
  <si>
    <t>05952P</t>
  </si>
  <si>
    <t>鴻海富邦76售04</t>
  </si>
  <si>
    <t>2458</t>
  </si>
  <si>
    <t>義隆</t>
  </si>
  <si>
    <t>66677</t>
  </si>
  <si>
    <t>冠德日盛74購01</t>
  </si>
  <si>
    <t>05779P</t>
  </si>
  <si>
    <t>宏碁元大75售03</t>
  </si>
  <si>
    <t>75546</t>
  </si>
  <si>
    <t>貿聯永豐79購01</t>
  </si>
  <si>
    <t>71472</t>
  </si>
  <si>
    <t>禾伸堂富邦77購01</t>
  </si>
  <si>
    <t>71068</t>
  </si>
  <si>
    <t>台虹永豐77購01</t>
  </si>
  <si>
    <t>68788</t>
  </si>
  <si>
    <t>長榮元大76購01</t>
  </si>
  <si>
    <t>03007X</t>
  </si>
  <si>
    <t>元展07</t>
  </si>
  <si>
    <t>68912</t>
  </si>
  <si>
    <t>台苯元大75購01</t>
  </si>
  <si>
    <t>2888</t>
  </si>
  <si>
    <t>新光金</t>
  </si>
  <si>
    <t>65454</t>
  </si>
  <si>
    <t>台新金凱基76購01</t>
  </si>
  <si>
    <t>76821</t>
  </si>
  <si>
    <t>嘉澤台新7B購01</t>
  </si>
  <si>
    <t>73326</t>
  </si>
  <si>
    <t>彩晶麥證78購01</t>
  </si>
  <si>
    <t>70428</t>
  </si>
  <si>
    <t>綠悅元大76購02</t>
  </si>
  <si>
    <t>70946</t>
  </si>
  <si>
    <t>晶技日盛76購01</t>
  </si>
  <si>
    <t>69854</t>
  </si>
  <si>
    <t>光磊國票76購01</t>
  </si>
  <si>
    <t>06643P</t>
  </si>
  <si>
    <t>長榮群益78售02</t>
  </si>
  <si>
    <t>76916</t>
  </si>
  <si>
    <t>華擎玉山81購01</t>
  </si>
  <si>
    <t>70112</t>
  </si>
  <si>
    <t>TPK群益76購01</t>
  </si>
  <si>
    <t>67427</t>
  </si>
  <si>
    <t>華邦電群益74購03</t>
  </si>
  <si>
    <t>73066</t>
  </si>
  <si>
    <t>東聯元大77購02</t>
  </si>
  <si>
    <t>05092P</t>
  </si>
  <si>
    <t>上銀兆豐74售04</t>
  </si>
  <si>
    <t>68942</t>
  </si>
  <si>
    <t>群創凱基75購05</t>
  </si>
  <si>
    <t>69708</t>
  </si>
  <si>
    <t>長榮兆豐76購01</t>
  </si>
  <si>
    <t>74693</t>
  </si>
  <si>
    <t>光寶科凱基79購01</t>
  </si>
  <si>
    <t>03986P</t>
  </si>
  <si>
    <t>大立光群益76售07</t>
  </si>
  <si>
    <t>67751</t>
  </si>
  <si>
    <t>和碩群益74購02</t>
  </si>
  <si>
    <t>76678</t>
  </si>
  <si>
    <t>興勤永豐7A購01</t>
  </si>
  <si>
    <t>75641</t>
  </si>
  <si>
    <t>台新金中信79購01</t>
  </si>
  <si>
    <t>74996</t>
  </si>
  <si>
    <t>旺宏兆豐7A購01</t>
  </si>
  <si>
    <t>72578</t>
  </si>
  <si>
    <t>達運兆豐77購02</t>
  </si>
  <si>
    <t>73004</t>
  </si>
  <si>
    <t>美律群益77購03</t>
  </si>
  <si>
    <t>70237</t>
  </si>
  <si>
    <t>京元電元大76購02</t>
  </si>
  <si>
    <t>05489P</t>
  </si>
  <si>
    <t>大立光統一75售04</t>
  </si>
  <si>
    <t>67133</t>
  </si>
  <si>
    <t>精英群益74購01</t>
  </si>
  <si>
    <t>76803</t>
  </si>
  <si>
    <t>中碳永豐7A購01</t>
  </si>
  <si>
    <t>06810P</t>
  </si>
  <si>
    <t>國巨元大78售05</t>
  </si>
  <si>
    <t>74234</t>
  </si>
  <si>
    <t>中壽日盛78購01</t>
  </si>
  <si>
    <t>75374</t>
  </si>
  <si>
    <t>鴻海元富79購01</t>
  </si>
  <si>
    <t>62213</t>
  </si>
  <si>
    <t>大立光永豐75購02</t>
  </si>
  <si>
    <t>05986P</t>
  </si>
  <si>
    <t>啟碁元富76售01</t>
  </si>
  <si>
    <t>73486</t>
  </si>
  <si>
    <t>禾伸堂統一78購01</t>
  </si>
  <si>
    <t>71257</t>
  </si>
  <si>
    <t>滬深2X凱基78購01</t>
  </si>
  <si>
    <t>68540</t>
  </si>
  <si>
    <t>新唐凱基75購02</t>
  </si>
  <si>
    <t>73358</t>
  </si>
  <si>
    <t>和碩群益78購01</t>
  </si>
  <si>
    <t>5284</t>
  </si>
  <si>
    <t>jpp-KY</t>
  </si>
  <si>
    <t>72920</t>
  </si>
  <si>
    <t>大同統一78購02</t>
  </si>
  <si>
    <t>05707P</t>
  </si>
  <si>
    <t>義隆元大75售02</t>
  </si>
  <si>
    <t>69757</t>
  </si>
  <si>
    <t>群創元大76購03</t>
  </si>
  <si>
    <t>68451</t>
  </si>
  <si>
    <t>中石化群益75購02</t>
  </si>
  <si>
    <t>05648P</t>
  </si>
  <si>
    <t>GIS兆豐77售01</t>
  </si>
  <si>
    <t>69872</t>
  </si>
  <si>
    <t>禾伸堂凱基76購01</t>
  </si>
  <si>
    <t>68524</t>
  </si>
  <si>
    <t>儒鴻永豐75購01</t>
  </si>
  <si>
    <t>69730</t>
  </si>
  <si>
    <t>鴻海兆豐79購01</t>
  </si>
  <si>
    <t>68514</t>
  </si>
  <si>
    <t>和碩群益75購01</t>
  </si>
  <si>
    <t>1104</t>
  </si>
  <si>
    <t>環泥</t>
  </si>
  <si>
    <t>68705</t>
  </si>
  <si>
    <t>中租元大75購01</t>
  </si>
  <si>
    <t>70013</t>
  </si>
  <si>
    <t>元石油康和76購01</t>
  </si>
  <si>
    <t>73641</t>
  </si>
  <si>
    <t>電子類元大82購02</t>
  </si>
  <si>
    <t>67170</t>
  </si>
  <si>
    <t>聯茂台新74購02</t>
  </si>
  <si>
    <t>69967</t>
  </si>
  <si>
    <t>貿聯元大76購01</t>
  </si>
  <si>
    <t>70614</t>
  </si>
  <si>
    <t>臻鼎台新78購01</t>
  </si>
  <si>
    <t>66708</t>
  </si>
  <si>
    <t>鑽全元大74購01</t>
  </si>
  <si>
    <t>69507</t>
  </si>
  <si>
    <t>智邦元富75購02</t>
  </si>
  <si>
    <t>74881</t>
  </si>
  <si>
    <t>順德凱基79購02</t>
  </si>
  <si>
    <t>67679</t>
  </si>
  <si>
    <t>晶電群益74購01</t>
  </si>
  <si>
    <t>72038</t>
  </si>
  <si>
    <t>大同國票77購01</t>
  </si>
  <si>
    <t>2206</t>
  </si>
  <si>
    <t>三陽工業</t>
  </si>
  <si>
    <t>76920</t>
  </si>
  <si>
    <t>聯詠國泰7A購01</t>
  </si>
  <si>
    <t>72725</t>
  </si>
  <si>
    <t>敦南麥證78購01</t>
  </si>
  <si>
    <t>68843</t>
  </si>
  <si>
    <t>和大兆豐76購01</t>
  </si>
  <si>
    <t>67703</t>
  </si>
  <si>
    <t>鴻海永豐74購02</t>
  </si>
  <si>
    <t>68272</t>
  </si>
  <si>
    <t>南亞科凱基75購01</t>
  </si>
  <si>
    <t>69807</t>
  </si>
  <si>
    <t>鴻海群益76購03</t>
  </si>
  <si>
    <t>72190</t>
  </si>
  <si>
    <t>大亞元大77購04</t>
  </si>
  <si>
    <t>70296</t>
  </si>
  <si>
    <t>為升群益76購01</t>
  </si>
  <si>
    <t>73999</t>
  </si>
  <si>
    <t>亞翔元大78購01</t>
  </si>
  <si>
    <t>73476</t>
  </si>
  <si>
    <t>技嘉台新79購02</t>
  </si>
  <si>
    <t>67345</t>
  </si>
  <si>
    <t>旺宏統一74購04</t>
  </si>
  <si>
    <t>67477</t>
  </si>
  <si>
    <t>T50反1兆豐7A購02</t>
  </si>
  <si>
    <t>68829</t>
  </si>
  <si>
    <t>啟碁元大75購02</t>
  </si>
  <si>
    <t>70275</t>
  </si>
  <si>
    <t>亞光富邦77購01</t>
  </si>
  <si>
    <t>71463</t>
  </si>
  <si>
    <t>聯成富邦77購01</t>
  </si>
  <si>
    <t>76715</t>
  </si>
  <si>
    <t>國巨凱基7A購01</t>
  </si>
  <si>
    <t>69372</t>
  </si>
  <si>
    <t>T50反1中信7B購01</t>
  </si>
  <si>
    <t>72052</t>
  </si>
  <si>
    <t>光寶科元大77購01</t>
  </si>
  <si>
    <t>67883</t>
  </si>
  <si>
    <t>大立光玉山74購02</t>
  </si>
  <si>
    <t>05956P</t>
  </si>
  <si>
    <t>鴻海凱基76售03</t>
  </si>
  <si>
    <t>73804</t>
  </si>
  <si>
    <t>永豐金麥證79購01</t>
  </si>
  <si>
    <t>76396</t>
  </si>
  <si>
    <t>祥碩元富7A購01</t>
  </si>
  <si>
    <t>65357</t>
  </si>
  <si>
    <t>聯電富邦74購01</t>
  </si>
  <si>
    <t>71814</t>
  </si>
  <si>
    <t>智易元富77購01</t>
  </si>
  <si>
    <t>06889P</t>
  </si>
  <si>
    <t>新唐群益7A售01</t>
  </si>
  <si>
    <t>67552</t>
  </si>
  <si>
    <t>3533</t>
  </si>
  <si>
    <t>盟立永豐74購02</t>
  </si>
  <si>
    <t>66861</t>
  </si>
  <si>
    <t>華晶科元大74購03</t>
  </si>
  <si>
    <t>62530</t>
  </si>
  <si>
    <t>致茂元大74購03</t>
  </si>
  <si>
    <t>75752</t>
  </si>
  <si>
    <t>鴻海永昌79購02</t>
  </si>
  <si>
    <t>06184P</t>
  </si>
  <si>
    <t>創意國泰79售02</t>
  </si>
  <si>
    <t>71524</t>
  </si>
  <si>
    <t>矽格康和77購01</t>
  </si>
  <si>
    <t>71386</t>
  </si>
  <si>
    <t>嘉晶凱基77購01</t>
  </si>
  <si>
    <t>68585</t>
  </si>
  <si>
    <t>晶電群益76購04</t>
  </si>
  <si>
    <t>67241</t>
  </si>
  <si>
    <t>京鼎元大74購04</t>
  </si>
  <si>
    <t>06988P</t>
  </si>
  <si>
    <t>景碩中信79售02</t>
  </si>
  <si>
    <t>75806</t>
  </si>
  <si>
    <t>臺股指元富79購03</t>
  </si>
  <si>
    <t>65839</t>
  </si>
  <si>
    <t>元大金群益74購01</t>
  </si>
  <si>
    <t>68429</t>
  </si>
  <si>
    <t>華新國泰77購01</t>
  </si>
  <si>
    <t>68279</t>
  </si>
  <si>
    <t>鴻準日盛75購01</t>
  </si>
  <si>
    <t>5515</t>
  </si>
  <si>
    <t>建國</t>
  </si>
  <si>
    <t>75600</t>
  </si>
  <si>
    <t>彩晶凱基79購01</t>
  </si>
  <si>
    <t>66691</t>
  </si>
  <si>
    <t>神達兆豐74購01</t>
  </si>
  <si>
    <t>68653</t>
  </si>
  <si>
    <t>臺股指國票75購02</t>
  </si>
  <si>
    <t>68991</t>
  </si>
  <si>
    <t>健鼎元大75購01</t>
  </si>
  <si>
    <t>74503</t>
  </si>
  <si>
    <t>奇力新台新7A購01</t>
  </si>
  <si>
    <t>06138P</t>
  </si>
  <si>
    <t>台積電凱基76售07</t>
  </si>
  <si>
    <t>76941</t>
  </si>
  <si>
    <t>華擎富邦7C購01</t>
  </si>
  <si>
    <t>69923</t>
  </si>
  <si>
    <t>上証2X永昌77購01</t>
  </si>
  <si>
    <t>70009</t>
  </si>
  <si>
    <t>廣達國票76購01</t>
  </si>
  <si>
    <t>06064P</t>
  </si>
  <si>
    <t>大立光兆豐76售05</t>
  </si>
  <si>
    <t>67148</t>
  </si>
  <si>
    <t>鴻準凱基74購02</t>
  </si>
  <si>
    <t>69768</t>
  </si>
  <si>
    <t>聯發科永昌77購01</t>
  </si>
  <si>
    <t>71384</t>
  </si>
  <si>
    <t>華航凱基77購01</t>
  </si>
  <si>
    <t>72758</t>
  </si>
  <si>
    <t>宏達電群益77購04</t>
  </si>
  <si>
    <t>06705P</t>
  </si>
  <si>
    <t>元油2X元大78售01</t>
  </si>
  <si>
    <t>62142</t>
  </si>
  <si>
    <t>大立光元大75購07</t>
  </si>
  <si>
    <t>1447</t>
  </si>
  <si>
    <t>力鵬</t>
  </si>
  <si>
    <t>65793</t>
  </si>
  <si>
    <t>微星凱基74購01</t>
  </si>
  <si>
    <t>74773</t>
  </si>
  <si>
    <t>滬深2X中信7C購01</t>
  </si>
  <si>
    <t>69699</t>
  </si>
  <si>
    <t>晶電群益77購02</t>
  </si>
  <si>
    <t>3703</t>
  </si>
  <si>
    <t>欣陸</t>
  </si>
  <si>
    <t>06205P</t>
  </si>
  <si>
    <t>台灣50凱基76售01</t>
  </si>
  <si>
    <t>71577</t>
  </si>
  <si>
    <t>鴻海群益77購01</t>
  </si>
  <si>
    <t>73047</t>
  </si>
  <si>
    <t>全新元富77購01</t>
  </si>
  <si>
    <t>05732P</t>
  </si>
  <si>
    <t>臺股指永昌75售05</t>
  </si>
  <si>
    <t>05591P</t>
  </si>
  <si>
    <t>大立光統一75售07</t>
  </si>
  <si>
    <t>76317</t>
  </si>
  <si>
    <t>群創元大79購04</t>
  </si>
  <si>
    <t>70087</t>
  </si>
  <si>
    <t>樺漢兆豐76購01</t>
  </si>
  <si>
    <t>70420</t>
  </si>
  <si>
    <t>旺宏群益76購10</t>
  </si>
  <si>
    <t>2702</t>
  </si>
  <si>
    <t>華園</t>
  </si>
  <si>
    <t>68331</t>
  </si>
  <si>
    <t>啟碁凱基75購01</t>
  </si>
  <si>
    <t>68569</t>
  </si>
  <si>
    <t>大同元富75購02</t>
  </si>
  <si>
    <t>76575</t>
  </si>
  <si>
    <t>敦泰永豐7A購01</t>
  </si>
  <si>
    <t>05257P</t>
  </si>
  <si>
    <t>臺股指元大74售05</t>
  </si>
  <si>
    <t>69025</t>
  </si>
  <si>
    <t>嘉澤群益76購01</t>
  </si>
  <si>
    <t>03345B</t>
  </si>
  <si>
    <t>金融類元大79熊03</t>
  </si>
  <si>
    <t>67742</t>
  </si>
  <si>
    <t>敦南兆豐74購01</t>
  </si>
  <si>
    <t>70766</t>
  </si>
  <si>
    <t>強茂永豐76購02</t>
  </si>
  <si>
    <t>71935</t>
  </si>
  <si>
    <t>奇力新富邦79購02</t>
  </si>
  <si>
    <t>72731</t>
  </si>
  <si>
    <t>大立光玉山77購01</t>
  </si>
  <si>
    <t>65640</t>
  </si>
  <si>
    <t>智邦凱基74購01</t>
  </si>
  <si>
    <t>05798P</t>
  </si>
  <si>
    <t>奇力新元富75售01</t>
  </si>
  <si>
    <t>70404</t>
  </si>
  <si>
    <t>富邦金凱基76購01</t>
  </si>
  <si>
    <t>70052</t>
  </si>
  <si>
    <t>貿聯元大77購01</t>
  </si>
  <si>
    <t>67240</t>
  </si>
  <si>
    <t>可成元大74購05</t>
  </si>
  <si>
    <t>67273</t>
  </si>
  <si>
    <t>微星群益74購01</t>
  </si>
  <si>
    <t>67922</t>
  </si>
  <si>
    <t>凌陽永豐74購01</t>
  </si>
  <si>
    <t>05958P</t>
  </si>
  <si>
    <t>美律凱基76售02</t>
  </si>
  <si>
    <t>67065</t>
  </si>
  <si>
    <t>敦南富邦74購01</t>
  </si>
  <si>
    <t>05234P</t>
  </si>
  <si>
    <t>大同兆豐74售01</t>
  </si>
  <si>
    <t>70288</t>
  </si>
  <si>
    <t>GIS永豐76購03</t>
  </si>
  <si>
    <t>67461</t>
  </si>
  <si>
    <t>鴻海元大74購06</t>
  </si>
  <si>
    <t>74835</t>
  </si>
  <si>
    <t>卜蜂元大79購02</t>
  </si>
  <si>
    <t>70821</t>
  </si>
  <si>
    <t>開發金統一79購01</t>
  </si>
  <si>
    <t>06581P</t>
  </si>
  <si>
    <t>宏碁凱基77售02</t>
  </si>
  <si>
    <t>71738</t>
  </si>
  <si>
    <t>奇力新兆豐78購01</t>
  </si>
  <si>
    <t>71056</t>
  </si>
  <si>
    <t>中石化中信79購01</t>
  </si>
  <si>
    <t>73568</t>
  </si>
  <si>
    <t>聯發科群益78購02</t>
  </si>
  <si>
    <t>68192</t>
  </si>
  <si>
    <t>宏達電國泰75購01</t>
  </si>
  <si>
    <t>71458</t>
  </si>
  <si>
    <t>達運國泰77購01</t>
  </si>
  <si>
    <t>68561</t>
  </si>
  <si>
    <t>卜蜂元富75購01</t>
  </si>
  <si>
    <t>74909</t>
  </si>
  <si>
    <t>京鼎統一79購01</t>
  </si>
  <si>
    <t>73601</t>
  </si>
  <si>
    <t>聯電富邦79購01</t>
  </si>
  <si>
    <t>2509</t>
  </si>
  <si>
    <t>全坤建</t>
  </si>
  <si>
    <t>75588</t>
  </si>
  <si>
    <t>鴻準凱基79購01</t>
  </si>
  <si>
    <t>70872</t>
  </si>
  <si>
    <t>台勝科永豐76購01</t>
  </si>
  <si>
    <t>5531</t>
  </si>
  <si>
    <t>鄉林</t>
  </si>
  <si>
    <t>07225P</t>
  </si>
  <si>
    <t>南亞科麥證7B售01</t>
  </si>
  <si>
    <t>76383</t>
  </si>
  <si>
    <t>嘉澤日盛7A購01</t>
  </si>
  <si>
    <t>70062</t>
  </si>
  <si>
    <t>凌陽凱基76購01</t>
  </si>
  <si>
    <t>05645P</t>
  </si>
  <si>
    <t>聯發科國票75售01</t>
  </si>
  <si>
    <t>74608</t>
  </si>
  <si>
    <t>和大元大79購01</t>
  </si>
  <si>
    <t>71350</t>
  </si>
  <si>
    <t>華航群益77購01</t>
  </si>
  <si>
    <t>67782</t>
  </si>
  <si>
    <t>友達元大74購06</t>
  </si>
  <si>
    <t>2498</t>
  </si>
  <si>
    <t>宏達電</t>
  </si>
  <si>
    <t>05372P</t>
  </si>
  <si>
    <t>臺股指凱基74售10</t>
  </si>
  <si>
    <t>71000</t>
  </si>
  <si>
    <t>力成國泰78購01</t>
  </si>
  <si>
    <t>75865</t>
  </si>
  <si>
    <t>康控元大79購08</t>
  </si>
  <si>
    <t>64069</t>
  </si>
  <si>
    <t>美律中信76購01</t>
  </si>
  <si>
    <t>72612</t>
  </si>
  <si>
    <t>華新富邦77購01</t>
  </si>
  <si>
    <t>76919</t>
  </si>
  <si>
    <t>德律國泰7A購01</t>
  </si>
  <si>
    <t>8411</t>
  </si>
  <si>
    <t>福貞-KY</t>
  </si>
  <si>
    <t>73245</t>
  </si>
  <si>
    <t>GIS群益77購06</t>
  </si>
  <si>
    <t>65377</t>
  </si>
  <si>
    <t>微星凱基76購01</t>
  </si>
  <si>
    <t>1722</t>
  </si>
  <si>
    <t>台肥</t>
  </si>
  <si>
    <t>68921</t>
  </si>
  <si>
    <t>啟碁元大75購03</t>
  </si>
  <si>
    <t>71024</t>
  </si>
  <si>
    <t>長榮康和76購01</t>
  </si>
  <si>
    <t>72171</t>
  </si>
  <si>
    <t>大立光統一77購08</t>
  </si>
  <si>
    <t>70206</t>
  </si>
  <si>
    <t>鴻海國票76購01</t>
  </si>
  <si>
    <t>06910P</t>
  </si>
  <si>
    <t>可成元大79售02</t>
  </si>
  <si>
    <t>71102</t>
  </si>
  <si>
    <t>GIS元富77購01</t>
  </si>
  <si>
    <t>72633</t>
  </si>
  <si>
    <t>亞德客麥證77購01</t>
  </si>
  <si>
    <t>72650</t>
  </si>
  <si>
    <t>啟碁麥證77購01</t>
  </si>
  <si>
    <t>2887E</t>
  </si>
  <si>
    <t>台新戊特</t>
  </si>
  <si>
    <t>70319</t>
  </si>
  <si>
    <t>S&amp;P反1統一77購01</t>
  </si>
  <si>
    <t>66669</t>
  </si>
  <si>
    <t>宏碁富邦76購01</t>
  </si>
  <si>
    <t>67314</t>
  </si>
  <si>
    <t>盟立群益74購01</t>
  </si>
  <si>
    <t>70670</t>
  </si>
  <si>
    <t>旺宏元大77購03</t>
  </si>
  <si>
    <t>71435</t>
  </si>
  <si>
    <t>技嘉永豐77購01</t>
  </si>
  <si>
    <t>68196</t>
  </si>
  <si>
    <t>儒鴻富邦76購01</t>
  </si>
  <si>
    <t>68248</t>
  </si>
  <si>
    <t>聯鈞元大76購01</t>
  </si>
  <si>
    <t>68811</t>
  </si>
  <si>
    <t>儒鴻群益75購03</t>
  </si>
  <si>
    <t>06202P</t>
  </si>
  <si>
    <t>台灣50元大76售01</t>
  </si>
  <si>
    <t>72812</t>
  </si>
  <si>
    <t>玉晶光康和77購01</t>
  </si>
  <si>
    <t>72248</t>
  </si>
  <si>
    <t>長榮元大78購01</t>
  </si>
  <si>
    <t>00681R</t>
  </si>
  <si>
    <t>元大美債20反1</t>
  </si>
  <si>
    <t>06053P</t>
  </si>
  <si>
    <t>欣興中信76售01</t>
  </si>
  <si>
    <t>70212</t>
  </si>
  <si>
    <t>長榮統一76購02</t>
  </si>
  <si>
    <t>67849</t>
  </si>
  <si>
    <t>聯鈞凱基74購01</t>
  </si>
  <si>
    <t>68065</t>
  </si>
  <si>
    <t>儒鴻日盛74購01</t>
  </si>
  <si>
    <t>66964</t>
  </si>
  <si>
    <t>強茂永豐74購01</t>
  </si>
  <si>
    <t>74842</t>
  </si>
  <si>
    <t>順德元大79購01</t>
  </si>
  <si>
    <t>07152P</t>
  </si>
  <si>
    <t>FBVIX群益79售05</t>
  </si>
  <si>
    <t>06584P</t>
  </si>
  <si>
    <t>台積電玉山77售04</t>
  </si>
  <si>
    <t>73865</t>
  </si>
  <si>
    <t>南茂第一78購01</t>
  </si>
  <si>
    <t>68530</t>
  </si>
  <si>
    <t>長虹永豐75購01</t>
  </si>
  <si>
    <t>73212</t>
  </si>
  <si>
    <t>聯電統一78購01</t>
  </si>
  <si>
    <t>73367</t>
  </si>
  <si>
    <t>英業達元大78購01</t>
  </si>
  <si>
    <t>07209P</t>
  </si>
  <si>
    <t>TPK群益7A售06</t>
  </si>
  <si>
    <t>72029</t>
  </si>
  <si>
    <t>中石化群益78購01</t>
  </si>
  <si>
    <t>73662</t>
  </si>
  <si>
    <t>廣宇麥證78購01</t>
  </si>
  <si>
    <t>73440</t>
  </si>
  <si>
    <t>FB臺反元大7A購01</t>
  </si>
  <si>
    <t>06771P</t>
  </si>
  <si>
    <t>台塑日盛78售01</t>
  </si>
  <si>
    <t>70448</t>
  </si>
  <si>
    <t>台虹元富76購01</t>
  </si>
  <si>
    <t>68674</t>
  </si>
  <si>
    <t>敦泰兆豐76購02</t>
  </si>
  <si>
    <t>3617</t>
  </si>
  <si>
    <t>碩天</t>
  </si>
  <si>
    <t>73802</t>
  </si>
  <si>
    <t>玉山金麥證79購01</t>
  </si>
  <si>
    <t>06450P</t>
  </si>
  <si>
    <t>鴻海凱基77售09</t>
  </si>
  <si>
    <t>75119</t>
  </si>
  <si>
    <t>為升日盛79購01</t>
  </si>
  <si>
    <t>74424</t>
  </si>
  <si>
    <t>晶電元富78購02</t>
  </si>
  <si>
    <t>70579</t>
  </si>
  <si>
    <t>台勝科台新76購01</t>
  </si>
  <si>
    <t>68258</t>
  </si>
  <si>
    <t>訊芯兆豐76購01</t>
  </si>
  <si>
    <t>71638</t>
  </si>
  <si>
    <t>神基國票77購01</t>
  </si>
  <si>
    <t>67844</t>
  </si>
  <si>
    <t>CFA50凱基74購01</t>
  </si>
  <si>
    <t>71763</t>
  </si>
  <si>
    <t>景碩富邦77購01</t>
  </si>
  <si>
    <t>69762</t>
  </si>
  <si>
    <t>鴻海永昌76購01</t>
  </si>
  <si>
    <t>6412</t>
  </si>
  <si>
    <t>群電</t>
  </si>
  <si>
    <t>06576P</t>
  </si>
  <si>
    <t>玉晶光元大77售07</t>
  </si>
  <si>
    <t>76682</t>
  </si>
  <si>
    <t>信邦永豐7A購01</t>
  </si>
  <si>
    <t>74807</t>
  </si>
  <si>
    <t>智易永豐79購01</t>
  </si>
  <si>
    <t>75396</t>
  </si>
  <si>
    <t>為升元大79購05</t>
  </si>
  <si>
    <t>05254P</t>
  </si>
  <si>
    <t>新唐台新74售02</t>
  </si>
  <si>
    <t>61368</t>
  </si>
  <si>
    <t>T50反1兆豐74購02</t>
  </si>
  <si>
    <t>65470</t>
  </si>
  <si>
    <t>新光金凱基76購02</t>
  </si>
  <si>
    <t>75932</t>
  </si>
  <si>
    <t>A50正2元大79購06</t>
  </si>
  <si>
    <t>72642</t>
  </si>
  <si>
    <t>開發金麥證77購01</t>
  </si>
  <si>
    <t>4562</t>
  </si>
  <si>
    <t>穎漢</t>
  </si>
  <si>
    <t>05306P</t>
  </si>
  <si>
    <t>台積電凱基74售03</t>
  </si>
  <si>
    <t>72300</t>
  </si>
  <si>
    <t>京鼎群益77購02</t>
  </si>
  <si>
    <t>70265</t>
  </si>
  <si>
    <t>旺宏國泰76購05</t>
  </si>
  <si>
    <t>65610</t>
  </si>
  <si>
    <t>智邦群益74購02</t>
  </si>
  <si>
    <t>75614</t>
  </si>
  <si>
    <t>潤泰全兆豐79購01</t>
  </si>
  <si>
    <t>3622</t>
  </si>
  <si>
    <t>6213</t>
  </si>
  <si>
    <t>洋華</t>
  </si>
  <si>
    <t>76701</t>
  </si>
  <si>
    <t>旺宏日盛7A購02</t>
  </si>
  <si>
    <t>71332</t>
  </si>
  <si>
    <t>鑽全元富77購01</t>
  </si>
  <si>
    <t>06532P</t>
  </si>
  <si>
    <t>台灣50日盛78售01</t>
  </si>
  <si>
    <t>76739</t>
  </si>
  <si>
    <t>聯電統一7C購01</t>
  </si>
  <si>
    <t>63351</t>
  </si>
  <si>
    <t>敦泰元大74購01</t>
  </si>
  <si>
    <t>70297</t>
  </si>
  <si>
    <t>南亞科群益76購02</t>
  </si>
  <si>
    <t>06377P</t>
  </si>
  <si>
    <t>大立光國泰77售03</t>
  </si>
  <si>
    <t>04733P</t>
  </si>
  <si>
    <t>臺股指統一74售02</t>
  </si>
  <si>
    <t>67384</t>
  </si>
  <si>
    <t>瀚宇博永豐74購02</t>
  </si>
  <si>
    <t>69553</t>
  </si>
  <si>
    <t>華新元富75購01</t>
  </si>
  <si>
    <t>71373</t>
  </si>
  <si>
    <t>麗豐日盛77購01</t>
  </si>
  <si>
    <t>69209</t>
  </si>
  <si>
    <t>大同元大75購02</t>
  </si>
  <si>
    <t>8341</t>
  </si>
  <si>
    <t>日友</t>
  </si>
  <si>
    <t>73062</t>
  </si>
  <si>
    <t>亞光群益77購04</t>
  </si>
  <si>
    <t>67907</t>
  </si>
  <si>
    <t>上銀凱基74購01</t>
  </si>
  <si>
    <t>75888</t>
  </si>
  <si>
    <t>和大永豐79購01</t>
  </si>
  <si>
    <t>69620</t>
  </si>
  <si>
    <t>上銀統一77購02</t>
  </si>
  <si>
    <t>76923</t>
  </si>
  <si>
    <t>達興國泰7A購01</t>
  </si>
  <si>
    <t>74017</t>
  </si>
  <si>
    <t>玉晶光永豐78購01</t>
  </si>
  <si>
    <t>07024P</t>
  </si>
  <si>
    <t>臺股指兆豐79售03</t>
  </si>
  <si>
    <t>71111</t>
  </si>
  <si>
    <t>南亞科富邦78購02</t>
  </si>
  <si>
    <t>73205</t>
  </si>
  <si>
    <t>南茂麥證78購01</t>
  </si>
  <si>
    <t>05308P</t>
  </si>
  <si>
    <t>台積電統一75售04</t>
  </si>
  <si>
    <t>67989</t>
  </si>
  <si>
    <t>盟立永豐74購03</t>
  </si>
  <si>
    <t>72781</t>
  </si>
  <si>
    <t>宏達電元大77購04</t>
  </si>
  <si>
    <t>72294</t>
  </si>
  <si>
    <t>東聯群益77購03</t>
  </si>
  <si>
    <t>75660</t>
  </si>
  <si>
    <t>奇鋐統一79購01</t>
  </si>
  <si>
    <t>72348</t>
  </si>
  <si>
    <t>華邦電麥證77購01</t>
  </si>
  <si>
    <t>67569</t>
  </si>
  <si>
    <t>聯發科元大75購02</t>
  </si>
  <si>
    <t>06127P</t>
  </si>
  <si>
    <t>臺指2X群益76售01</t>
  </si>
  <si>
    <t>4984</t>
  </si>
  <si>
    <t>科納-KY</t>
  </si>
  <si>
    <t>69776</t>
  </si>
  <si>
    <t>儒鴻永豐76購01</t>
  </si>
  <si>
    <t>66924</t>
  </si>
  <si>
    <t>晶電統一74購02</t>
  </si>
  <si>
    <t>72516</t>
  </si>
  <si>
    <t>台積電富邦77購01</t>
  </si>
  <si>
    <t>69806</t>
  </si>
  <si>
    <t>鴻海群益76購02</t>
  </si>
  <si>
    <t>74957</t>
  </si>
  <si>
    <t>A50正2凱基79購01</t>
  </si>
  <si>
    <t>76693</t>
  </si>
  <si>
    <t>榮成富邦7B購01</t>
  </si>
  <si>
    <t>05298P</t>
  </si>
  <si>
    <t>儒鴻元大74售03</t>
  </si>
  <si>
    <t>07077P</t>
  </si>
  <si>
    <t>A50正2元富79售04</t>
  </si>
  <si>
    <t>06885P</t>
  </si>
  <si>
    <t>台積電永豐79售01</t>
  </si>
  <si>
    <t>68905</t>
  </si>
  <si>
    <t>國巨日盛75購01</t>
  </si>
  <si>
    <t>68529</t>
  </si>
  <si>
    <t>智原永豐75購01</t>
  </si>
  <si>
    <t>71398</t>
  </si>
  <si>
    <t>榮成兆豐77購01</t>
  </si>
  <si>
    <t>68858</t>
  </si>
  <si>
    <t>中租元富75購01</t>
  </si>
  <si>
    <t>75397</t>
  </si>
  <si>
    <t>聯電元大79購03</t>
  </si>
  <si>
    <t>67847</t>
  </si>
  <si>
    <t>順德凱基74購01</t>
  </si>
  <si>
    <t>65208</t>
  </si>
  <si>
    <t>旺宏凱基76購01</t>
  </si>
  <si>
    <t>1472</t>
  </si>
  <si>
    <t>三洋紡</t>
  </si>
  <si>
    <t>73696</t>
  </si>
  <si>
    <t>CFA50國泰79購01</t>
  </si>
  <si>
    <t>73210</t>
  </si>
  <si>
    <t>友達富邦78購01</t>
  </si>
  <si>
    <t>67735</t>
  </si>
  <si>
    <t>敬鵬兆豐74購01</t>
  </si>
  <si>
    <t>71110</t>
  </si>
  <si>
    <t>GIS國泰79購01</t>
  </si>
  <si>
    <t>71180</t>
  </si>
  <si>
    <t>嘉聯益永豐77購01</t>
  </si>
  <si>
    <t>67916</t>
  </si>
  <si>
    <t>臻鼎中信75購01</t>
  </si>
  <si>
    <t>68079</t>
  </si>
  <si>
    <t>長榮統一74購03</t>
  </si>
  <si>
    <t>71278</t>
  </si>
  <si>
    <t>富邦金群益77購01</t>
  </si>
  <si>
    <t>76806</t>
  </si>
  <si>
    <t>友訊永豐7A購01</t>
  </si>
  <si>
    <t>75639</t>
  </si>
  <si>
    <t>綠悅中信81購01</t>
  </si>
  <si>
    <t>07255P</t>
  </si>
  <si>
    <t>聯發科富邦7C售04</t>
  </si>
  <si>
    <t>68584</t>
  </si>
  <si>
    <t>美律群益75購01</t>
  </si>
  <si>
    <t>2344</t>
  </si>
  <si>
    <t>華邦電</t>
  </si>
  <si>
    <t>73953</t>
  </si>
  <si>
    <t>美律國泰78購02</t>
  </si>
  <si>
    <t>73632</t>
  </si>
  <si>
    <t>矽格日盛78購01</t>
  </si>
  <si>
    <t>71304</t>
  </si>
  <si>
    <t>今國光永豐77購01</t>
  </si>
  <si>
    <t>70496</t>
  </si>
  <si>
    <t>瀚宇博元大76購01</t>
  </si>
  <si>
    <t>69070</t>
  </si>
  <si>
    <t>鴻海元大75購07</t>
  </si>
  <si>
    <t>06931P</t>
  </si>
  <si>
    <t>可成群益7A售01</t>
  </si>
  <si>
    <t>2034</t>
  </si>
  <si>
    <t>允強</t>
  </si>
  <si>
    <t>05356P</t>
  </si>
  <si>
    <t>臺股指元富74售03</t>
  </si>
  <si>
    <t>73431</t>
  </si>
  <si>
    <t>鴻海群益78購01</t>
  </si>
  <si>
    <t>73279</t>
  </si>
  <si>
    <t>京鼎台新7A購01</t>
  </si>
  <si>
    <t>05799P</t>
  </si>
  <si>
    <t>可成元富75售01</t>
  </si>
  <si>
    <t>67204</t>
  </si>
  <si>
    <t>義隆元大74購02</t>
  </si>
  <si>
    <t>68284</t>
  </si>
  <si>
    <t>晶電群益75購07</t>
  </si>
  <si>
    <t>69437</t>
  </si>
  <si>
    <t>奇鋐群益75購01</t>
  </si>
  <si>
    <t>72375</t>
  </si>
  <si>
    <t>鴻海日盛77購02</t>
  </si>
  <si>
    <t>71074</t>
  </si>
  <si>
    <t>聯發科元大77購03</t>
  </si>
  <si>
    <t>76592</t>
  </si>
  <si>
    <t>中興電群益7A購01</t>
  </si>
  <si>
    <t>66758</t>
  </si>
  <si>
    <t>兆赫群益74購01</t>
  </si>
  <si>
    <t>76813</t>
  </si>
  <si>
    <t>世芯永豐7A購01</t>
  </si>
  <si>
    <t>66825</t>
  </si>
  <si>
    <t>中興電元大74購02</t>
  </si>
  <si>
    <t>76875</t>
  </si>
  <si>
    <t>雄獅元大7A購01</t>
  </si>
  <si>
    <t>66811</t>
  </si>
  <si>
    <t>建準中信74購01</t>
  </si>
  <si>
    <t>72379</t>
  </si>
  <si>
    <t>南茂日盛77購01</t>
  </si>
  <si>
    <t>69749</t>
  </si>
  <si>
    <t>旺宏元大76購03</t>
  </si>
  <si>
    <t>06313P</t>
  </si>
  <si>
    <t>微星群益77售02</t>
  </si>
  <si>
    <t>74194</t>
  </si>
  <si>
    <t>瑞軒元大78購01</t>
  </si>
  <si>
    <t>71491</t>
  </si>
  <si>
    <t>大成鋼元大77購01</t>
  </si>
  <si>
    <t>67469</t>
  </si>
  <si>
    <t>台勝科元大74購02</t>
  </si>
  <si>
    <t>73579</t>
  </si>
  <si>
    <t>台郡國票78購01</t>
  </si>
  <si>
    <t>67029</t>
  </si>
  <si>
    <t>眾達凱基74購01</t>
  </si>
  <si>
    <t>70783</t>
  </si>
  <si>
    <t>亞光元富77購01</t>
  </si>
  <si>
    <t>70702</t>
  </si>
  <si>
    <t>友達元大77購01</t>
  </si>
  <si>
    <t>75815</t>
  </si>
  <si>
    <t>可成統一7A購03</t>
  </si>
  <si>
    <t>75808</t>
  </si>
  <si>
    <t>台泥國票79購01</t>
  </si>
  <si>
    <t>76888</t>
  </si>
  <si>
    <t>愛普元大7A購01</t>
  </si>
  <si>
    <t>69370</t>
  </si>
  <si>
    <t>友達永昌77購01</t>
  </si>
  <si>
    <t>70983</t>
  </si>
  <si>
    <t>美律永豐76購02</t>
  </si>
  <si>
    <t>75532</t>
  </si>
  <si>
    <t>達邁群益79購01</t>
  </si>
  <si>
    <t>04004P</t>
  </si>
  <si>
    <t>大立光元大74售05</t>
  </si>
  <si>
    <t>75772</t>
  </si>
  <si>
    <t>康控元大79購07</t>
  </si>
  <si>
    <t>68966</t>
  </si>
  <si>
    <t>台光電統一75購01</t>
  </si>
  <si>
    <t>67691</t>
  </si>
  <si>
    <t>華東凱基74購01</t>
  </si>
  <si>
    <t>70995</t>
  </si>
  <si>
    <t>美律國泰78購01</t>
  </si>
  <si>
    <t>5007</t>
  </si>
  <si>
    <t>三星</t>
  </si>
  <si>
    <t>68883</t>
  </si>
  <si>
    <t>華通永豐75購05</t>
  </si>
  <si>
    <t>66078</t>
  </si>
  <si>
    <t>智邦富邦74購01</t>
  </si>
  <si>
    <t>69740</t>
  </si>
  <si>
    <t>旺宏凱基77購03</t>
  </si>
  <si>
    <t>71580</t>
  </si>
  <si>
    <t>可成群益77購01</t>
  </si>
  <si>
    <t>70550</t>
  </si>
  <si>
    <t>大立光群益76購18</t>
  </si>
  <si>
    <t>69616</t>
  </si>
  <si>
    <t>長榮富邦75購01</t>
  </si>
  <si>
    <t>71060</t>
  </si>
  <si>
    <t>華夏永豐77購01</t>
  </si>
  <si>
    <t>73612</t>
  </si>
  <si>
    <t>中鋼麥證79購01</t>
  </si>
  <si>
    <t>67518</t>
  </si>
  <si>
    <t>臺股指群益74購07</t>
  </si>
  <si>
    <t>75143</t>
  </si>
  <si>
    <t>新唐元大79購02</t>
  </si>
  <si>
    <t>72398</t>
  </si>
  <si>
    <t>大同元富77購06</t>
  </si>
  <si>
    <t>76790</t>
  </si>
  <si>
    <t>燿華日盛7A購01</t>
  </si>
  <si>
    <t>73112</t>
  </si>
  <si>
    <t>群創麥證7A購01</t>
  </si>
  <si>
    <t>69358</t>
  </si>
  <si>
    <t>創意國票75購01</t>
  </si>
  <si>
    <t>1324</t>
  </si>
  <si>
    <t>地球</t>
  </si>
  <si>
    <t>6289</t>
  </si>
  <si>
    <t>華上</t>
  </si>
  <si>
    <t>71925</t>
  </si>
  <si>
    <t>亞光統一78購01</t>
  </si>
  <si>
    <t>07000P</t>
  </si>
  <si>
    <t>全新元大7B售01</t>
  </si>
  <si>
    <t>75246</t>
  </si>
  <si>
    <t>葡萄王中信79購01</t>
  </si>
  <si>
    <t>75882</t>
  </si>
  <si>
    <t>聯發科群益79購03</t>
  </si>
  <si>
    <t>73294</t>
  </si>
  <si>
    <t>鎧勝凱基77購01</t>
  </si>
  <si>
    <t>73230</t>
  </si>
  <si>
    <t>玉晶光日盛77購02</t>
  </si>
  <si>
    <t>72392</t>
  </si>
  <si>
    <t>群創元大77購02</t>
  </si>
  <si>
    <t>68807</t>
  </si>
  <si>
    <t>上銀日盛75購01</t>
  </si>
  <si>
    <t>07121P</t>
  </si>
  <si>
    <t>台灣50日盛79售02</t>
  </si>
  <si>
    <t>76870</t>
  </si>
  <si>
    <t>燿華元大7A購02</t>
  </si>
  <si>
    <t>72230</t>
  </si>
  <si>
    <t>TPK中信7C購01</t>
  </si>
  <si>
    <t>67066</t>
  </si>
  <si>
    <t>長虹富邦76購01</t>
  </si>
  <si>
    <t>3018</t>
  </si>
  <si>
    <t>58934</t>
  </si>
  <si>
    <t>百和第一74購01</t>
  </si>
  <si>
    <t>06586P</t>
  </si>
  <si>
    <t>台積電統一77售06</t>
  </si>
  <si>
    <t>75612</t>
  </si>
  <si>
    <t>旺宏兆豐7B購02</t>
  </si>
  <si>
    <t>75178</t>
  </si>
  <si>
    <t>T50反1群益79購01</t>
  </si>
  <si>
    <t>71614</t>
  </si>
  <si>
    <t>微星永豐77購01</t>
  </si>
  <si>
    <t>2438</t>
  </si>
  <si>
    <t>翔耀</t>
  </si>
  <si>
    <t>03527C</t>
  </si>
  <si>
    <t>臺股指元大74牛08</t>
  </si>
  <si>
    <t>06157P</t>
  </si>
  <si>
    <t>大立光元大76售17</t>
  </si>
  <si>
    <t>69493</t>
  </si>
  <si>
    <t>致伸元大76購01</t>
  </si>
  <si>
    <t>06243P</t>
  </si>
  <si>
    <t>旺宏凱基76售04</t>
  </si>
  <si>
    <t>70082</t>
  </si>
  <si>
    <t>致茂兆豐77購01</t>
  </si>
  <si>
    <t>05301P</t>
  </si>
  <si>
    <t>GIS元大74售02</t>
  </si>
  <si>
    <t>2884</t>
  </si>
  <si>
    <t>玉山金</t>
  </si>
  <si>
    <t>69792</t>
  </si>
  <si>
    <t>TPK玉山79購01</t>
  </si>
  <si>
    <t>74155</t>
  </si>
  <si>
    <t>A50正2群益7A購01</t>
  </si>
  <si>
    <t>70219</t>
  </si>
  <si>
    <t>康友元富76購01</t>
  </si>
  <si>
    <t>67496</t>
  </si>
  <si>
    <t>華邦電日盛74購01</t>
  </si>
  <si>
    <t>74108</t>
  </si>
  <si>
    <t>台積電元大78購14</t>
  </si>
  <si>
    <t>67317</t>
  </si>
  <si>
    <t>強茂群益74購03</t>
  </si>
  <si>
    <t>3321</t>
  </si>
  <si>
    <t>同泰</t>
  </si>
  <si>
    <t>75408</t>
  </si>
  <si>
    <t>可成元大79購06</t>
  </si>
  <si>
    <t>65911</t>
  </si>
  <si>
    <t>TPK群益74購03</t>
  </si>
  <si>
    <t>75709</t>
  </si>
  <si>
    <t>大同群益79購04</t>
  </si>
  <si>
    <t>03484C</t>
  </si>
  <si>
    <t>滬深2X元富75牛01</t>
  </si>
  <si>
    <t>67222</t>
  </si>
  <si>
    <t>樺漢富邦74購01</t>
  </si>
  <si>
    <t>69076</t>
  </si>
  <si>
    <t>淘帝元大75購01</t>
  </si>
  <si>
    <t>74662</t>
  </si>
  <si>
    <t>中壽富邦7A購01</t>
  </si>
  <si>
    <t>68527</t>
  </si>
  <si>
    <t>億光永豐75購01</t>
  </si>
  <si>
    <t>69458</t>
  </si>
  <si>
    <t>旺宏中信77購01</t>
  </si>
  <si>
    <t>74371</t>
  </si>
  <si>
    <t>大立光永豐78購02</t>
  </si>
  <si>
    <t>58935</t>
  </si>
  <si>
    <t>佳世達第一74購01</t>
  </si>
  <si>
    <t>68978</t>
  </si>
  <si>
    <t>潤泰全永豐75購02</t>
  </si>
  <si>
    <t>69822</t>
  </si>
  <si>
    <t>聯鈞兆豐76購01</t>
  </si>
  <si>
    <t>73663</t>
  </si>
  <si>
    <t>創見麥證78購01</t>
  </si>
  <si>
    <t>71972</t>
  </si>
  <si>
    <t>鴻海國泰77購02</t>
  </si>
  <si>
    <t>71106</t>
  </si>
  <si>
    <t>新光鋼國泰77購01</t>
  </si>
  <si>
    <t>76685</t>
  </si>
  <si>
    <t>麗豐永豐7A購02</t>
  </si>
  <si>
    <t>69336</t>
  </si>
  <si>
    <t>滬深2X永豐75購02</t>
  </si>
  <si>
    <t>66872</t>
  </si>
  <si>
    <t>台虹元大74購02</t>
  </si>
  <si>
    <t>06899P</t>
  </si>
  <si>
    <t>玉晶光群益79售02</t>
  </si>
  <si>
    <t>76427</t>
  </si>
  <si>
    <t>晶電元大81購01</t>
  </si>
  <si>
    <t>2008</t>
  </si>
  <si>
    <t>高興昌</t>
  </si>
  <si>
    <t>68072</t>
  </si>
  <si>
    <t>凌陽元大74購01</t>
  </si>
  <si>
    <t>63687</t>
  </si>
  <si>
    <t>美律凱基74購02</t>
  </si>
  <si>
    <t>2905</t>
  </si>
  <si>
    <t>三商</t>
  </si>
  <si>
    <t>76510</t>
  </si>
  <si>
    <t>美利達元大81購01</t>
  </si>
  <si>
    <t>67957</t>
  </si>
  <si>
    <t>臺指反統一76購02</t>
  </si>
  <si>
    <t>76315</t>
  </si>
  <si>
    <t>聯鈞元大79購02</t>
  </si>
  <si>
    <t>72078</t>
  </si>
  <si>
    <t>景碩永豐77購01</t>
  </si>
  <si>
    <t>06961P</t>
  </si>
  <si>
    <t>創意康和79售02</t>
  </si>
  <si>
    <t>70190</t>
  </si>
  <si>
    <t>京元電富邦76購01</t>
  </si>
  <si>
    <t>05429P</t>
  </si>
  <si>
    <t>聯發科國票74售01</t>
  </si>
  <si>
    <t>73906</t>
  </si>
  <si>
    <t>敦南元大78購01</t>
  </si>
  <si>
    <t>68438</t>
  </si>
  <si>
    <t>滬深2X康和75購01</t>
  </si>
  <si>
    <t>73000</t>
  </si>
  <si>
    <t>技嘉群益77購02</t>
  </si>
  <si>
    <t>66800</t>
  </si>
  <si>
    <t>中工凱基74購01</t>
  </si>
  <si>
    <t>67683</t>
  </si>
  <si>
    <t>乙盛群益74購02</t>
  </si>
  <si>
    <t>06255P</t>
  </si>
  <si>
    <t>國喬台新78售02</t>
  </si>
  <si>
    <t>69085</t>
  </si>
  <si>
    <t>臺股指元大75購11</t>
  </si>
  <si>
    <t>69917</t>
  </si>
  <si>
    <t>旺宏元富76購01</t>
  </si>
  <si>
    <t>73429</t>
  </si>
  <si>
    <t>和大群益78購03</t>
  </si>
  <si>
    <t>73348</t>
  </si>
  <si>
    <t>京鼎第一78購01</t>
  </si>
  <si>
    <t>69894</t>
  </si>
  <si>
    <t>彩晶富邦76購01</t>
  </si>
  <si>
    <t>68216</t>
  </si>
  <si>
    <t>今國光凱基75購02</t>
  </si>
  <si>
    <t>74809</t>
  </si>
  <si>
    <t>滬深2X國票79購01</t>
  </si>
  <si>
    <t>75247</t>
  </si>
  <si>
    <t>上銀中信7A購01</t>
  </si>
  <si>
    <t>75006</t>
  </si>
  <si>
    <t>貿聯兆豐79購01</t>
  </si>
  <si>
    <t>72636</t>
  </si>
  <si>
    <t>仁寶麥證77購01</t>
  </si>
  <si>
    <t>70800</t>
  </si>
  <si>
    <t>華邦電永豐76購03</t>
  </si>
  <si>
    <t>64173</t>
  </si>
  <si>
    <t>TPK永昌77購01</t>
  </si>
  <si>
    <t>74422</t>
  </si>
  <si>
    <t>滬深2X元富78購01</t>
  </si>
  <si>
    <t>07283P</t>
  </si>
  <si>
    <t>TPK群益7B售02</t>
  </si>
  <si>
    <t>76021</t>
  </si>
  <si>
    <t>華擎元大79購03</t>
  </si>
  <si>
    <t>74348</t>
  </si>
  <si>
    <t>國巨兆豐78購02</t>
  </si>
  <si>
    <t>69147</t>
  </si>
  <si>
    <t>儒鴻統一76購02</t>
  </si>
  <si>
    <t>67970</t>
  </si>
  <si>
    <t>義隆富邦74購02</t>
  </si>
  <si>
    <t>00664R</t>
  </si>
  <si>
    <t>國泰臺灣加權反1</t>
  </si>
  <si>
    <t>06434P</t>
  </si>
  <si>
    <t>力麗元大77售02</t>
  </si>
  <si>
    <t>03342B</t>
  </si>
  <si>
    <t>臺股指兆豐78熊07</t>
  </si>
  <si>
    <t>66392</t>
  </si>
  <si>
    <t>旺宏兆豐74購01</t>
  </si>
  <si>
    <t>68881</t>
  </si>
  <si>
    <t>鴻海台新78購01</t>
  </si>
  <si>
    <t>74130</t>
  </si>
  <si>
    <t>臺股指麥證78購03</t>
  </si>
  <si>
    <t>06765P</t>
  </si>
  <si>
    <t>臺股指元大79售07</t>
  </si>
  <si>
    <t>67597</t>
  </si>
  <si>
    <t>旺宏群益74購04</t>
  </si>
  <si>
    <t>2809</t>
  </si>
  <si>
    <t>京城銀</t>
  </si>
  <si>
    <t>75463</t>
  </si>
  <si>
    <t>瑞昱永豐79購01</t>
  </si>
  <si>
    <t>75254</t>
  </si>
  <si>
    <t>卜蜂兆豐79購01</t>
  </si>
  <si>
    <t>66891</t>
  </si>
  <si>
    <t>晶電國泰74購01</t>
  </si>
  <si>
    <t>67464</t>
  </si>
  <si>
    <t>可成元大74購06</t>
  </si>
  <si>
    <t>2850</t>
  </si>
  <si>
    <t>新產</t>
  </si>
  <si>
    <t>06550P</t>
  </si>
  <si>
    <t>京鼎元富77售02</t>
  </si>
  <si>
    <t>62222</t>
  </si>
  <si>
    <t>大立光兆豐75購01</t>
  </si>
  <si>
    <t>73071</t>
  </si>
  <si>
    <t>南亞科元大77購04</t>
  </si>
  <si>
    <t>69834</t>
  </si>
  <si>
    <t>達方永豐76購01</t>
  </si>
  <si>
    <t>74791</t>
  </si>
  <si>
    <t>台積電群益79購03</t>
  </si>
  <si>
    <t>68664</t>
  </si>
  <si>
    <t>聯發科元富75購04</t>
  </si>
  <si>
    <t>68564</t>
  </si>
  <si>
    <t>國巨元富75購02</t>
  </si>
  <si>
    <t>65401</t>
  </si>
  <si>
    <t>T50反1永豐74購01</t>
  </si>
  <si>
    <t>3701</t>
  </si>
  <si>
    <t>大眾控</t>
  </si>
  <si>
    <t>65352</t>
  </si>
  <si>
    <t>T50反1玉山76購02</t>
  </si>
  <si>
    <t>76406</t>
  </si>
  <si>
    <t>奇力新群益7A購04</t>
  </si>
  <si>
    <t>70304</t>
  </si>
  <si>
    <t>T50正2元大7A購01</t>
  </si>
  <si>
    <t>66808</t>
  </si>
  <si>
    <t>亞德客中信74購01</t>
  </si>
  <si>
    <t>70584</t>
  </si>
  <si>
    <t>南亞科國泰77購01</t>
  </si>
  <si>
    <t>72423</t>
  </si>
  <si>
    <t>美律富邦79購02</t>
  </si>
  <si>
    <t>74156</t>
  </si>
  <si>
    <t>儒鴻群益78購02</t>
  </si>
  <si>
    <t>67347</t>
  </si>
  <si>
    <t>可成統一74購03</t>
  </si>
  <si>
    <t>73166</t>
  </si>
  <si>
    <t>貿聯元大77購02</t>
  </si>
  <si>
    <t>70091</t>
  </si>
  <si>
    <t>富邦金國泰76購01</t>
  </si>
  <si>
    <t>1730</t>
  </si>
  <si>
    <t>花仙子</t>
  </si>
  <si>
    <t>76282</t>
  </si>
  <si>
    <t>明泰群益7A購02</t>
  </si>
  <si>
    <t>71851</t>
  </si>
  <si>
    <t>晶豪科國票77購01</t>
  </si>
  <si>
    <t>75033</t>
  </si>
  <si>
    <t>聯發科元大79購01</t>
  </si>
  <si>
    <t>76201</t>
  </si>
  <si>
    <t>國巨日盛79購04</t>
  </si>
  <si>
    <t>69921</t>
  </si>
  <si>
    <t>GIS統一76購01</t>
  </si>
  <si>
    <t>05538P</t>
  </si>
  <si>
    <t>晶電群益74售03</t>
  </si>
  <si>
    <t>05967P</t>
  </si>
  <si>
    <t>景碩元大76售02</t>
  </si>
  <si>
    <t>04062P</t>
  </si>
  <si>
    <t>大立光群益76售12</t>
  </si>
  <si>
    <t>62636</t>
  </si>
  <si>
    <t>儒鴻兆豐74購01</t>
  </si>
  <si>
    <t>74197</t>
  </si>
  <si>
    <t>力達元大78購01</t>
  </si>
  <si>
    <t>69559</t>
  </si>
  <si>
    <t>建準元富75購01</t>
  </si>
  <si>
    <t>06628P</t>
  </si>
  <si>
    <t>上銀元大77售11</t>
  </si>
  <si>
    <t>06934P</t>
  </si>
  <si>
    <t>可成兆豐79售02</t>
  </si>
  <si>
    <t>72174</t>
  </si>
  <si>
    <t>華邦電群益77購02</t>
  </si>
  <si>
    <t>71636</t>
  </si>
  <si>
    <t>冠德國票77購01</t>
  </si>
  <si>
    <t>69814</t>
  </si>
  <si>
    <t>中橡統一76購01</t>
  </si>
  <si>
    <t>3406</t>
  </si>
  <si>
    <t>玉晶光</t>
  </si>
  <si>
    <t>71126</t>
  </si>
  <si>
    <t>彩晶群益77購01</t>
  </si>
  <si>
    <t>69970</t>
  </si>
  <si>
    <t>台郡元大76購01</t>
  </si>
  <si>
    <t>71969</t>
  </si>
  <si>
    <t>全宇永豐77購01</t>
  </si>
  <si>
    <t>75389</t>
  </si>
  <si>
    <t>台積電台新7A購04</t>
  </si>
  <si>
    <t>68320</t>
  </si>
  <si>
    <t>祥碩群益76購03</t>
  </si>
  <si>
    <t>71627</t>
  </si>
  <si>
    <t>葡萄王國票77購01</t>
  </si>
  <si>
    <t>65358</t>
  </si>
  <si>
    <t>可成富邦74購01</t>
  </si>
  <si>
    <t>06118P</t>
  </si>
  <si>
    <t>臺股指永昌76售04</t>
  </si>
  <si>
    <t>75008</t>
  </si>
  <si>
    <t>聯茂兆豐79購01</t>
  </si>
  <si>
    <t>05844P</t>
  </si>
  <si>
    <t>滬深2X元富75售04</t>
  </si>
  <si>
    <t>73159</t>
  </si>
  <si>
    <t>貿聯元富77購01</t>
  </si>
  <si>
    <t>05240P</t>
  </si>
  <si>
    <t>智邦元大74售02</t>
  </si>
  <si>
    <t>05920P</t>
  </si>
  <si>
    <t>大立光玉山78售01</t>
  </si>
  <si>
    <t>74949</t>
  </si>
  <si>
    <t>第一金麥證79購01</t>
  </si>
  <si>
    <t>75787</t>
  </si>
  <si>
    <t>華新科永豐79購03</t>
  </si>
  <si>
    <t>07045P</t>
  </si>
  <si>
    <t>儒鴻元大79售05</t>
  </si>
  <si>
    <t>73847</t>
  </si>
  <si>
    <t>臺股指凱基79購03</t>
  </si>
  <si>
    <t>06086P</t>
  </si>
  <si>
    <t>大立光富邦79售04</t>
  </si>
  <si>
    <t>73404</t>
  </si>
  <si>
    <t>技嘉麥證7A購01</t>
  </si>
  <si>
    <t>67988</t>
  </si>
  <si>
    <t>晶電永豐74購04</t>
  </si>
  <si>
    <t>72710</t>
  </si>
  <si>
    <t>台苯麥證77購01</t>
  </si>
  <si>
    <t>70481</t>
  </si>
  <si>
    <t>元黃金元大7A購01</t>
  </si>
  <si>
    <t>74225</t>
  </si>
  <si>
    <t>光寶科日盛78購01</t>
  </si>
  <si>
    <t>06262P</t>
  </si>
  <si>
    <t>電子類元大7B售01</t>
  </si>
  <si>
    <t>71699</t>
  </si>
  <si>
    <t>國泰金群益77購01</t>
  </si>
  <si>
    <t>67080</t>
  </si>
  <si>
    <t>奇鋐群益74購01</t>
  </si>
  <si>
    <t>70511</t>
  </si>
  <si>
    <t>達運永豐76購02</t>
  </si>
  <si>
    <t>68992</t>
  </si>
  <si>
    <t>景碩元大75購02</t>
  </si>
  <si>
    <t>69075</t>
  </si>
  <si>
    <t>可成元大75購03</t>
  </si>
  <si>
    <t>2520</t>
  </si>
  <si>
    <t>冠德</t>
  </si>
  <si>
    <t>69628</t>
  </si>
  <si>
    <t>鴻準群益76購01</t>
  </si>
  <si>
    <t>71598</t>
  </si>
  <si>
    <t>智易元大77購01</t>
  </si>
  <si>
    <t>67297</t>
  </si>
  <si>
    <t>祥碩元大75購01</t>
  </si>
  <si>
    <t>72151</t>
  </si>
  <si>
    <t>大亞國泰79購02</t>
  </si>
  <si>
    <t>72222</t>
  </si>
  <si>
    <t>可成元富77購01</t>
  </si>
  <si>
    <t>76289</t>
  </si>
  <si>
    <t>力山永豐79購02</t>
  </si>
  <si>
    <t>06121P</t>
  </si>
  <si>
    <t>大立光永昌76售02</t>
  </si>
  <si>
    <t>75596</t>
  </si>
  <si>
    <t>創意凱基79購05</t>
  </si>
  <si>
    <t>70653</t>
  </si>
  <si>
    <t>臺股指凱基76購04</t>
  </si>
  <si>
    <t>76270</t>
  </si>
  <si>
    <t>潤泰全日盛79購01</t>
  </si>
  <si>
    <t>2360</t>
  </si>
  <si>
    <t>致茂</t>
  </si>
  <si>
    <t>67312</t>
  </si>
  <si>
    <t>華邦電群益74購02</t>
  </si>
  <si>
    <t>06274P</t>
  </si>
  <si>
    <t>美律元大77售01</t>
  </si>
  <si>
    <t>74006</t>
  </si>
  <si>
    <t>彩晶麥證7A購02</t>
  </si>
  <si>
    <t>06123P</t>
  </si>
  <si>
    <t>可成中信76售01</t>
  </si>
  <si>
    <t>75031</t>
  </si>
  <si>
    <t>華邦電元大79購02</t>
  </si>
  <si>
    <t>70088</t>
  </si>
  <si>
    <t>南茂兆豐77購01</t>
  </si>
  <si>
    <t>66722</t>
  </si>
  <si>
    <t>農林永豐74購01</t>
  </si>
  <si>
    <t>75961</t>
  </si>
  <si>
    <t>達邁國泰7C購01</t>
  </si>
  <si>
    <t>74429</t>
  </si>
  <si>
    <t>麗豐元富78購01</t>
  </si>
  <si>
    <t>06647P</t>
  </si>
  <si>
    <t>京鼎元大78售03</t>
  </si>
  <si>
    <t>68322</t>
  </si>
  <si>
    <t>國巨凱基75購01</t>
  </si>
  <si>
    <t>62111</t>
  </si>
  <si>
    <t>大立光永豐76購03</t>
  </si>
  <si>
    <t>2543</t>
  </si>
  <si>
    <t>皇昌</t>
  </si>
  <si>
    <t>05333P</t>
  </si>
  <si>
    <t>滬深2X富邦75售02</t>
  </si>
  <si>
    <t>70508</t>
  </si>
  <si>
    <t>大立光永豐76購09</t>
  </si>
  <si>
    <t>71680</t>
  </si>
  <si>
    <t>盛群元富77購01</t>
  </si>
  <si>
    <t>4155</t>
  </si>
  <si>
    <t>訊映</t>
  </si>
  <si>
    <t>75157</t>
  </si>
  <si>
    <t>鴻海富邦7B購03</t>
  </si>
  <si>
    <t>76149</t>
  </si>
  <si>
    <t>為升元大79購07</t>
  </si>
  <si>
    <t>71226</t>
  </si>
  <si>
    <t>台勝科元富77購01</t>
  </si>
  <si>
    <t>69884</t>
  </si>
  <si>
    <t>元油反富邦79購01</t>
  </si>
  <si>
    <t>72053</t>
  </si>
  <si>
    <t>聯電元大79購01</t>
  </si>
  <si>
    <t>75869</t>
  </si>
  <si>
    <t>義隆富邦7A購01</t>
  </si>
  <si>
    <t>71112</t>
  </si>
  <si>
    <t>可成富邦78購01</t>
  </si>
  <si>
    <t>68267</t>
  </si>
  <si>
    <t>晶電永豐75購01</t>
  </si>
  <si>
    <t>67722</t>
  </si>
  <si>
    <t>明泰富邦74購02</t>
  </si>
  <si>
    <t>74035</t>
  </si>
  <si>
    <t>TPK國泰78購02</t>
  </si>
  <si>
    <t>67519</t>
  </si>
  <si>
    <t>臺股指群益74購08</t>
  </si>
  <si>
    <t>74814</t>
  </si>
  <si>
    <t>中鋼國票79購01</t>
  </si>
  <si>
    <t>04056P</t>
  </si>
  <si>
    <t>大立光群益74售07</t>
  </si>
  <si>
    <t>70540</t>
  </si>
  <si>
    <t>大立光元富76購03</t>
  </si>
  <si>
    <t>71976</t>
  </si>
  <si>
    <t>大毅國泰79購01</t>
  </si>
  <si>
    <t>75955</t>
  </si>
  <si>
    <t>南亞科麥證79購02</t>
  </si>
  <si>
    <t>75334</t>
  </si>
  <si>
    <t>葡萄王統一7A購02</t>
  </si>
  <si>
    <t>75280</t>
  </si>
  <si>
    <t>創意群益79購02</t>
  </si>
  <si>
    <t>75893</t>
  </si>
  <si>
    <t>義隆永豐79購01</t>
  </si>
  <si>
    <t>73305</t>
  </si>
  <si>
    <t>亞光元富77購03</t>
  </si>
  <si>
    <t>71949</t>
  </si>
  <si>
    <t>永豐金凱基77購01</t>
  </si>
  <si>
    <t>72434</t>
  </si>
  <si>
    <t>台勝科中信77購01</t>
  </si>
  <si>
    <t>05773P</t>
  </si>
  <si>
    <t>嘉聯益群益75售01</t>
  </si>
  <si>
    <t>71729</t>
  </si>
  <si>
    <t>奇力新元大77購03</t>
  </si>
  <si>
    <t>06616P</t>
  </si>
  <si>
    <t>大立光元富77售07</t>
  </si>
  <si>
    <t>64300</t>
  </si>
  <si>
    <t>晶豪科凱基75購01</t>
  </si>
  <si>
    <t>73596</t>
  </si>
  <si>
    <t>聯發科國泰79購01</t>
  </si>
  <si>
    <t>2231</t>
  </si>
  <si>
    <t>5281</t>
  </si>
  <si>
    <t>為升</t>
  </si>
  <si>
    <t>67755</t>
  </si>
  <si>
    <t>力山凱基74購02</t>
  </si>
  <si>
    <t>06916P</t>
  </si>
  <si>
    <t>大同國票79售01</t>
  </si>
  <si>
    <t>06624P</t>
  </si>
  <si>
    <t>亞光台新78售03</t>
  </si>
  <si>
    <t>06912P</t>
  </si>
  <si>
    <t>大立光元大7A售01</t>
  </si>
  <si>
    <t>2852</t>
  </si>
  <si>
    <t>第一保</t>
  </si>
  <si>
    <t>2395</t>
  </si>
  <si>
    <t>研華</t>
  </si>
  <si>
    <t>3026</t>
  </si>
  <si>
    <t>禾伸堂</t>
  </si>
  <si>
    <t>05299P</t>
  </si>
  <si>
    <t>台積電元大74售03</t>
  </si>
  <si>
    <t>71818</t>
  </si>
  <si>
    <t>國喬兆豐77購01</t>
  </si>
  <si>
    <t>68854</t>
  </si>
  <si>
    <t>儒鴻元富75購01</t>
  </si>
  <si>
    <t>68618</t>
  </si>
  <si>
    <t>晶電元大76購03</t>
  </si>
  <si>
    <t>75363</t>
  </si>
  <si>
    <t>正文群益79購01</t>
  </si>
  <si>
    <t>74580</t>
  </si>
  <si>
    <t>CFA50凱基79購01</t>
  </si>
  <si>
    <t>71907</t>
  </si>
  <si>
    <t>大立光中信78購05</t>
  </si>
  <si>
    <t>05959P</t>
  </si>
  <si>
    <t>T50正2日盛7A售01</t>
  </si>
  <si>
    <t>06606P</t>
  </si>
  <si>
    <t>台積電兆豐78售05</t>
  </si>
  <si>
    <t>73420</t>
  </si>
  <si>
    <t>新唐兆豐79購01</t>
  </si>
  <si>
    <t>67481</t>
  </si>
  <si>
    <t>臺股指兆豐74購04</t>
  </si>
  <si>
    <t>07020P</t>
  </si>
  <si>
    <t>台積電台新7A售05</t>
  </si>
  <si>
    <t>74399</t>
  </si>
  <si>
    <t>大立光元大79購02</t>
  </si>
  <si>
    <t>69843</t>
  </si>
  <si>
    <t>創意元大76購02</t>
  </si>
  <si>
    <t>68735</t>
  </si>
  <si>
    <t>宏全永豐75購01</t>
  </si>
  <si>
    <t>71322</t>
  </si>
  <si>
    <t>眾達國泰77購01</t>
  </si>
  <si>
    <t>72703</t>
  </si>
  <si>
    <t>明泰永豐77購01</t>
  </si>
  <si>
    <t>72090</t>
  </si>
  <si>
    <t>義隆富邦77購01</t>
  </si>
  <si>
    <t>71456</t>
  </si>
  <si>
    <t>嘉晶國泰77購01</t>
  </si>
  <si>
    <t>73997</t>
  </si>
  <si>
    <t>祥碩元大78購02</t>
  </si>
  <si>
    <t>71852</t>
  </si>
  <si>
    <t>台勝科國票77購01</t>
  </si>
  <si>
    <t>74593</t>
  </si>
  <si>
    <t>東陽日盛79購01</t>
  </si>
  <si>
    <t>3532</t>
  </si>
  <si>
    <t>台勝科</t>
  </si>
  <si>
    <t>75661</t>
  </si>
  <si>
    <t>景碩統一7A購01</t>
  </si>
  <si>
    <t>72915</t>
  </si>
  <si>
    <t>國巨統一77購01</t>
  </si>
  <si>
    <t>72514</t>
  </si>
  <si>
    <t>FB上証富邦79購01</t>
  </si>
  <si>
    <t>67130</t>
  </si>
  <si>
    <t>滬深2X群益74購01</t>
  </si>
  <si>
    <t>4414</t>
  </si>
  <si>
    <t>如興</t>
  </si>
  <si>
    <t>76275</t>
  </si>
  <si>
    <t>道瓊指群益79購02</t>
  </si>
  <si>
    <t>75124</t>
  </si>
  <si>
    <t>大立光兆豐7B購02</t>
  </si>
  <si>
    <t>72328</t>
  </si>
  <si>
    <t>中纖凱基77購01</t>
  </si>
  <si>
    <t>04853P</t>
  </si>
  <si>
    <t>A50正2富邦74售01</t>
  </si>
  <si>
    <t>05567P</t>
  </si>
  <si>
    <t>貿聯群益75售02</t>
  </si>
  <si>
    <t>70073</t>
  </si>
  <si>
    <t>仁寶元富76購01</t>
  </si>
  <si>
    <t>71720</t>
  </si>
  <si>
    <t>彩晶永豐77購01</t>
  </si>
  <si>
    <t>65948</t>
  </si>
  <si>
    <t>台積電兆豐75購04</t>
  </si>
  <si>
    <t>68328</t>
  </si>
  <si>
    <t>潤泰全凱基75購01</t>
  </si>
  <si>
    <t>59003</t>
  </si>
  <si>
    <t>T50反1中信74購01</t>
  </si>
  <si>
    <t>67380</t>
  </si>
  <si>
    <t>聯發科永豐74購01</t>
  </si>
  <si>
    <t>9802</t>
  </si>
  <si>
    <t>鈺齊-KY</t>
  </si>
  <si>
    <t>69200</t>
  </si>
  <si>
    <t>上証2X第一75購01</t>
  </si>
  <si>
    <t>05615P</t>
  </si>
  <si>
    <t>中石化元大75售01</t>
  </si>
  <si>
    <t>75708</t>
  </si>
  <si>
    <t>宏碁群益79購03</t>
  </si>
  <si>
    <t>70439</t>
  </si>
  <si>
    <t>TPK富邦76購01</t>
  </si>
  <si>
    <t>74758</t>
  </si>
  <si>
    <t>國巨統一7A購01</t>
  </si>
  <si>
    <t>74962</t>
  </si>
  <si>
    <t>旺宏中信79購01</t>
  </si>
  <si>
    <t>67048</t>
  </si>
  <si>
    <t>T50反1康和7A購01</t>
  </si>
  <si>
    <t>70721</t>
  </si>
  <si>
    <t>台勝科統一76購02</t>
  </si>
  <si>
    <t>76301</t>
  </si>
  <si>
    <t>富邦金台新7A購01</t>
  </si>
  <si>
    <t>66975</t>
  </si>
  <si>
    <t>文曄永豐74購01</t>
  </si>
  <si>
    <t>72848</t>
  </si>
  <si>
    <t>鴻海麥證79購02</t>
  </si>
  <si>
    <t>66907</t>
  </si>
  <si>
    <t>中橡富邦74購01</t>
  </si>
  <si>
    <t>67296</t>
  </si>
  <si>
    <t>臻鼎元大74購01</t>
  </si>
  <si>
    <t>06772P</t>
  </si>
  <si>
    <t>臺股指日盛78售01</t>
  </si>
  <si>
    <t>71933</t>
  </si>
  <si>
    <t>致茂富邦78購01</t>
  </si>
  <si>
    <t>75353</t>
  </si>
  <si>
    <t>強茂凱基79購01</t>
  </si>
  <si>
    <t>06173P</t>
  </si>
  <si>
    <t>臺股指富邦76售05</t>
  </si>
  <si>
    <t>74084</t>
  </si>
  <si>
    <t>滬深2X群益82購01</t>
  </si>
  <si>
    <t>8101</t>
  </si>
  <si>
    <t>華冠</t>
  </si>
  <si>
    <t>75561</t>
  </si>
  <si>
    <t>鴻海元大79購02</t>
  </si>
  <si>
    <t>72967</t>
  </si>
  <si>
    <t>群創元大77購03</t>
  </si>
  <si>
    <t>67514</t>
  </si>
  <si>
    <t>臺股指群益74購03</t>
  </si>
  <si>
    <t>67793</t>
  </si>
  <si>
    <t>GIS元大74購05</t>
  </si>
  <si>
    <t>70552</t>
  </si>
  <si>
    <t>聯鈞群益76購01</t>
  </si>
  <si>
    <t>06786P</t>
  </si>
  <si>
    <t>臺股指統一7B售02</t>
  </si>
  <si>
    <t>66915</t>
  </si>
  <si>
    <t>健和興富邦77購01</t>
  </si>
  <si>
    <t>70434</t>
  </si>
  <si>
    <t>可成元大76購05</t>
  </si>
  <si>
    <t>67495</t>
  </si>
  <si>
    <t>旺宏日盛74購02</t>
  </si>
  <si>
    <t>71419</t>
  </si>
  <si>
    <t>麗豐中信79購01</t>
  </si>
  <si>
    <t>67208</t>
  </si>
  <si>
    <t>明泰元大74購01</t>
  </si>
  <si>
    <t>76683</t>
  </si>
  <si>
    <t>貿聯永豐7A購01</t>
  </si>
  <si>
    <t>06777P</t>
  </si>
  <si>
    <t>可成群益78售04</t>
  </si>
  <si>
    <t>74958</t>
  </si>
  <si>
    <t>中石化凱基79購02</t>
  </si>
  <si>
    <t>71941</t>
  </si>
  <si>
    <t>大成鋼國票77購02</t>
  </si>
  <si>
    <t>69983</t>
  </si>
  <si>
    <t>國泰金中信76購01</t>
  </si>
  <si>
    <t>06487P</t>
  </si>
  <si>
    <t>臺股指富邦77售06</t>
  </si>
  <si>
    <t>9940</t>
  </si>
  <si>
    <t>信義</t>
  </si>
  <si>
    <t>2342</t>
  </si>
  <si>
    <t>茂矽</t>
  </si>
  <si>
    <t>2455</t>
  </si>
  <si>
    <t>全新</t>
  </si>
  <si>
    <t>66285</t>
  </si>
  <si>
    <t>富邦金日盛74購01</t>
  </si>
  <si>
    <t>07083P</t>
  </si>
  <si>
    <t>中租康和79售01</t>
  </si>
  <si>
    <t>74825</t>
  </si>
  <si>
    <t>A50正2富邦79購01</t>
  </si>
  <si>
    <t>1711</t>
  </si>
  <si>
    <t>永光</t>
  </si>
  <si>
    <t>72115</t>
  </si>
  <si>
    <t>大毅凱基77購01</t>
  </si>
  <si>
    <t>2542</t>
  </si>
  <si>
    <t>興富發</t>
  </si>
  <si>
    <t>72943</t>
  </si>
  <si>
    <t>新日興麥證77購01</t>
  </si>
  <si>
    <t>67308</t>
  </si>
  <si>
    <t>儒鴻群益74購02</t>
  </si>
  <si>
    <t>70072</t>
  </si>
  <si>
    <t>榮成元富76購01</t>
  </si>
  <si>
    <t>70225</t>
  </si>
  <si>
    <t>新日興凱基76購01</t>
  </si>
  <si>
    <t>3004</t>
  </si>
  <si>
    <t>豐達科</t>
  </si>
  <si>
    <t>75134</t>
  </si>
  <si>
    <t>中纖元大79購01</t>
  </si>
  <si>
    <t>71847</t>
  </si>
  <si>
    <t>達運第一77購01</t>
  </si>
  <si>
    <t>06474P</t>
  </si>
  <si>
    <t>禾伸堂凱基77售04</t>
  </si>
  <si>
    <t>74605</t>
  </si>
  <si>
    <t>樺漢中信7A購01</t>
  </si>
  <si>
    <t>73722</t>
  </si>
  <si>
    <t>宏碁康和78購01</t>
  </si>
  <si>
    <t>2314</t>
  </si>
  <si>
    <t>台揚</t>
  </si>
  <si>
    <t>67040</t>
  </si>
  <si>
    <t>中租兆豐74購01</t>
  </si>
  <si>
    <t>67578</t>
  </si>
  <si>
    <t>台郡元大74購04</t>
  </si>
  <si>
    <t>65624</t>
  </si>
  <si>
    <t>元黃金台新75購01</t>
  </si>
  <si>
    <t>65269</t>
  </si>
  <si>
    <t>GIS統一74購01</t>
  </si>
  <si>
    <t>71075</t>
  </si>
  <si>
    <t>聯發科元大78購01</t>
  </si>
  <si>
    <t>00643K</t>
  </si>
  <si>
    <t>群益深証中小+R</t>
  </si>
  <si>
    <t>66925</t>
  </si>
  <si>
    <t>健和興統一74購01</t>
  </si>
  <si>
    <t>05387P</t>
  </si>
  <si>
    <t>電子類群益74售01</t>
  </si>
  <si>
    <t>2820</t>
  </si>
  <si>
    <t>華票</t>
  </si>
  <si>
    <t>06583P</t>
  </si>
  <si>
    <t>玉晶光群益77售05</t>
  </si>
  <si>
    <t>74911</t>
  </si>
  <si>
    <t>康控統一7A購02</t>
  </si>
  <si>
    <t>69077</t>
  </si>
  <si>
    <t>晶豪科元大75購06</t>
  </si>
  <si>
    <t>75519</t>
  </si>
  <si>
    <t>A50正2元富79購03</t>
  </si>
  <si>
    <t>74327</t>
  </si>
  <si>
    <t>聯茂永豐78購02</t>
  </si>
  <si>
    <t>06519P</t>
  </si>
  <si>
    <t>微星元富77售05</t>
  </si>
  <si>
    <t>76422</t>
  </si>
  <si>
    <t>華夏日盛7A購01</t>
  </si>
  <si>
    <t>05526P</t>
  </si>
  <si>
    <t>大立光永昌74售06</t>
  </si>
  <si>
    <t>75192</t>
  </si>
  <si>
    <t>上証2X元大79購02</t>
  </si>
  <si>
    <t>72070</t>
  </si>
  <si>
    <t>力麗台新77購01</t>
  </si>
  <si>
    <t>65106</t>
  </si>
  <si>
    <t>華邦電富邦74購02</t>
  </si>
  <si>
    <t>66576</t>
  </si>
  <si>
    <t>華通元大77購01</t>
  </si>
  <si>
    <t>2731</t>
  </si>
  <si>
    <t>雄獅</t>
  </si>
  <si>
    <t>76454</t>
  </si>
  <si>
    <t>富邦金元富7A購01</t>
  </si>
  <si>
    <t>74628</t>
  </si>
  <si>
    <t>臺股指康和7A購06</t>
  </si>
  <si>
    <t>68518</t>
  </si>
  <si>
    <t>致茂國票75購01</t>
  </si>
  <si>
    <t>76463</t>
  </si>
  <si>
    <t>大同群益7A購04</t>
  </si>
  <si>
    <t>06216P</t>
  </si>
  <si>
    <t>華新科群益76售03</t>
  </si>
  <si>
    <t>1513</t>
  </si>
  <si>
    <t>中興電</t>
  </si>
  <si>
    <t>2471</t>
  </si>
  <si>
    <t>資通</t>
  </si>
  <si>
    <t>75071</t>
  </si>
  <si>
    <t>長榮麥證79購01</t>
  </si>
  <si>
    <t>69576</t>
  </si>
  <si>
    <t>大同群益75購05</t>
  </si>
  <si>
    <t>67070</t>
  </si>
  <si>
    <t>正隆群益74購02</t>
  </si>
  <si>
    <t>69499</t>
  </si>
  <si>
    <t>CFA50統一75購02</t>
  </si>
  <si>
    <t>06025P</t>
  </si>
  <si>
    <t>上銀元大77售02</t>
  </si>
  <si>
    <t>75106</t>
  </si>
  <si>
    <t>可成國票79購01</t>
  </si>
  <si>
    <t>63569</t>
  </si>
  <si>
    <t>日股反凱基77購01</t>
  </si>
  <si>
    <t>74456</t>
  </si>
  <si>
    <t>大同永豐78購01</t>
  </si>
  <si>
    <t>69161</t>
  </si>
  <si>
    <t>嘉澤群益76購02</t>
  </si>
  <si>
    <t>76699</t>
  </si>
  <si>
    <t>致伸富邦7B購01</t>
  </si>
  <si>
    <t>73777</t>
  </si>
  <si>
    <t>鴻海群益81購01</t>
  </si>
  <si>
    <t>71688</t>
  </si>
  <si>
    <t>智易凱基77購01</t>
  </si>
  <si>
    <t>70664</t>
  </si>
  <si>
    <t>FB上証元大76購02</t>
  </si>
  <si>
    <t>70110</t>
  </si>
  <si>
    <t>奇鋐群益76購01</t>
  </si>
  <si>
    <t>74090</t>
  </si>
  <si>
    <t>玉晶光國泰79購02</t>
  </si>
  <si>
    <t>69047</t>
  </si>
  <si>
    <t>潤泰全兆豐75購01</t>
  </si>
  <si>
    <t>70271</t>
  </si>
  <si>
    <t>GIS國泰78購01</t>
  </si>
  <si>
    <t>75419</t>
  </si>
  <si>
    <t>達運元大79購01</t>
  </si>
  <si>
    <t>68885</t>
  </si>
  <si>
    <t>全新永豐75購02</t>
  </si>
  <si>
    <t>70576</t>
  </si>
  <si>
    <t>聯發科中信78購02</t>
  </si>
  <si>
    <t>65337</t>
  </si>
  <si>
    <t>新光金台新75購01</t>
  </si>
  <si>
    <t>74898</t>
  </si>
  <si>
    <t>致伸永豐79購01</t>
  </si>
  <si>
    <t>3481</t>
  </si>
  <si>
    <t>群創</t>
  </si>
  <si>
    <t>73217</t>
  </si>
  <si>
    <t>亞光中信77購02</t>
  </si>
  <si>
    <t>68073</t>
  </si>
  <si>
    <t>盟立元大74購03</t>
  </si>
  <si>
    <t>71448</t>
  </si>
  <si>
    <t>捷敏永豐77購01</t>
  </si>
  <si>
    <t>68892</t>
  </si>
  <si>
    <t>聚陽統一77購01</t>
  </si>
  <si>
    <t>67644</t>
  </si>
  <si>
    <t>晶睿元大74購01</t>
  </si>
  <si>
    <t>06287P</t>
  </si>
  <si>
    <t>彩晶兆豐78售01</t>
  </si>
  <si>
    <t>69542</t>
  </si>
  <si>
    <t>嘉聯益永豐75購04</t>
  </si>
  <si>
    <t>04985P</t>
  </si>
  <si>
    <t>鴻海台新74售01</t>
  </si>
  <si>
    <t>76381</t>
  </si>
  <si>
    <t>聯發科日盛7A購01</t>
  </si>
  <si>
    <t>73160</t>
  </si>
  <si>
    <t>TPK元富77購02</t>
  </si>
  <si>
    <t>70491</t>
  </si>
  <si>
    <t>大立光元大77購01</t>
  </si>
  <si>
    <t>76461</t>
  </si>
  <si>
    <t>上銀群益7B購01</t>
  </si>
  <si>
    <t>03073X</t>
  </si>
  <si>
    <t>元展68</t>
  </si>
  <si>
    <t>69469</t>
  </si>
  <si>
    <t>聯德永豐75購01</t>
  </si>
  <si>
    <t>73403</t>
  </si>
  <si>
    <t>鴻準麥證78購02</t>
  </si>
  <si>
    <t>69941</t>
  </si>
  <si>
    <t>景碩永豐76購01</t>
  </si>
  <si>
    <t>67370</t>
  </si>
  <si>
    <t>聯發科中信74購03</t>
  </si>
  <si>
    <t>73406</t>
  </si>
  <si>
    <t>台光電麥證78購02</t>
  </si>
  <si>
    <t>74395</t>
  </si>
  <si>
    <t>儒鴻元大78購02</t>
  </si>
  <si>
    <t>66988</t>
  </si>
  <si>
    <t>達麗永豐74購01</t>
  </si>
  <si>
    <t>05925P</t>
  </si>
  <si>
    <t>華通群益76售01</t>
  </si>
  <si>
    <t>74058</t>
  </si>
  <si>
    <t>國巨統一78購03</t>
  </si>
  <si>
    <t>72672</t>
  </si>
  <si>
    <t>台塑凱基77購01</t>
  </si>
  <si>
    <t>06764P</t>
  </si>
  <si>
    <t>臺股指元大79售05</t>
  </si>
  <si>
    <t>65040</t>
  </si>
  <si>
    <t>宏達電凱基75購01</t>
  </si>
  <si>
    <t>06932P</t>
  </si>
  <si>
    <t>大立光群益79售05</t>
  </si>
  <si>
    <t>06925P</t>
  </si>
  <si>
    <t>臺股指元大7A售05</t>
  </si>
  <si>
    <t>05467P</t>
  </si>
  <si>
    <t>臺股指康和74售06</t>
  </si>
  <si>
    <t>68693</t>
  </si>
  <si>
    <t>晶電日盛75購02</t>
  </si>
  <si>
    <t>75754</t>
  </si>
  <si>
    <t>臺股指富邦79購01</t>
  </si>
  <si>
    <t>65304</t>
  </si>
  <si>
    <t>新光金元大74購03</t>
  </si>
  <si>
    <t>06117P</t>
  </si>
  <si>
    <t>臺股指永昌76售03</t>
  </si>
  <si>
    <t>06378P</t>
  </si>
  <si>
    <t>大立光國泰78售01</t>
  </si>
  <si>
    <t>75968</t>
  </si>
  <si>
    <t>2427</t>
  </si>
  <si>
    <t>中石化群益79購03</t>
  </si>
  <si>
    <t>69789</t>
  </si>
  <si>
    <t>台積電統一76購02</t>
  </si>
  <si>
    <t>72219</t>
  </si>
  <si>
    <t>寶滬深康和77購01</t>
  </si>
  <si>
    <t>4764</t>
  </si>
  <si>
    <t>雙鍵</t>
  </si>
  <si>
    <t>67919</t>
  </si>
  <si>
    <t>臻鼎台新75購01</t>
  </si>
  <si>
    <t>68738</t>
  </si>
  <si>
    <t>晶電永昌75購01</t>
  </si>
  <si>
    <t>67197</t>
  </si>
  <si>
    <t>亞德客元大74購01</t>
  </si>
  <si>
    <t>06067P</t>
  </si>
  <si>
    <t>上銀凱基76售01</t>
  </si>
  <si>
    <t>75732</t>
  </si>
  <si>
    <t>貿聯麥證79購01</t>
  </si>
  <si>
    <t>66679</t>
  </si>
  <si>
    <t>創意兆豐75購01</t>
  </si>
  <si>
    <t>73463</t>
  </si>
  <si>
    <t>可成凱基78購02</t>
  </si>
  <si>
    <t>71758</t>
  </si>
  <si>
    <t>中纖元富77購01</t>
  </si>
  <si>
    <t>07167P</t>
  </si>
  <si>
    <t>國巨麥證7A售03</t>
  </si>
  <si>
    <t>72755</t>
  </si>
  <si>
    <t>國巨群益77購03</t>
  </si>
  <si>
    <t>72212</t>
  </si>
  <si>
    <t>京鼎群益78購01</t>
  </si>
  <si>
    <t>71694</t>
  </si>
  <si>
    <t>東聯群益77購01</t>
  </si>
  <si>
    <t>72756</t>
  </si>
  <si>
    <t>大同群益78購01</t>
  </si>
  <si>
    <t>06635P</t>
  </si>
  <si>
    <t>榮成康和77售01</t>
  </si>
  <si>
    <t>3033</t>
  </si>
  <si>
    <t>威健</t>
  </si>
  <si>
    <t>68679</t>
  </si>
  <si>
    <t>上銀群益76購05</t>
  </si>
  <si>
    <t>05888P</t>
  </si>
  <si>
    <t>GIS中信76售02</t>
  </si>
  <si>
    <t>70503</t>
  </si>
  <si>
    <t>大立光中信78購03</t>
  </si>
  <si>
    <t>73875</t>
  </si>
  <si>
    <t>聯發科群益78購03</t>
  </si>
  <si>
    <t>70823</t>
  </si>
  <si>
    <t>綠悅元富76購01</t>
  </si>
  <si>
    <t>66904</t>
  </si>
  <si>
    <t>台泥富邦76購01</t>
  </si>
  <si>
    <t>74947</t>
  </si>
  <si>
    <t>玉山金麥證7A購01</t>
  </si>
  <si>
    <t>67995</t>
  </si>
  <si>
    <t>新日興元富74購01</t>
  </si>
  <si>
    <t>73038</t>
  </si>
  <si>
    <t>文曄麥證77購01</t>
  </si>
  <si>
    <t>70827</t>
  </si>
  <si>
    <t>欣興元富76購02</t>
  </si>
  <si>
    <t>75358</t>
  </si>
  <si>
    <t>為升群益79購01</t>
  </si>
  <si>
    <t>06070P</t>
  </si>
  <si>
    <t>為升元大76售01</t>
  </si>
  <si>
    <t>05977P</t>
  </si>
  <si>
    <t>台光電元大76售01</t>
  </si>
  <si>
    <t>75420</t>
  </si>
  <si>
    <t>盛群元大79購03</t>
  </si>
  <si>
    <t>71288</t>
  </si>
  <si>
    <t>鑽全永豐77購01</t>
  </si>
  <si>
    <t>04031P</t>
  </si>
  <si>
    <t>大立光凱基76售09</t>
  </si>
  <si>
    <t>71566</t>
  </si>
  <si>
    <t>鴻海日盛77購01</t>
  </si>
  <si>
    <t>70241</t>
  </si>
  <si>
    <t>淘帝元大76購02</t>
  </si>
  <si>
    <t>70565</t>
  </si>
  <si>
    <t>富邦金元大76購03</t>
  </si>
  <si>
    <t>66862</t>
  </si>
  <si>
    <t>華擎元大74購01</t>
  </si>
  <si>
    <t>72105</t>
  </si>
  <si>
    <t>力麗日盛77購01</t>
  </si>
  <si>
    <t>76432</t>
  </si>
  <si>
    <t>日友元大7A購01</t>
  </si>
  <si>
    <t>68447</t>
  </si>
  <si>
    <t>群創凱基75購04</t>
  </si>
  <si>
    <t>68775</t>
  </si>
  <si>
    <t>新日興永豐75購01</t>
  </si>
  <si>
    <t>72216</t>
  </si>
  <si>
    <t>南茂群益77購01</t>
  </si>
  <si>
    <t>76604</t>
  </si>
  <si>
    <t>台積電凱基7C購01</t>
  </si>
  <si>
    <t>75453</t>
  </si>
  <si>
    <t>鴻海日盛79購02</t>
  </si>
  <si>
    <t>73922</t>
  </si>
  <si>
    <t>新光鋼凱基78購02</t>
  </si>
  <si>
    <t>72550</t>
  </si>
  <si>
    <t>中信金元富77購01</t>
  </si>
  <si>
    <t>69670</t>
  </si>
  <si>
    <t>上銀國泰76購01</t>
  </si>
  <si>
    <t>72194</t>
  </si>
  <si>
    <t>微星元大77購04</t>
  </si>
  <si>
    <t>1605</t>
  </si>
  <si>
    <t>華新</t>
  </si>
  <si>
    <t>73528</t>
  </si>
  <si>
    <t>景碩日盛78購01</t>
  </si>
  <si>
    <t>64475</t>
  </si>
  <si>
    <t>滬深2X富邦74購01</t>
  </si>
  <si>
    <t>71408</t>
  </si>
  <si>
    <t>臻鼎兆豐77購01</t>
  </si>
  <si>
    <t>70460</t>
  </si>
  <si>
    <t>旺宏群益77購03</t>
  </si>
  <si>
    <t>75231</t>
  </si>
  <si>
    <t>為升富邦7A購01</t>
  </si>
  <si>
    <t>73738</t>
  </si>
  <si>
    <t>群創中信78購01</t>
  </si>
  <si>
    <t>64957</t>
  </si>
  <si>
    <t>麗豐元大75購02</t>
  </si>
  <si>
    <t>62641</t>
  </si>
  <si>
    <t>鴻海兆豐74購02</t>
  </si>
  <si>
    <t>05561P</t>
  </si>
  <si>
    <t>今國光凱基75售03</t>
  </si>
  <si>
    <t>05187P</t>
  </si>
  <si>
    <t>可成凱基75售08</t>
  </si>
  <si>
    <t>71522</t>
  </si>
  <si>
    <t>強茂康和77購01</t>
  </si>
  <si>
    <t>73908</t>
  </si>
  <si>
    <t>台虹元大78購01</t>
  </si>
  <si>
    <t>05352P</t>
  </si>
  <si>
    <t>臺股指永昌74售04</t>
  </si>
  <si>
    <t>70868</t>
  </si>
  <si>
    <t>宏碁台新77購01</t>
  </si>
  <si>
    <t>67685</t>
  </si>
  <si>
    <t>聯發科日盛74購01</t>
  </si>
  <si>
    <t>67031</t>
  </si>
  <si>
    <t>長虹凱基74購01</t>
  </si>
  <si>
    <t>05745P</t>
  </si>
  <si>
    <t>和碩元大75售02</t>
  </si>
  <si>
    <t>4438</t>
  </si>
  <si>
    <t>廣越</t>
  </si>
  <si>
    <t>71021</t>
  </si>
  <si>
    <t>卜蜂康和76購01</t>
  </si>
  <si>
    <t>75617</t>
  </si>
  <si>
    <t>貿聯兆豐79購02</t>
  </si>
  <si>
    <t>70245</t>
  </si>
  <si>
    <t>京鼎元大76購01</t>
  </si>
  <si>
    <t>66274</t>
  </si>
  <si>
    <t>貿聯元大74購01</t>
  </si>
  <si>
    <t>67176</t>
  </si>
  <si>
    <t>百和興永豐74購02</t>
  </si>
  <si>
    <t>74078</t>
  </si>
  <si>
    <t>鎧勝永豐78購01</t>
  </si>
  <si>
    <t>71031</t>
  </si>
  <si>
    <t>儒鴻群益77購02</t>
  </si>
  <si>
    <t>70037</t>
  </si>
  <si>
    <t>鴻海台新77購01</t>
  </si>
  <si>
    <t>06577P</t>
  </si>
  <si>
    <t>聯電中信77售01</t>
  </si>
  <si>
    <t>71529</t>
  </si>
  <si>
    <t>大同統一77購03</t>
  </si>
  <si>
    <t>70000</t>
  </si>
  <si>
    <t>隆達元大76購03</t>
  </si>
  <si>
    <t>70962</t>
  </si>
  <si>
    <t>創意群益76購05</t>
  </si>
  <si>
    <t>69644</t>
  </si>
  <si>
    <t>大立光中信77購02</t>
  </si>
  <si>
    <t>68947</t>
  </si>
  <si>
    <t>臺股指凱基75購02</t>
  </si>
  <si>
    <t>75568</t>
  </si>
  <si>
    <t>南亞科元大79購05</t>
  </si>
  <si>
    <t>73079</t>
  </si>
  <si>
    <t>京鼎元大78購02</t>
  </si>
  <si>
    <t>74308</t>
  </si>
  <si>
    <t>微星台新78購03</t>
  </si>
  <si>
    <t>67727</t>
  </si>
  <si>
    <t>晶豪科元大75購03</t>
  </si>
  <si>
    <t>75581</t>
  </si>
  <si>
    <t>鴻海凱基79購01</t>
  </si>
  <si>
    <t>65452</t>
  </si>
  <si>
    <t>聯發科凱基76購01</t>
  </si>
  <si>
    <t>74518</t>
  </si>
  <si>
    <t>技嘉元大78購03</t>
  </si>
  <si>
    <t>71429</t>
  </si>
  <si>
    <t>集盛永豐77購01</t>
  </si>
  <si>
    <t>65289</t>
  </si>
  <si>
    <t>上証2X富邦74購01</t>
  </si>
  <si>
    <t>06457P</t>
  </si>
  <si>
    <t>創意群益77售04</t>
  </si>
  <si>
    <t>06862P</t>
  </si>
  <si>
    <t>嘉澤元富78售02</t>
  </si>
  <si>
    <t>76593</t>
  </si>
  <si>
    <t>新光鋼群益7A購01</t>
  </si>
  <si>
    <t>62141</t>
  </si>
  <si>
    <t>大立光元大74購10</t>
  </si>
  <si>
    <t>2722</t>
  </si>
  <si>
    <t>夏都</t>
  </si>
  <si>
    <t>73591</t>
  </si>
  <si>
    <t>聯發科元富78購01</t>
  </si>
  <si>
    <t>6166</t>
  </si>
  <si>
    <t>凌華</t>
  </si>
  <si>
    <t>70603</t>
  </si>
  <si>
    <t>A50正2永昌76購01</t>
  </si>
  <si>
    <t>68076</t>
  </si>
  <si>
    <t>S&amp;P反1統一75購01</t>
  </si>
  <si>
    <t>74625</t>
  </si>
  <si>
    <t>光寶科康和79購01</t>
  </si>
  <si>
    <t>75202</t>
  </si>
  <si>
    <t>京鼎元大79購03</t>
  </si>
  <si>
    <t>69422</t>
  </si>
  <si>
    <t>富邦金兆豐76購01</t>
  </si>
  <si>
    <t>71820</t>
  </si>
  <si>
    <t>南亞科兆豐78購01</t>
  </si>
  <si>
    <t>76356</t>
  </si>
  <si>
    <t>台達電永豐7A購01</t>
  </si>
  <si>
    <t>72698</t>
  </si>
  <si>
    <t>台郡台新78購01</t>
  </si>
  <si>
    <t>75165</t>
  </si>
  <si>
    <t>和大兆豐7A購02</t>
  </si>
  <si>
    <t>05357P</t>
  </si>
  <si>
    <t>臺股指元富74售04</t>
  </si>
  <si>
    <t>06345P</t>
  </si>
  <si>
    <t>微星元富77售02</t>
  </si>
  <si>
    <t>68383</t>
  </si>
  <si>
    <t>義隆元大75購01</t>
  </si>
  <si>
    <t>03093X</t>
  </si>
  <si>
    <t>永豐金元大61展01</t>
  </si>
  <si>
    <t>73203</t>
  </si>
  <si>
    <t>貿聯麥證78購01</t>
  </si>
  <si>
    <t>74622</t>
  </si>
  <si>
    <t>中租元大79購01</t>
  </si>
  <si>
    <t>73785</t>
  </si>
  <si>
    <t>可成元富78購01</t>
  </si>
  <si>
    <t>70712</t>
  </si>
  <si>
    <t>和大國票76購01</t>
  </si>
  <si>
    <t>62193</t>
  </si>
  <si>
    <t>大立光凱基76購06</t>
  </si>
  <si>
    <t>73186</t>
  </si>
  <si>
    <t>南亞麥證78購01</t>
  </si>
  <si>
    <t>69981</t>
  </si>
  <si>
    <t>可成第一76購01</t>
  </si>
  <si>
    <t>73148</t>
  </si>
  <si>
    <t>廣華元富77購01</t>
  </si>
  <si>
    <t>72808</t>
  </si>
  <si>
    <t>創意永豐77購05</t>
  </si>
  <si>
    <t>71250</t>
  </si>
  <si>
    <t>智原第一7A購01</t>
  </si>
  <si>
    <t>72637</t>
  </si>
  <si>
    <t>順德麥證77購01</t>
  </si>
  <si>
    <t>69738</t>
  </si>
  <si>
    <t>TPK兆豐77購01</t>
  </si>
  <si>
    <t>68594</t>
  </si>
  <si>
    <t>國泰金兆豐75購01</t>
  </si>
  <si>
    <t>66775</t>
  </si>
  <si>
    <t>長虹群益74購01</t>
  </si>
  <si>
    <t>71747</t>
  </si>
  <si>
    <t>智邦統一77購01</t>
  </si>
  <si>
    <t>67611</t>
  </si>
  <si>
    <t>康控國泰76購01</t>
  </si>
  <si>
    <t>71113</t>
  </si>
  <si>
    <t>聯鈞富邦78購01</t>
  </si>
  <si>
    <t>73144</t>
  </si>
  <si>
    <t>王品統一77購01</t>
  </si>
  <si>
    <t>3704</t>
  </si>
  <si>
    <t>合勤控</t>
  </si>
  <si>
    <t>73227</t>
  </si>
  <si>
    <t>卜蜂日盛77購01</t>
  </si>
  <si>
    <t>73479</t>
  </si>
  <si>
    <t>滬深2X永豐78購01</t>
  </si>
  <si>
    <t>69444</t>
  </si>
  <si>
    <t>群創凱基75購06</t>
  </si>
  <si>
    <t>75730</t>
  </si>
  <si>
    <t>創意麥證7A購01</t>
  </si>
  <si>
    <t>71394</t>
  </si>
  <si>
    <t>捷敏凱基77購01</t>
  </si>
  <si>
    <t>06632P</t>
  </si>
  <si>
    <t>臺指2X統一77售01</t>
  </si>
  <si>
    <t>05336P</t>
  </si>
  <si>
    <t>上銀台新74售01</t>
  </si>
  <si>
    <t>74573</t>
  </si>
  <si>
    <t>達運群益79購01</t>
  </si>
  <si>
    <t>68777</t>
  </si>
  <si>
    <t>百和永豐75購01</t>
  </si>
  <si>
    <t>74236</t>
  </si>
  <si>
    <t>群創日盛78購01</t>
  </si>
  <si>
    <t>72260</t>
  </si>
  <si>
    <t>台苯兆豐77購01</t>
  </si>
  <si>
    <t>73622</t>
  </si>
  <si>
    <t>台光電凱基78購03</t>
  </si>
  <si>
    <t>69880</t>
  </si>
  <si>
    <t>晶電國泰76購03</t>
  </si>
  <si>
    <t>67443</t>
  </si>
  <si>
    <t>臺股指永昌74購01</t>
  </si>
  <si>
    <t>72660</t>
  </si>
  <si>
    <t>綠悅元大77購01</t>
  </si>
  <si>
    <t>76101</t>
  </si>
  <si>
    <t>台勝科麥證7A購01</t>
  </si>
  <si>
    <t>68444</t>
  </si>
  <si>
    <t>欣興永豐75購01</t>
  </si>
  <si>
    <t>06940P</t>
  </si>
  <si>
    <t>大成鋼元富79售02</t>
  </si>
  <si>
    <t>74526</t>
  </si>
  <si>
    <t>康普元大78購02</t>
  </si>
  <si>
    <t>70729</t>
  </si>
  <si>
    <t>大立光凱基76購13</t>
  </si>
  <si>
    <t>75489</t>
  </si>
  <si>
    <t>晶電群益79購01</t>
  </si>
  <si>
    <t>66982</t>
  </si>
  <si>
    <t>祥碩永豐74購01</t>
  </si>
  <si>
    <t>06155P</t>
  </si>
  <si>
    <t>台灣50元大76售02</t>
  </si>
  <si>
    <t>68468</t>
  </si>
  <si>
    <t>貿聯元大75購02</t>
  </si>
  <si>
    <t>06231P</t>
  </si>
  <si>
    <t>嘉聯益群益77售01</t>
  </si>
  <si>
    <t>75169</t>
  </si>
  <si>
    <t>為升永豐79購02</t>
  </si>
  <si>
    <t>67784</t>
  </si>
  <si>
    <t>富邦金元大75購01</t>
  </si>
  <si>
    <t>67887</t>
  </si>
  <si>
    <t>健和興國泰74購02</t>
  </si>
  <si>
    <t>65826</t>
  </si>
  <si>
    <t>致伸富邦74購01</t>
  </si>
  <si>
    <t>05940P</t>
  </si>
  <si>
    <t>旺宏群益76售04</t>
  </si>
  <si>
    <t>67333</t>
  </si>
  <si>
    <t>葡萄王台新74購01</t>
  </si>
  <si>
    <t>8011</t>
  </si>
  <si>
    <t>台通</t>
  </si>
  <si>
    <t>71961</t>
  </si>
  <si>
    <t>美律台新78購01</t>
  </si>
  <si>
    <t>67657</t>
  </si>
  <si>
    <t>景碩中信75購01</t>
  </si>
  <si>
    <t>71393</t>
  </si>
  <si>
    <t>台表科凱基78購01</t>
  </si>
  <si>
    <t>69878</t>
  </si>
  <si>
    <t>台積電國泰76購01</t>
  </si>
  <si>
    <t>75676</t>
  </si>
  <si>
    <t>鴻海元大79購04</t>
  </si>
  <si>
    <t>74632</t>
  </si>
  <si>
    <t>台灣50永豐79購03</t>
  </si>
  <si>
    <t>67202</t>
  </si>
  <si>
    <t>華邦電元大75購01</t>
  </si>
  <si>
    <t>68542</t>
  </si>
  <si>
    <t>瀚宇博凱基75購02</t>
  </si>
  <si>
    <t>68342</t>
  </si>
  <si>
    <t>彩晶台新76購01</t>
  </si>
  <si>
    <t>70109</t>
  </si>
  <si>
    <t>全新群益77購01</t>
  </si>
  <si>
    <t>66684</t>
  </si>
  <si>
    <t>鴻海兆豐77購01</t>
  </si>
  <si>
    <t>67123</t>
  </si>
  <si>
    <t>群創中信74購01</t>
  </si>
  <si>
    <t>06726P</t>
  </si>
  <si>
    <t>FBVIX台新7C售02</t>
  </si>
  <si>
    <t>瑞軒</t>
  </si>
  <si>
    <t>68592</t>
  </si>
  <si>
    <t>晶電兆豐75購01</t>
  </si>
  <si>
    <t>76802</t>
  </si>
  <si>
    <t>鑽全永豐7A購01</t>
  </si>
  <si>
    <t>2486</t>
  </si>
  <si>
    <t>一詮</t>
  </si>
  <si>
    <t>69487</t>
  </si>
  <si>
    <t>奇鋐元大75購02</t>
  </si>
  <si>
    <t>06368P</t>
  </si>
  <si>
    <t>玉晶光元大77售05</t>
  </si>
  <si>
    <t>72091</t>
  </si>
  <si>
    <t>玉晶光富邦79購01</t>
  </si>
  <si>
    <t>68317</t>
  </si>
  <si>
    <t>京元電群益75購01</t>
  </si>
  <si>
    <t>66692</t>
  </si>
  <si>
    <t>聯茂兆豐74購01</t>
  </si>
  <si>
    <t>69964</t>
  </si>
  <si>
    <t>開發金元大77購01</t>
  </si>
  <si>
    <t>06061P</t>
  </si>
  <si>
    <t>臺股指元大76售12</t>
  </si>
  <si>
    <t>06342P</t>
  </si>
  <si>
    <t>滬深2X永豐77售02</t>
  </si>
  <si>
    <t>71177</t>
  </si>
  <si>
    <t>創意永豐77購02</t>
  </si>
  <si>
    <t>73085</t>
  </si>
  <si>
    <t>台勝科永昌77購01</t>
  </si>
  <si>
    <t>1201</t>
  </si>
  <si>
    <t>味全</t>
  </si>
  <si>
    <t>2474</t>
  </si>
  <si>
    <t>可成</t>
  </si>
  <si>
    <t>1227</t>
  </si>
  <si>
    <t>佳格</t>
  </si>
  <si>
    <t>06541P</t>
  </si>
  <si>
    <t>中石化中信78售01</t>
  </si>
  <si>
    <t>1592</t>
  </si>
  <si>
    <t>英瑞-KY</t>
  </si>
  <si>
    <t>72720</t>
  </si>
  <si>
    <t>宏達電麥證77購01</t>
  </si>
  <si>
    <t>65764</t>
  </si>
  <si>
    <t>可成凱基74購01</t>
  </si>
  <si>
    <t>64205</t>
  </si>
  <si>
    <t>元油反群益74購01</t>
  </si>
  <si>
    <t>06834P</t>
  </si>
  <si>
    <t>大立光永豐78售01</t>
  </si>
  <si>
    <t>72102</t>
  </si>
  <si>
    <t>東聯元富77購01</t>
  </si>
  <si>
    <t>68346</t>
  </si>
  <si>
    <t>GIS統一75購01</t>
  </si>
  <si>
    <t>07254P</t>
  </si>
  <si>
    <t>聯發科富邦7C售03</t>
  </si>
  <si>
    <t>67761</t>
  </si>
  <si>
    <t>GIS凱基74購03</t>
  </si>
  <si>
    <t>03539C</t>
  </si>
  <si>
    <t>T50反1元富81牛01</t>
  </si>
  <si>
    <t>73600</t>
  </si>
  <si>
    <t>大成鋼富邦78購01</t>
  </si>
  <si>
    <t>67424</t>
  </si>
  <si>
    <t>臺指反群益74購02</t>
  </si>
  <si>
    <t>70672</t>
  </si>
  <si>
    <t>奇力新元大77購01</t>
  </si>
  <si>
    <t>74149</t>
  </si>
  <si>
    <t>美律永豐78購01</t>
  </si>
  <si>
    <t>67051</t>
  </si>
  <si>
    <t>鴻海國泰74購03</t>
  </si>
  <si>
    <t>67958</t>
  </si>
  <si>
    <t>晶電統一76購01</t>
  </si>
  <si>
    <t>69376</t>
  </si>
  <si>
    <t>台苯台新77購01</t>
  </si>
  <si>
    <t>71826</t>
  </si>
  <si>
    <t>台虹兆豐77購01</t>
  </si>
  <si>
    <t>76671</t>
  </si>
  <si>
    <t>旺宏永豐7A購03</t>
  </si>
  <si>
    <t>73327</t>
  </si>
  <si>
    <t>樺漢麥證78購01</t>
  </si>
  <si>
    <t>69626</t>
  </si>
  <si>
    <t>鴻海群益76購01</t>
  </si>
  <si>
    <t>67730</t>
  </si>
  <si>
    <t>旺宏兆豐74購02</t>
  </si>
  <si>
    <t>71822</t>
  </si>
  <si>
    <t>宏達電兆豐77購01</t>
  </si>
  <si>
    <t>70840</t>
  </si>
  <si>
    <t>華夏國票76購02</t>
  </si>
  <si>
    <t>70487</t>
  </si>
  <si>
    <t>南亞科元大76購02</t>
  </si>
  <si>
    <t>70254</t>
  </si>
  <si>
    <t>亞光中信78購01</t>
  </si>
  <si>
    <t>07288P</t>
  </si>
  <si>
    <t>燿華元大7A售03</t>
  </si>
  <si>
    <t>06415P</t>
  </si>
  <si>
    <t>台積電國泰77售02</t>
  </si>
  <si>
    <t>73477</t>
  </si>
  <si>
    <t>欣興台新79購01</t>
  </si>
  <si>
    <t>70899</t>
  </si>
  <si>
    <t>元上證元大76購02</t>
  </si>
  <si>
    <t>05981P</t>
  </si>
  <si>
    <t>凌陽凱基76售02</t>
  </si>
  <si>
    <t>76496</t>
  </si>
  <si>
    <t>創見元大81購01</t>
  </si>
  <si>
    <t>71249</t>
  </si>
  <si>
    <t>A50正2第一77購01</t>
  </si>
  <si>
    <t>2347</t>
  </si>
  <si>
    <t>聯強</t>
  </si>
  <si>
    <t>66298</t>
  </si>
  <si>
    <t>儒鴻台新74購01</t>
  </si>
  <si>
    <t>67550</t>
  </si>
  <si>
    <t>富邦金台新75購01</t>
  </si>
  <si>
    <t>69565</t>
  </si>
  <si>
    <t>上証2X國泰75購01</t>
  </si>
  <si>
    <t>07009P</t>
  </si>
  <si>
    <t>中石化凱基79售03</t>
  </si>
  <si>
    <t>74639</t>
  </si>
  <si>
    <t>精英永豐79購01</t>
  </si>
  <si>
    <t>69172</t>
  </si>
  <si>
    <t>禾伸堂永豐75購03</t>
  </si>
  <si>
    <t>76472</t>
  </si>
  <si>
    <t>兆赫元富84購01</t>
  </si>
  <si>
    <t>76443</t>
  </si>
  <si>
    <t>明泰富邦7A購02</t>
  </si>
  <si>
    <t>74068</t>
  </si>
  <si>
    <t>鴻海中信78購02</t>
  </si>
  <si>
    <t>3591</t>
  </si>
  <si>
    <t>艾笛森</t>
  </si>
  <si>
    <t>71165</t>
  </si>
  <si>
    <t>為升中信79購01</t>
  </si>
  <si>
    <t>74381</t>
  </si>
  <si>
    <t>微星凱基78購02</t>
  </si>
  <si>
    <t>72779</t>
  </si>
  <si>
    <t>晶電元大77購01</t>
  </si>
  <si>
    <t>70626</t>
  </si>
  <si>
    <t>A50正2群益77購01</t>
  </si>
  <si>
    <t>74972</t>
  </si>
  <si>
    <t>華新永豐79購01</t>
  </si>
  <si>
    <t>2608</t>
  </si>
  <si>
    <t>大榮</t>
  </si>
  <si>
    <t>72154</t>
  </si>
  <si>
    <t>全新國泰78購01</t>
  </si>
  <si>
    <t>70703</t>
  </si>
  <si>
    <t>可成元大76購07</t>
  </si>
  <si>
    <t>67947</t>
  </si>
  <si>
    <t>長榮元大74購02</t>
  </si>
  <si>
    <t>06165P</t>
  </si>
  <si>
    <t>臺股指元大76售18</t>
  </si>
  <si>
    <t>72153</t>
  </si>
  <si>
    <t>微星國泰77購01</t>
  </si>
  <si>
    <t>67166</t>
  </si>
  <si>
    <t>富邦金凱基74購01</t>
  </si>
  <si>
    <t>72159</t>
  </si>
  <si>
    <t>京鼎富邦78購01</t>
  </si>
  <si>
    <t>69311</t>
  </si>
  <si>
    <t>上証2X元大75購08</t>
  </si>
  <si>
    <t>71970</t>
  </si>
  <si>
    <t>亞德客國泰78購01</t>
  </si>
  <si>
    <t>64695</t>
  </si>
  <si>
    <t>佳世達永昌74購02</t>
  </si>
  <si>
    <t>67084</t>
  </si>
  <si>
    <t>隆達群益74購01</t>
  </si>
  <si>
    <t>68969</t>
  </si>
  <si>
    <t>鴻海群益75購03</t>
  </si>
  <si>
    <t>70890</t>
  </si>
  <si>
    <t>明泰永豐76購01</t>
  </si>
  <si>
    <t>66838</t>
  </si>
  <si>
    <t>台揚元大74購01</t>
  </si>
  <si>
    <t>71172</t>
  </si>
  <si>
    <t>義隆永豐77購01</t>
  </si>
  <si>
    <t>70444</t>
  </si>
  <si>
    <t>宏達電元富76購02</t>
  </si>
  <si>
    <t>71793</t>
  </si>
  <si>
    <t>矽格元大77購02</t>
  </si>
  <si>
    <t>1718</t>
  </si>
  <si>
    <t>中纖</t>
  </si>
  <si>
    <t>06980P</t>
  </si>
  <si>
    <t>為升康和79售01</t>
  </si>
  <si>
    <t>68364</t>
  </si>
  <si>
    <t>晶電永豐75購02</t>
  </si>
  <si>
    <t>69625</t>
  </si>
  <si>
    <t>聯電群益76購01</t>
  </si>
  <si>
    <t>06034P</t>
  </si>
  <si>
    <t>美律凱基76售03</t>
  </si>
  <si>
    <t>2305</t>
  </si>
  <si>
    <t>全友</t>
  </si>
  <si>
    <t>04958P</t>
  </si>
  <si>
    <t>瑞昱富邦74售02</t>
  </si>
  <si>
    <t>69944</t>
  </si>
  <si>
    <t>敬鵬國票76購01</t>
  </si>
  <si>
    <t>68276</t>
  </si>
  <si>
    <t>臻鼎凱基75購01</t>
  </si>
  <si>
    <t>03001X</t>
  </si>
  <si>
    <t>元展01</t>
  </si>
  <si>
    <t>64895</t>
  </si>
  <si>
    <t>台光電統一74購02</t>
  </si>
  <si>
    <t>6456</t>
  </si>
  <si>
    <t>GIS-KY</t>
  </si>
  <si>
    <t>5478</t>
  </si>
  <si>
    <t>72478</t>
  </si>
  <si>
    <t>明泰國票77購01</t>
  </si>
  <si>
    <t>65497</t>
  </si>
  <si>
    <t>T50反1台新79購01</t>
  </si>
  <si>
    <t>69580</t>
  </si>
  <si>
    <t>A50正2中信77購01</t>
  </si>
  <si>
    <t>71234</t>
  </si>
  <si>
    <t>台勝科康和77購01</t>
  </si>
  <si>
    <t>74297</t>
  </si>
  <si>
    <t>大立光元大78購11</t>
  </si>
  <si>
    <t>76240</t>
  </si>
  <si>
    <t>滬深2X康和79購04</t>
  </si>
  <si>
    <t>67466</t>
  </si>
  <si>
    <t>長榮元大74購01</t>
  </si>
  <si>
    <t>71721</t>
  </si>
  <si>
    <t>華邦電台新79購01</t>
  </si>
  <si>
    <t>75796</t>
  </si>
  <si>
    <t>和大台新7A購01</t>
  </si>
  <si>
    <t>69603</t>
  </si>
  <si>
    <t>中工元大77購01</t>
  </si>
  <si>
    <t>72714</t>
  </si>
  <si>
    <t>鴻海麥證77購02</t>
  </si>
  <si>
    <t>71541</t>
  </si>
  <si>
    <t>台玻元富77購01</t>
  </si>
  <si>
    <t>69430</t>
  </si>
  <si>
    <t>美律富邦79購01</t>
  </si>
  <si>
    <t>69101</t>
  </si>
  <si>
    <t>上証反凱基75購01</t>
  </si>
  <si>
    <t>65679</t>
  </si>
  <si>
    <t>瑞昱富邦74購01</t>
  </si>
  <si>
    <t>70909</t>
  </si>
  <si>
    <t>國泰金日盛76購01</t>
  </si>
  <si>
    <t>68010</t>
  </si>
  <si>
    <t>盟立群益74購03</t>
  </si>
  <si>
    <t>72963</t>
  </si>
  <si>
    <t>晶豪科元大77購01</t>
  </si>
  <si>
    <t>71459</t>
  </si>
  <si>
    <t>達運國泰77購02</t>
  </si>
  <si>
    <t>76896</t>
  </si>
  <si>
    <t>台勝科統一7B購01</t>
  </si>
  <si>
    <t>69928</t>
  </si>
  <si>
    <t>GIS中信79購02</t>
  </si>
  <si>
    <t>06065P</t>
  </si>
  <si>
    <t>大立光兆豐77售02</t>
  </si>
  <si>
    <t>2516</t>
  </si>
  <si>
    <t>新建</t>
  </si>
  <si>
    <t>67510</t>
  </si>
  <si>
    <t>可成群益74購09</t>
  </si>
  <si>
    <t>73215</t>
  </si>
  <si>
    <t>中租統一7A購01</t>
  </si>
  <si>
    <t>70488</t>
  </si>
  <si>
    <t>長榮航元大76購01</t>
  </si>
  <si>
    <t>68768</t>
  </si>
  <si>
    <t>宏碁中信78購01</t>
  </si>
  <si>
    <t>68519</t>
  </si>
  <si>
    <t>潤泰全國票75購01</t>
  </si>
  <si>
    <t>73250</t>
  </si>
  <si>
    <t>台積電元大77購12</t>
  </si>
  <si>
    <t>71485</t>
  </si>
  <si>
    <t>大亞元大77購02</t>
  </si>
  <si>
    <t>06347P</t>
  </si>
  <si>
    <t>儒鴻兆豐78售01</t>
  </si>
  <si>
    <t>75411</t>
  </si>
  <si>
    <t>大立光元大79購10</t>
  </si>
  <si>
    <t>67827</t>
  </si>
  <si>
    <t>敦泰兆豐75購01</t>
  </si>
  <si>
    <t>71644</t>
  </si>
  <si>
    <t>鴻海玉山77購01</t>
  </si>
  <si>
    <t>70635</t>
  </si>
  <si>
    <t>臺股指群益76購02</t>
  </si>
  <si>
    <t>66997</t>
  </si>
  <si>
    <t>中砂台新74購01</t>
  </si>
  <si>
    <t>76915</t>
  </si>
  <si>
    <t>南茂康和7A購01</t>
  </si>
  <si>
    <t>3046</t>
  </si>
  <si>
    <t>建碁</t>
  </si>
  <si>
    <t>71291</t>
  </si>
  <si>
    <t>旺宏永豐77購02</t>
  </si>
  <si>
    <t>69081</t>
  </si>
  <si>
    <t>臻鼎元大75購02</t>
  </si>
  <si>
    <t>74067</t>
  </si>
  <si>
    <t>鴻海中信78購01</t>
  </si>
  <si>
    <t>62241</t>
  </si>
  <si>
    <t>大立光元大75購12</t>
  </si>
  <si>
    <t>71968</t>
  </si>
  <si>
    <t>台勝科永豐77購01</t>
  </si>
  <si>
    <t>74224</t>
  </si>
  <si>
    <t>中纖日盛78購01</t>
  </si>
  <si>
    <t>06740P</t>
  </si>
  <si>
    <t>GIS元大78售06</t>
  </si>
  <si>
    <t>67698</t>
  </si>
  <si>
    <t>卜蜂中信74購01</t>
  </si>
  <si>
    <t>68085</t>
  </si>
  <si>
    <t>晶電玉山75購02</t>
  </si>
  <si>
    <t>70978</t>
  </si>
  <si>
    <t>TPK台新77購01</t>
  </si>
  <si>
    <t>06253P</t>
  </si>
  <si>
    <t>信邦康和76售02</t>
  </si>
  <si>
    <t>72144</t>
  </si>
  <si>
    <t>大立光兆豐79購01</t>
  </si>
  <si>
    <t>68432</t>
  </si>
  <si>
    <t>群創統一76購01</t>
  </si>
  <si>
    <t>06663P</t>
  </si>
  <si>
    <t>華邦電元大78售01</t>
  </si>
  <si>
    <t>69853</t>
  </si>
  <si>
    <t>旺宏國票76購03</t>
  </si>
  <si>
    <t>06717P</t>
  </si>
  <si>
    <t>華邦電康和78售03</t>
  </si>
  <si>
    <t>71268</t>
  </si>
  <si>
    <t>南亞科元大77購02</t>
  </si>
  <si>
    <t>75183</t>
  </si>
  <si>
    <t>綠悅群益79購01</t>
  </si>
  <si>
    <t>05256P</t>
  </si>
  <si>
    <t>臺股指元大74售04</t>
  </si>
  <si>
    <t>75149</t>
  </si>
  <si>
    <t>達運元富79購01</t>
  </si>
  <si>
    <t>75915</t>
  </si>
  <si>
    <t>宏達電日盛79購01</t>
  </si>
  <si>
    <t>70223</t>
  </si>
  <si>
    <t>旺宏凱基79購02</t>
  </si>
  <si>
    <t>2417</t>
  </si>
  <si>
    <t>圓剛</t>
  </si>
  <si>
    <t>05294P</t>
  </si>
  <si>
    <t>T50正2永豐74售01</t>
  </si>
  <si>
    <t>69436</t>
  </si>
  <si>
    <t>國泰金群益75購02</t>
  </si>
  <si>
    <t>75359</t>
  </si>
  <si>
    <t>鴻海群益79購04</t>
  </si>
  <si>
    <t>72015</t>
  </si>
  <si>
    <t>英業達康和77購01</t>
  </si>
  <si>
    <t>07150P</t>
  </si>
  <si>
    <t>滬深2X群益79售12</t>
  </si>
  <si>
    <t>74542</t>
  </si>
  <si>
    <t>華通元富78購01</t>
  </si>
  <si>
    <t>05895P</t>
  </si>
  <si>
    <t>臺股指康和75售07</t>
  </si>
  <si>
    <t>68559</t>
  </si>
  <si>
    <t>滬深2X元富77購03</t>
  </si>
  <si>
    <t>65237</t>
  </si>
  <si>
    <t>T50反1兆豐76購01</t>
  </si>
  <si>
    <t>4912</t>
  </si>
  <si>
    <t>聯德控股-KY</t>
  </si>
  <si>
    <t>73516</t>
  </si>
  <si>
    <t>宏碁凱基78購01</t>
  </si>
  <si>
    <t>06618P</t>
  </si>
  <si>
    <t>美律群益78售01</t>
  </si>
  <si>
    <t>06923P</t>
  </si>
  <si>
    <t>GIS康和79售01</t>
  </si>
  <si>
    <t>76241</t>
  </si>
  <si>
    <t>CFA50統一79購03</t>
  </si>
  <si>
    <t>06301P</t>
  </si>
  <si>
    <t>台積電兆豐79售01</t>
  </si>
  <si>
    <t>66729</t>
  </si>
  <si>
    <t>日月光元富74購01</t>
  </si>
  <si>
    <t>72934</t>
  </si>
  <si>
    <t>為升麥證77購01</t>
  </si>
  <si>
    <t>76938</t>
  </si>
  <si>
    <t>東森富邦7B購01</t>
  </si>
  <si>
    <t>69530</t>
  </si>
  <si>
    <t>富邦金永昌75購03</t>
  </si>
  <si>
    <t>6201</t>
  </si>
  <si>
    <t>亞弘電</t>
  </si>
  <si>
    <t>75549</t>
  </si>
  <si>
    <t>GIS永豐79購02</t>
  </si>
  <si>
    <t>71517</t>
  </si>
  <si>
    <t>GIS元大77購04</t>
  </si>
  <si>
    <t>71206</t>
  </si>
  <si>
    <t>新唐元大78購01</t>
  </si>
  <si>
    <t>67961</t>
  </si>
  <si>
    <t>晶電元富74購06</t>
  </si>
  <si>
    <t>74403</t>
  </si>
  <si>
    <t>聯茂元大78購02</t>
  </si>
  <si>
    <t>76039</t>
  </si>
  <si>
    <t>中租中信79購01</t>
  </si>
  <si>
    <t>07010P</t>
  </si>
  <si>
    <t>創意凱基79售06</t>
  </si>
  <si>
    <t>70545</t>
  </si>
  <si>
    <t>彩晶元富76購01</t>
  </si>
  <si>
    <t>67171</t>
  </si>
  <si>
    <t>TPK永豐74購02</t>
  </si>
  <si>
    <t>05816P</t>
  </si>
  <si>
    <t>宏碁元富75售04</t>
  </si>
  <si>
    <t>66251</t>
  </si>
  <si>
    <t>欣興群益74購01</t>
  </si>
  <si>
    <t>05297P</t>
  </si>
  <si>
    <t>新唐群益74售05</t>
  </si>
  <si>
    <t>67409</t>
  </si>
  <si>
    <t>信邦元大74購02</t>
  </si>
  <si>
    <t>67052</t>
  </si>
  <si>
    <t>鴻海國泰74購04</t>
  </si>
  <si>
    <t>68695</t>
  </si>
  <si>
    <t>嘉澤日盛75購01</t>
  </si>
  <si>
    <t>06718P</t>
  </si>
  <si>
    <t>友達康和78售01</t>
  </si>
  <si>
    <t>04849P</t>
  </si>
  <si>
    <t>上証反凱基79售01</t>
  </si>
  <si>
    <t>73931</t>
  </si>
  <si>
    <t>麗豐凱基78購01</t>
  </si>
  <si>
    <t>71586</t>
  </si>
  <si>
    <t>上銀兆豐78購02</t>
  </si>
  <si>
    <t>71312</t>
  </si>
  <si>
    <t>晶電國泰77購01</t>
  </si>
  <si>
    <t>73317</t>
  </si>
  <si>
    <t>佳世達麥證78購01</t>
  </si>
  <si>
    <t>66919</t>
  </si>
  <si>
    <t>凌巨富邦74購01</t>
  </si>
  <si>
    <t>2024</t>
  </si>
  <si>
    <t>志聯</t>
  </si>
  <si>
    <t>68095</t>
  </si>
  <si>
    <t>友訊凱基74購01</t>
  </si>
  <si>
    <t>74541</t>
  </si>
  <si>
    <t>綠悅元富78購01</t>
  </si>
  <si>
    <t>67781</t>
  </si>
  <si>
    <t>台光電元大74購02</t>
  </si>
  <si>
    <t>06622P</t>
  </si>
  <si>
    <t>華通台新78售01</t>
  </si>
  <si>
    <t>69411</t>
  </si>
  <si>
    <t>元大金凱基75購01</t>
  </si>
  <si>
    <t>03978P</t>
  </si>
  <si>
    <t>大立光元大76售02</t>
  </si>
  <si>
    <t>72086</t>
  </si>
  <si>
    <t>聯發科國泰77購01</t>
  </si>
  <si>
    <t>65822</t>
  </si>
  <si>
    <t>創意國泰75購01</t>
  </si>
  <si>
    <t>06742P</t>
  </si>
  <si>
    <t>美指2X群益78售01</t>
  </si>
  <si>
    <t>76857</t>
  </si>
  <si>
    <t>台化元大7A購02</t>
  </si>
  <si>
    <t>70482</t>
  </si>
  <si>
    <t>滬深2X元大76購03</t>
  </si>
  <si>
    <t>70725</t>
  </si>
  <si>
    <t>滬深2X凱基76購01</t>
  </si>
  <si>
    <t>71339</t>
  </si>
  <si>
    <t>滬深2X群益77購02</t>
  </si>
  <si>
    <t>74855</t>
  </si>
  <si>
    <t>大成鋼國票79購01</t>
  </si>
  <si>
    <t>61698</t>
  </si>
  <si>
    <t>台積電統一74購02</t>
  </si>
  <si>
    <t>69277</t>
  </si>
  <si>
    <t>致茂元大75購05</t>
  </si>
  <si>
    <t>62273</t>
  </si>
  <si>
    <t>大立光統一74購02</t>
  </si>
  <si>
    <t>07246P</t>
  </si>
  <si>
    <t>葡萄王群益7A售02</t>
  </si>
  <si>
    <t>70910</t>
  </si>
  <si>
    <t>旺宏凱基76購02</t>
  </si>
  <si>
    <t>05890P</t>
  </si>
  <si>
    <t>智邦統一75售01</t>
  </si>
  <si>
    <t>04051P</t>
  </si>
  <si>
    <t>大立光元大76售11</t>
  </si>
  <si>
    <t>05625P</t>
  </si>
  <si>
    <t>奇力新群益76售01</t>
  </si>
  <si>
    <t>76804</t>
  </si>
  <si>
    <t>潤隆永豐7A購01</t>
  </si>
  <si>
    <t>72085</t>
  </si>
  <si>
    <t>和大國泰77購02</t>
  </si>
  <si>
    <t>72985</t>
  </si>
  <si>
    <t>為升凱基77購01</t>
  </si>
  <si>
    <t>65993</t>
  </si>
  <si>
    <t>TPK兆豐74購04</t>
  </si>
  <si>
    <t>05326P</t>
  </si>
  <si>
    <t>聯發科凱基74售04</t>
  </si>
  <si>
    <t>07122P</t>
  </si>
  <si>
    <t>鴻海元大79售07</t>
  </si>
  <si>
    <t>70602</t>
  </si>
  <si>
    <t>中信金第一7C購01</t>
  </si>
  <si>
    <t>07047P</t>
  </si>
  <si>
    <t>葡萄王元大79售04</t>
  </si>
  <si>
    <t>67672</t>
  </si>
  <si>
    <t>鴻海富邦74購03</t>
  </si>
  <si>
    <t>69643</t>
  </si>
  <si>
    <t>全新中信78購01</t>
  </si>
  <si>
    <t>69151</t>
  </si>
  <si>
    <t>創意兆豐75購02</t>
  </si>
  <si>
    <t>74404</t>
  </si>
  <si>
    <t>台郡元大78購03</t>
  </si>
  <si>
    <t>06160P</t>
  </si>
  <si>
    <t>大立光元大77售04</t>
  </si>
  <si>
    <t>72744</t>
  </si>
  <si>
    <t>鴻準日盛77購01</t>
  </si>
  <si>
    <t>06846P</t>
  </si>
  <si>
    <t>晶電元富78售03</t>
  </si>
  <si>
    <t>75447</t>
  </si>
  <si>
    <t>美律凱基79購02</t>
  </si>
  <si>
    <t>71773</t>
  </si>
  <si>
    <t>滬深2X群益78購03</t>
  </si>
  <si>
    <t>07166P</t>
  </si>
  <si>
    <t>國巨麥證79售02</t>
  </si>
  <si>
    <t>69463</t>
  </si>
  <si>
    <t>中砂永豐75購02</t>
  </si>
  <si>
    <t>67723</t>
  </si>
  <si>
    <t>滬深2X元大74購03</t>
  </si>
  <si>
    <t>71007</t>
  </si>
  <si>
    <t>台積電富邦78購01</t>
  </si>
  <si>
    <t>70741</t>
  </si>
  <si>
    <t>儒鴻富邦78購01</t>
  </si>
  <si>
    <t>74295</t>
  </si>
  <si>
    <t>大立光元大78購08</t>
  </si>
  <si>
    <t>05397P</t>
  </si>
  <si>
    <t>聯發科元大74售04</t>
  </si>
  <si>
    <t>9921</t>
  </si>
  <si>
    <t>巨大</t>
  </si>
  <si>
    <t>67759</t>
  </si>
  <si>
    <t>康控凱基74購01</t>
  </si>
  <si>
    <t>72721</t>
  </si>
  <si>
    <t>宏達電麥證78購01</t>
  </si>
  <si>
    <t>75304</t>
  </si>
  <si>
    <t>大成鋼元大79購05</t>
  </si>
  <si>
    <t>65848</t>
  </si>
  <si>
    <t>和大永昌77購01</t>
  </si>
  <si>
    <t>72548</t>
  </si>
  <si>
    <t>大同元富77購07</t>
  </si>
  <si>
    <t>67904</t>
  </si>
  <si>
    <t>大立光富邦78購02</t>
  </si>
  <si>
    <t>03543C</t>
  </si>
  <si>
    <t>臺股指元大83牛01</t>
  </si>
  <si>
    <t>71130</t>
  </si>
  <si>
    <t>百和群益78購01</t>
  </si>
  <si>
    <t>74582</t>
  </si>
  <si>
    <t>深中小凱基79購01</t>
  </si>
  <si>
    <t>73572</t>
  </si>
  <si>
    <t>鴻海國票78購01</t>
  </si>
  <si>
    <t>72160</t>
  </si>
  <si>
    <t>台勝科富邦79購01</t>
  </si>
  <si>
    <t>68394</t>
  </si>
  <si>
    <t>鴻海國泰75購03</t>
  </si>
  <si>
    <t>68319</t>
  </si>
  <si>
    <t>鎧勝群益75購02</t>
  </si>
  <si>
    <t>69502</t>
  </si>
  <si>
    <t>堤維西元富75購01</t>
  </si>
  <si>
    <t>68488</t>
  </si>
  <si>
    <t>燁輝國票75購01</t>
  </si>
  <si>
    <t>69466</t>
  </si>
  <si>
    <t>葡萄王永豐75購01</t>
  </si>
  <si>
    <t>72297</t>
  </si>
  <si>
    <t>義隆群益77購01</t>
  </si>
  <si>
    <t>72969</t>
  </si>
  <si>
    <t>TPK元大77購05</t>
  </si>
  <si>
    <t>07151P</t>
  </si>
  <si>
    <t>滬深2X群益7C售02</t>
  </si>
  <si>
    <t>75541</t>
  </si>
  <si>
    <t>華邦電永豐79購02</t>
  </si>
  <si>
    <t>69758</t>
  </si>
  <si>
    <t>敦泰元大77購03</t>
  </si>
  <si>
    <t>65594</t>
  </si>
  <si>
    <t>鎧勝兆豐74購01</t>
  </si>
  <si>
    <t>72461</t>
  </si>
  <si>
    <t>臻鼎麥證77購01</t>
  </si>
  <si>
    <t>74642</t>
  </si>
  <si>
    <t>美律永豐79購01</t>
  </si>
  <si>
    <t>07235P</t>
  </si>
  <si>
    <t>宏達電日盛7A售01</t>
  </si>
  <si>
    <t>75911</t>
  </si>
  <si>
    <t>至上凱基79購01</t>
  </si>
  <si>
    <t>70039</t>
  </si>
  <si>
    <t>鴻海永豐76購03</t>
  </si>
  <si>
    <t>67163</t>
  </si>
  <si>
    <t>建準凱基74購01</t>
  </si>
  <si>
    <t>05744P</t>
  </si>
  <si>
    <t>旺宏元大75售03</t>
  </si>
  <si>
    <t>75670</t>
  </si>
  <si>
    <t>T50反1元大79購06</t>
  </si>
  <si>
    <t>2228</t>
  </si>
  <si>
    <t>劍麟</t>
  </si>
  <si>
    <t>67831</t>
  </si>
  <si>
    <t>TPK永昌75購01</t>
  </si>
  <si>
    <t>06075P</t>
  </si>
  <si>
    <t>大立光中信78售04</t>
  </si>
  <si>
    <t>68622</t>
  </si>
  <si>
    <t>健策元大75購01</t>
  </si>
  <si>
    <t>06126P</t>
  </si>
  <si>
    <t>臺股指兆豐76售04</t>
  </si>
  <si>
    <t>73264</t>
  </si>
  <si>
    <t>南亞科國泰77購02</t>
  </si>
  <si>
    <t>06849P</t>
  </si>
  <si>
    <t>義隆群益7A售01</t>
  </si>
  <si>
    <t>3550</t>
  </si>
  <si>
    <t>聯穎</t>
  </si>
  <si>
    <t>76862</t>
  </si>
  <si>
    <t>上銀元大7A購02</t>
  </si>
  <si>
    <t>74560</t>
  </si>
  <si>
    <t>上証2X群益79購02</t>
  </si>
  <si>
    <t>68391</t>
  </si>
  <si>
    <t>上銀國泰75購01</t>
  </si>
  <si>
    <t>73822</t>
  </si>
  <si>
    <t>聯發科元大78購03</t>
  </si>
  <si>
    <t>71810</t>
  </si>
  <si>
    <t>中磊統一77購01</t>
  </si>
  <si>
    <t>76751</t>
  </si>
  <si>
    <t>宏達電統一7A購02</t>
  </si>
  <si>
    <t>72620</t>
  </si>
  <si>
    <t>卜蜂康和77購01</t>
  </si>
  <si>
    <t>73825</t>
  </si>
  <si>
    <t>可成元大78購04</t>
  </si>
  <si>
    <t>69095</t>
  </si>
  <si>
    <t>T50反1凱基7B購03</t>
  </si>
  <si>
    <t>74529</t>
  </si>
  <si>
    <t>樺漢元大78購01</t>
  </si>
  <si>
    <t>68186</t>
  </si>
  <si>
    <t>滬深2X國泰75購02</t>
  </si>
  <si>
    <t>06026P</t>
  </si>
  <si>
    <t>旺宏元大76售05</t>
  </si>
  <si>
    <t>68116</t>
  </si>
  <si>
    <t>上証2X群益74購03</t>
  </si>
  <si>
    <t>2423</t>
  </si>
  <si>
    <t>固緯</t>
  </si>
  <si>
    <t>00686R</t>
  </si>
  <si>
    <t>群益臺灣加權反1</t>
  </si>
  <si>
    <t>71675</t>
  </si>
  <si>
    <t>新日興元富77購01</t>
  </si>
  <si>
    <t>73564</t>
  </si>
  <si>
    <t>美指2X群益79購01</t>
  </si>
  <si>
    <t>05840P</t>
  </si>
  <si>
    <t>潤泰全凱基75售03</t>
  </si>
  <si>
    <t>69224</t>
  </si>
  <si>
    <t>新光金國泰75購01</t>
  </si>
  <si>
    <t>68609</t>
  </si>
  <si>
    <t>廣華元大75購01</t>
  </si>
  <si>
    <t>68402</t>
  </si>
  <si>
    <t>華通永豐75購01</t>
  </si>
  <si>
    <t>70344</t>
  </si>
  <si>
    <t>揚明光群益76購02</t>
  </si>
  <si>
    <t>5469</t>
  </si>
  <si>
    <t>瀚宇博</t>
  </si>
  <si>
    <t>71957</t>
  </si>
  <si>
    <t>臺指反中信7C購01</t>
  </si>
  <si>
    <t>70521</t>
  </si>
  <si>
    <t>欣興國泰76購01</t>
  </si>
  <si>
    <t>66923</t>
  </si>
  <si>
    <t>晶電統一74購01</t>
  </si>
  <si>
    <t>06341P</t>
  </si>
  <si>
    <t>鴻海中信77售02</t>
  </si>
  <si>
    <t>67564</t>
  </si>
  <si>
    <t>華邦電元大74購04</t>
  </si>
  <si>
    <t>70432</t>
  </si>
  <si>
    <t>微星元大76購02</t>
  </si>
  <si>
    <t>71719</t>
  </si>
  <si>
    <t>中磊永豐77購01</t>
  </si>
  <si>
    <t>74335</t>
  </si>
  <si>
    <t>群創富邦79購01</t>
  </si>
  <si>
    <t>69033</t>
  </si>
  <si>
    <t>華新科台新75購01</t>
  </si>
  <si>
    <t>64617</t>
  </si>
  <si>
    <t>奇力新富邦76購01</t>
  </si>
  <si>
    <t>70847</t>
  </si>
  <si>
    <t>華邦電元大76購01</t>
  </si>
  <si>
    <t>75163</t>
  </si>
  <si>
    <t>旺宏日盛79購02</t>
  </si>
  <si>
    <t>76719</t>
  </si>
  <si>
    <t>旺宏凱基7C購01</t>
  </si>
  <si>
    <t>66798</t>
  </si>
  <si>
    <t>晶電凱基75購01</t>
  </si>
  <si>
    <t>1220</t>
  </si>
  <si>
    <t>台榮</t>
  </si>
  <si>
    <t>70645</t>
  </si>
  <si>
    <t>禾伸堂凱基76購03</t>
  </si>
  <si>
    <t>75841</t>
  </si>
  <si>
    <t>訊芯凱基79購01</t>
  </si>
  <si>
    <t>03985P</t>
  </si>
  <si>
    <t>大立光群益76售06</t>
  </si>
  <si>
    <t>05573P</t>
  </si>
  <si>
    <t>全新元大75售02</t>
  </si>
  <si>
    <t>75080</t>
  </si>
  <si>
    <t>微星永豐79購01</t>
  </si>
  <si>
    <t>74891</t>
  </si>
  <si>
    <t>鴻海日盛79購01</t>
  </si>
  <si>
    <t>03341B</t>
  </si>
  <si>
    <t>臺股指元大79熊03</t>
  </si>
  <si>
    <t>05631P</t>
  </si>
  <si>
    <t>儒鴻統一75售03</t>
  </si>
  <si>
    <t>05596P</t>
  </si>
  <si>
    <t>大立光國泰75售03</t>
  </si>
  <si>
    <t>06790P</t>
  </si>
  <si>
    <t>台灣50永豐78售02</t>
  </si>
  <si>
    <t>68226</t>
  </si>
  <si>
    <t>友達元富76購01</t>
  </si>
  <si>
    <t>73566</t>
  </si>
  <si>
    <t>元金2X群益79購01</t>
  </si>
  <si>
    <t>71168</t>
  </si>
  <si>
    <t>台虹中信79購01</t>
  </si>
  <si>
    <t>07157P</t>
  </si>
  <si>
    <t>臺股指中信79售01</t>
  </si>
  <si>
    <t>69676</t>
  </si>
  <si>
    <t>2428</t>
  </si>
  <si>
    <t>華邦電富邦76購01</t>
  </si>
  <si>
    <t>06832P</t>
  </si>
  <si>
    <t>大同康和78售03</t>
  </si>
  <si>
    <t>72937</t>
  </si>
  <si>
    <t>技嘉麥證77購01</t>
  </si>
  <si>
    <t>3059</t>
  </si>
  <si>
    <t>華晶科</t>
  </si>
  <si>
    <t>06665P</t>
  </si>
  <si>
    <t>臺股指元大7A售03</t>
  </si>
  <si>
    <t>67120</t>
  </si>
  <si>
    <t>南茂元大74購01</t>
  </si>
  <si>
    <t>06349P</t>
  </si>
  <si>
    <t>聯發科兆豐77售03</t>
  </si>
  <si>
    <t>75536</t>
  </si>
  <si>
    <t>啟碁群益7A購01</t>
  </si>
  <si>
    <t>75874</t>
  </si>
  <si>
    <t>光寶科群益79購01</t>
  </si>
  <si>
    <t>67261</t>
  </si>
  <si>
    <t>建準永豐74購01</t>
  </si>
  <si>
    <t>2449</t>
  </si>
  <si>
    <t>京元電子</t>
  </si>
  <si>
    <t>68675</t>
  </si>
  <si>
    <t>義隆國票75購01</t>
  </si>
  <si>
    <t>73562</t>
  </si>
  <si>
    <t>盛群元大78購01</t>
  </si>
  <si>
    <t>06994P</t>
  </si>
  <si>
    <t>大立光元大79售11</t>
  </si>
  <si>
    <t>69120</t>
  </si>
  <si>
    <t>奇力新永豐75購01</t>
  </si>
  <si>
    <t>70063</t>
  </si>
  <si>
    <t>欣興凱基76購01</t>
  </si>
  <si>
    <t>64374</t>
  </si>
  <si>
    <t>麗豐元大75購01</t>
  </si>
  <si>
    <t>68264</t>
  </si>
  <si>
    <t>綠悅永豐75購01</t>
  </si>
  <si>
    <t>71285</t>
  </si>
  <si>
    <t>華通台新79購01</t>
  </si>
  <si>
    <t>05684P</t>
  </si>
  <si>
    <t>晶電元大75售07</t>
  </si>
  <si>
    <t>74798</t>
  </si>
  <si>
    <t>滬深2X凱基79購04</t>
  </si>
  <si>
    <t>70474</t>
  </si>
  <si>
    <t>創意日盛76購01</t>
  </si>
  <si>
    <t>72490</t>
  </si>
  <si>
    <t>大同永豐77購05</t>
  </si>
  <si>
    <t>75648</t>
  </si>
  <si>
    <t>智易凱基79購02</t>
  </si>
  <si>
    <t>71641</t>
  </si>
  <si>
    <t>達運國票77購01</t>
  </si>
  <si>
    <t>74720</t>
  </si>
  <si>
    <t>深中小群益79購02</t>
  </si>
  <si>
    <t>68021</t>
  </si>
  <si>
    <t>鴻海元大75購02</t>
  </si>
  <si>
    <t>74300</t>
  </si>
  <si>
    <t>玉晶光元大79購02</t>
  </si>
  <si>
    <t>70200</t>
  </si>
  <si>
    <t>可成群益76購06</t>
  </si>
  <si>
    <t>73176</t>
  </si>
  <si>
    <t>仁寶群益77購02</t>
  </si>
  <si>
    <t>71647</t>
  </si>
  <si>
    <t>滬深2X國泰78購01</t>
  </si>
  <si>
    <t>72126</t>
  </si>
  <si>
    <t>亞光中信77購01</t>
  </si>
  <si>
    <t>69786</t>
  </si>
  <si>
    <t>神達元富76購01</t>
  </si>
  <si>
    <t>69091</t>
  </si>
  <si>
    <t>旺宏群益75購04</t>
  </si>
  <si>
    <t>70382</t>
  </si>
  <si>
    <t>旺宏國泰76購09</t>
  </si>
  <si>
    <t>68836</t>
  </si>
  <si>
    <t>中石化永豐75購01</t>
  </si>
  <si>
    <t>67357</t>
  </si>
  <si>
    <t>強茂國泰74購01</t>
  </si>
  <si>
    <t>71267</t>
  </si>
  <si>
    <t>宏碁元大77購02</t>
  </si>
  <si>
    <t>72894</t>
  </si>
  <si>
    <t>台積電凱基77購01</t>
  </si>
  <si>
    <t>76883</t>
  </si>
  <si>
    <t>世芯元大7A購02</t>
  </si>
  <si>
    <t>75055</t>
  </si>
  <si>
    <t>東聯富邦7A購01</t>
  </si>
  <si>
    <t>74558</t>
  </si>
  <si>
    <t>大立光富邦7B購01</t>
  </si>
  <si>
    <t>03536C</t>
  </si>
  <si>
    <t>臺股指元富79牛01</t>
  </si>
  <si>
    <t>06629P</t>
  </si>
  <si>
    <t>京鼎元大77售03</t>
  </si>
  <si>
    <t>74925</t>
  </si>
  <si>
    <t>億光元大79購01</t>
  </si>
  <si>
    <t>76199</t>
  </si>
  <si>
    <t>滬深2X凱基7B購02</t>
  </si>
  <si>
    <t>73050</t>
  </si>
  <si>
    <t>新日興凱基77購01</t>
  </si>
  <si>
    <t>71531</t>
  </si>
  <si>
    <t>禾伸堂統一77購02</t>
  </si>
  <si>
    <t>76195</t>
  </si>
  <si>
    <t>開發金富邦7B購01</t>
  </si>
  <si>
    <t>70929</t>
  </si>
  <si>
    <t>台灣50康和76購03</t>
  </si>
  <si>
    <t>72580</t>
  </si>
  <si>
    <t>致茂第一77購01</t>
  </si>
  <si>
    <t>05370P</t>
  </si>
  <si>
    <t>臺股指凱基74售08</t>
  </si>
  <si>
    <t>66689</t>
  </si>
  <si>
    <t>廣達兆豐74購01</t>
  </si>
  <si>
    <t>72422</t>
  </si>
  <si>
    <t>鴻海富邦79購03</t>
  </si>
  <si>
    <t>67365</t>
  </si>
  <si>
    <t>可成富邦74購02</t>
  </si>
  <si>
    <t>66773</t>
  </si>
  <si>
    <t>眾達群益74購02</t>
  </si>
  <si>
    <t>74944</t>
  </si>
  <si>
    <t>建準麥證7A購01</t>
  </si>
  <si>
    <t>76161</t>
  </si>
  <si>
    <t>成霖元大79購01</t>
  </si>
  <si>
    <t>07114P</t>
  </si>
  <si>
    <t>A50正2群益7A售04</t>
  </si>
  <si>
    <t>66917</t>
  </si>
  <si>
    <t>瑞智富邦76購01</t>
  </si>
  <si>
    <t>2382</t>
  </si>
  <si>
    <t>廣達</t>
  </si>
  <si>
    <t>71348</t>
  </si>
  <si>
    <t>智邦群益78購01</t>
  </si>
  <si>
    <t>72820</t>
  </si>
  <si>
    <t>群創元富77購03</t>
  </si>
  <si>
    <t>73894</t>
  </si>
  <si>
    <t>友達元大78購04</t>
  </si>
  <si>
    <t>71026</t>
  </si>
  <si>
    <t>神基康和76購02</t>
  </si>
  <si>
    <t>75711</t>
  </si>
  <si>
    <t>晶電群益79購03</t>
  </si>
  <si>
    <t>70001</t>
  </si>
  <si>
    <t>麗豐元大76購01</t>
  </si>
  <si>
    <t>06348P</t>
  </si>
  <si>
    <t>南亞科兆豐77售02</t>
  </si>
  <si>
    <t>69838</t>
  </si>
  <si>
    <t>鴻海元大76購02</t>
  </si>
  <si>
    <t>72897</t>
  </si>
  <si>
    <t>英業達凱基77購01</t>
  </si>
  <si>
    <t>67634</t>
  </si>
  <si>
    <t>為升元富74購01</t>
  </si>
  <si>
    <t>06754P</t>
  </si>
  <si>
    <t>嘉澤康和78售01</t>
  </si>
  <si>
    <t>69554</t>
  </si>
  <si>
    <t>日月光元富75購02</t>
  </si>
  <si>
    <t>75226</t>
  </si>
  <si>
    <t>達運麥證7A購01</t>
  </si>
  <si>
    <t>71901</t>
  </si>
  <si>
    <t>滬深2X中信79購01</t>
  </si>
  <si>
    <t>05619P</t>
  </si>
  <si>
    <t>華東元大75售02</t>
  </si>
  <si>
    <t>66128</t>
  </si>
  <si>
    <t>東陽統一74購01</t>
  </si>
  <si>
    <t>71316</t>
  </si>
  <si>
    <t>晶電國泰77購05</t>
  </si>
  <si>
    <t>76503</t>
  </si>
  <si>
    <t>神達元大81購01</t>
  </si>
  <si>
    <t>75100</t>
  </si>
  <si>
    <t>欣興群益79購01</t>
  </si>
  <si>
    <t>73985</t>
  </si>
  <si>
    <t>東聯元大78購01</t>
  </si>
  <si>
    <t>67054</t>
  </si>
  <si>
    <t>潤泰全國泰75購01</t>
  </si>
  <si>
    <t>73061</t>
  </si>
  <si>
    <t>全新群益78購01</t>
  </si>
  <si>
    <t>67366</t>
  </si>
  <si>
    <t>敦南富邦74購02</t>
  </si>
  <si>
    <t>03545C</t>
  </si>
  <si>
    <t>滬深2X元富84牛01</t>
  </si>
  <si>
    <t>69410</t>
  </si>
  <si>
    <t>晶電凱基75購17</t>
  </si>
  <si>
    <t>06984P</t>
  </si>
  <si>
    <t>可成元大79售05</t>
  </si>
  <si>
    <t>76791</t>
  </si>
  <si>
    <t>德律日盛7A購01</t>
  </si>
  <si>
    <t>76204</t>
  </si>
  <si>
    <t>創意日盛79購02</t>
  </si>
  <si>
    <t>69132</t>
  </si>
  <si>
    <t>國巨元大75購05</t>
  </si>
  <si>
    <t>06497P</t>
  </si>
  <si>
    <t>臺股指麥證77售04</t>
  </si>
  <si>
    <t>75205</t>
  </si>
  <si>
    <t>康控元大79購05</t>
  </si>
  <si>
    <t>73381</t>
  </si>
  <si>
    <t>南亞科元富78購01</t>
  </si>
  <si>
    <t>66733</t>
  </si>
  <si>
    <t>新唐元富74購01</t>
  </si>
  <si>
    <t>73716</t>
  </si>
  <si>
    <t>新唐元富78購01</t>
  </si>
  <si>
    <t>76869</t>
  </si>
  <si>
    <t>燿華元大7A購01</t>
  </si>
  <si>
    <t>67733</t>
  </si>
  <si>
    <t>順德兆豐76購01</t>
  </si>
  <si>
    <t>68195</t>
  </si>
  <si>
    <t>深100富邦77購01</t>
  </si>
  <si>
    <t>62090</t>
  </si>
  <si>
    <t>大立光群益74購02</t>
  </si>
  <si>
    <t>62651</t>
  </si>
  <si>
    <t>台積電兆豐75購02</t>
  </si>
  <si>
    <t>74924</t>
  </si>
  <si>
    <t>台光電元大79購02</t>
  </si>
  <si>
    <t>07046P</t>
  </si>
  <si>
    <t>和大元大79售03</t>
  </si>
  <si>
    <t>06128P</t>
  </si>
  <si>
    <t>美律群益76售03</t>
  </si>
  <si>
    <t>72369</t>
  </si>
  <si>
    <t>臺股指群益77購01</t>
  </si>
  <si>
    <t>07236P</t>
  </si>
  <si>
    <t>滬深2X中信7A售03</t>
  </si>
  <si>
    <t>67804</t>
  </si>
  <si>
    <t>敦泰國泰75購02</t>
  </si>
  <si>
    <t>06111P</t>
  </si>
  <si>
    <t>滬深2X元富76售01</t>
  </si>
  <si>
    <t>74685</t>
  </si>
  <si>
    <t>卜蜂凱基79購01</t>
  </si>
  <si>
    <t>05493P</t>
  </si>
  <si>
    <t>大立光元富74售06</t>
  </si>
  <si>
    <t>71214</t>
  </si>
  <si>
    <t>欣興富邦79購01</t>
  </si>
  <si>
    <t>75946</t>
  </si>
  <si>
    <t>中租元大79購04</t>
  </si>
  <si>
    <t>68621</t>
  </si>
  <si>
    <t>群創元大76購01</t>
  </si>
  <si>
    <t>72404</t>
  </si>
  <si>
    <t>矽格統一77購02</t>
  </si>
  <si>
    <t>62205</t>
  </si>
  <si>
    <t>大立光中信76購01</t>
  </si>
  <si>
    <t>06489P</t>
  </si>
  <si>
    <t>臺股指永昌77售04</t>
  </si>
  <si>
    <t>72993</t>
  </si>
  <si>
    <t>友達宏遠77購03</t>
  </si>
  <si>
    <t>68896</t>
  </si>
  <si>
    <t>南亞科統一75購03</t>
  </si>
  <si>
    <t>05382P</t>
  </si>
  <si>
    <t>臺股指群益74售15</t>
  </si>
  <si>
    <t>73099</t>
  </si>
  <si>
    <t>聯電麥證7A購01</t>
  </si>
  <si>
    <t>68020</t>
  </si>
  <si>
    <t>光寶科元大74購04</t>
  </si>
  <si>
    <t>69292</t>
  </si>
  <si>
    <t>聯發科統一75購03</t>
  </si>
  <si>
    <t>5608</t>
  </si>
  <si>
    <t>四維航</t>
  </si>
  <si>
    <t>00673R</t>
  </si>
  <si>
    <t>元大S&amp;P原油反1</t>
  </si>
  <si>
    <t>68151</t>
  </si>
  <si>
    <t>眾達凱基75購01</t>
  </si>
  <si>
    <t>06724P</t>
  </si>
  <si>
    <t>大同兆豐78售02</t>
  </si>
  <si>
    <t>70784</t>
  </si>
  <si>
    <t>滬深2X富邦78購01</t>
  </si>
  <si>
    <t>68781</t>
  </si>
  <si>
    <t>嘉澤元富75購01</t>
  </si>
  <si>
    <t>05415P</t>
  </si>
  <si>
    <t>創意元富74售01</t>
  </si>
  <si>
    <t>3419</t>
  </si>
  <si>
    <t>譁裕</t>
  </si>
  <si>
    <t>68361</t>
  </si>
  <si>
    <t>臻鼎兆豐75購01</t>
  </si>
  <si>
    <t>74540</t>
  </si>
  <si>
    <t>T50反1元富7A購01</t>
  </si>
  <si>
    <t>1235</t>
  </si>
  <si>
    <t>興泰</t>
  </si>
  <si>
    <t>6226</t>
  </si>
  <si>
    <t>光鼎</t>
  </si>
  <si>
    <t>73261</t>
  </si>
  <si>
    <t>鴻海玉山77購05</t>
  </si>
  <si>
    <t>71462</t>
  </si>
  <si>
    <t>捷敏國泰77購01</t>
  </si>
  <si>
    <t>72584</t>
  </si>
  <si>
    <t>華邦電群益77購03</t>
  </si>
  <si>
    <t>66942</t>
  </si>
  <si>
    <t>台虹元富74購01</t>
  </si>
  <si>
    <t>69966</t>
  </si>
  <si>
    <t>台勝科元大76購01</t>
  </si>
  <si>
    <t>76144</t>
  </si>
  <si>
    <t>嘉聯益凱基79購01</t>
  </si>
  <si>
    <t>68837</t>
  </si>
  <si>
    <t>儒鴻永豐75購02</t>
  </si>
  <si>
    <t>68249</t>
  </si>
  <si>
    <t>正文元大75購01</t>
  </si>
  <si>
    <t>69933</t>
  </si>
  <si>
    <t>台苯永豐76購01</t>
  </si>
  <si>
    <t>69793</t>
  </si>
  <si>
    <t>A50正2國泰76購01</t>
  </si>
  <si>
    <t>03058X</t>
  </si>
  <si>
    <t>元展53</t>
  </si>
  <si>
    <t>67488</t>
  </si>
  <si>
    <t>建準兆豐74購01</t>
  </si>
  <si>
    <t>71017</t>
  </si>
  <si>
    <t>華夏元富76購02</t>
  </si>
  <si>
    <t>73458</t>
  </si>
  <si>
    <t>台光電凱基78購02</t>
  </si>
  <si>
    <t>71490</t>
  </si>
  <si>
    <t>台玻元大77購02</t>
  </si>
  <si>
    <t>76306</t>
  </si>
  <si>
    <t>國巨元大79購09</t>
  </si>
  <si>
    <t>05541P</t>
  </si>
  <si>
    <t>晶電元大74售08</t>
  </si>
  <si>
    <t>2606</t>
  </si>
  <si>
    <t>裕民</t>
  </si>
  <si>
    <t>68919</t>
  </si>
  <si>
    <t>中磊元大75購01</t>
  </si>
  <si>
    <t>69503</t>
  </si>
  <si>
    <t>上銀元富75購01</t>
  </si>
  <si>
    <t>69282</t>
  </si>
  <si>
    <t>凌巨元大76購01</t>
  </si>
  <si>
    <t>67382</t>
  </si>
  <si>
    <t>新唐永豐74購02</t>
  </si>
  <si>
    <t>68296</t>
  </si>
  <si>
    <t>華東元大75購01</t>
  </si>
  <si>
    <t>06476P</t>
  </si>
  <si>
    <t>嘉聯益凱基77售03</t>
  </si>
  <si>
    <t>05992P</t>
  </si>
  <si>
    <t>智邦富邦77售01</t>
  </si>
  <si>
    <t>76688</t>
  </si>
  <si>
    <t>志超永豐7A購01</t>
  </si>
  <si>
    <t>75834</t>
  </si>
  <si>
    <t>微星凱基79購04</t>
  </si>
  <si>
    <t>76796</t>
  </si>
  <si>
    <t>華擎麥證7A購01</t>
  </si>
  <si>
    <t>70520</t>
  </si>
  <si>
    <t>大立光國泰79購01</t>
  </si>
  <si>
    <t>05654P</t>
  </si>
  <si>
    <t>晶電統一75售02</t>
  </si>
  <si>
    <t>06288P</t>
  </si>
  <si>
    <t>上銀兆豐78售01</t>
  </si>
  <si>
    <t>66067</t>
  </si>
  <si>
    <t>FB上証統一74購01</t>
  </si>
  <si>
    <t>67956</t>
  </si>
  <si>
    <t>訊芯元大75購01</t>
  </si>
  <si>
    <t>06462P</t>
  </si>
  <si>
    <t>臺股指群益77售08</t>
  </si>
  <si>
    <t>66844</t>
  </si>
  <si>
    <t>晶電元大74購04</t>
  </si>
  <si>
    <t>69484</t>
  </si>
  <si>
    <t>義隆元大76購01</t>
  </si>
  <si>
    <t>4141</t>
  </si>
  <si>
    <t>龍燈-KY</t>
  </si>
  <si>
    <t>06959P</t>
  </si>
  <si>
    <t>FB上証元富79售02</t>
  </si>
  <si>
    <t>06488P</t>
  </si>
  <si>
    <t>臺股指永昌77售03</t>
  </si>
  <si>
    <t>72018</t>
  </si>
  <si>
    <t>宏碁統一77購01</t>
  </si>
  <si>
    <t>74487</t>
  </si>
  <si>
    <t>華通凱基78購02</t>
  </si>
  <si>
    <t>72560</t>
  </si>
  <si>
    <t>聯電兆豐77購01</t>
  </si>
  <si>
    <t>74426</t>
  </si>
  <si>
    <t>宏盛元富78購01</t>
  </si>
  <si>
    <t>71061</t>
  </si>
  <si>
    <t>台苯永豐77購01</t>
  </si>
  <si>
    <t>75210</t>
  </si>
  <si>
    <t>為升麥證79購02</t>
  </si>
  <si>
    <t>67331</t>
  </si>
  <si>
    <t>晶電中信75購01</t>
  </si>
  <si>
    <t>73733</t>
  </si>
  <si>
    <t>聯電永昌7A購01</t>
  </si>
  <si>
    <t>72344</t>
  </si>
  <si>
    <t>儒鴻麥證77購01</t>
  </si>
  <si>
    <t>69906</t>
  </si>
  <si>
    <t>TPK兆豐77購02</t>
  </si>
  <si>
    <t>66730</t>
  </si>
  <si>
    <t>國泰金元富74購01</t>
  </si>
  <si>
    <t>70613</t>
  </si>
  <si>
    <t>玉晶光台新78購01</t>
  </si>
  <si>
    <t>74441</t>
  </si>
  <si>
    <t>國巨群益7A購01</t>
  </si>
  <si>
    <t>06007P</t>
  </si>
  <si>
    <t>鴻海元大76售07</t>
  </si>
  <si>
    <t>73852</t>
  </si>
  <si>
    <t>南亞科台新78購02</t>
  </si>
  <si>
    <t>67020</t>
  </si>
  <si>
    <t>華邦電凱基74購03</t>
  </si>
  <si>
    <t>66822</t>
  </si>
  <si>
    <t>力麗元大74購01</t>
  </si>
  <si>
    <t>05468P</t>
  </si>
  <si>
    <t>力山國泰74售04</t>
  </si>
  <si>
    <t>75182</t>
  </si>
  <si>
    <t>A50正2群益7A購03</t>
  </si>
  <si>
    <t>66901</t>
  </si>
  <si>
    <t>眾達國泰74購01</t>
  </si>
  <si>
    <t>65814</t>
  </si>
  <si>
    <t>台郡統一74購01</t>
  </si>
  <si>
    <t>65596</t>
  </si>
  <si>
    <t>潤泰全玉山74購01</t>
  </si>
  <si>
    <t>70912</t>
  </si>
  <si>
    <t>台虹凱基76購03</t>
  </si>
  <si>
    <t>74969</t>
  </si>
  <si>
    <t>台苯永豐79購01</t>
  </si>
  <si>
    <t>68393</t>
  </si>
  <si>
    <t>鴻海國泰75購02</t>
  </si>
  <si>
    <t>71186</t>
  </si>
  <si>
    <t>國喬元大77購01</t>
  </si>
  <si>
    <t>05449P</t>
  </si>
  <si>
    <t>儒鴻兆豐74售03</t>
  </si>
  <si>
    <t>07118P</t>
  </si>
  <si>
    <t>國巨元富79售03</t>
  </si>
  <si>
    <t>76177</t>
  </si>
  <si>
    <t>創意元富79購02</t>
  </si>
  <si>
    <t>75860</t>
  </si>
  <si>
    <t>晶豪科元大79購02</t>
  </si>
  <si>
    <t>6477</t>
  </si>
  <si>
    <t>安集</t>
  </si>
  <si>
    <t>73277</t>
  </si>
  <si>
    <t>友達中信7A購01</t>
  </si>
  <si>
    <t>76473</t>
  </si>
  <si>
    <t>瑞軒元富84購01</t>
  </si>
  <si>
    <t>64474</t>
  </si>
  <si>
    <t>T50反1富邦74購01</t>
  </si>
  <si>
    <t>76038</t>
  </si>
  <si>
    <t>全新中信7B購01</t>
  </si>
  <si>
    <t>76520</t>
  </si>
  <si>
    <t>和大台新7B購01</t>
  </si>
  <si>
    <t>72635</t>
  </si>
  <si>
    <t>中橡麥證77購01</t>
  </si>
  <si>
    <t>72262</t>
  </si>
  <si>
    <t>中橡兆豐77購01</t>
  </si>
  <si>
    <t>69204</t>
  </si>
  <si>
    <t>儒鴻元大75購07</t>
  </si>
  <si>
    <t>07008P</t>
  </si>
  <si>
    <t>國巨康和79售01</t>
  </si>
  <si>
    <t>76818</t>
  </si>
  <si>
    <t>愛普永豐7A購01</t>
  </si>
  <si>
    <t>06733P</t>
  </si>
  <si>
    <t>可成元富78售03</t>
  </si>
  <si>
    <t>75110</t>
  </si>
  <si>
    <t>全新凱基79購01</t>
  </si>
  <si>
    <t>76024</t>
  </si>
  <si>
    <t>中磊元大79購01</t>
  </si>
  <si>
    <t>63838</t>
  </si>
  <si>
    <t>T50反1康和77購01</t>
  </si>
  <si>
    <t>07098P</t>
  </si>
  <si>
    <t>滬深2X群益79售10</t>
  </si>
  <si>
    <t>72420</t>
  </si>
  <si>
    <t>臺股指凱基77購03</t>
  </si>
  <si>
    <t>73674</t>
  </si>
  <si>
    <t>億光中信7B購01</t>
  </si>
  <si>
    <t>75425</t>
  </si>
  <si>
    <t>A50正2富邦7A購01</t>
  </si>
  <si>
    <t>68355</t>
  </si>
  <si>
    <t>友達兆豐75購01</t>
  </si>
  <si>
    <t>67362</t>
  </si>
  <si>
    <t>滬深2X富邦75購01</t>
  </si>
  <si>
    <t>6203</t>
  </si>
  <si>
    <t>元大MSCI台灣</t>
  </si>
  <si>
    <t>06336P</t>
  </si>
  <si>
    <t>美律元富77售02</t>
  </si>
  <si>
    <t>68995</t>
  </si>
  <si>
    <t>嘉聯益元大77購01</t>
  </si>
  <si>
    <t>69602</t>
  </si>
  <si>
    <t>華新科元大75購04</t>
  </si>
  <si>
    <t>73018</t>
  </si>
  <si>
    <t>大立光富邦79購10</t>
  </si>
  <si>
    <t>2408</t>
  </si>
  <si>
    <t>73225</t>
  </si>
  <si>
    <t>華晶科永豐77購01</t>
  </si>
  <si>
    <t>9188</t>
  </si>
  <si>
    <t>精熙-DR</t>
  </si>
  <si>
    <t>1608</t>
  </si>
  <si>
    <t>華榮</t>
  </si>
  <si>
    <t>06507P</t>
  </si>
  <si>
    <t>大同元富77售08</t>
  </si>
  <si>
    <t>73475</t>
  </si>
  <si>
    <t>鴻海台新78購06</t>
  </si>
  <si>
    <t>70878</t>
  </si>
  <si>
    <t>FB臺反統一78購01</t>
  </si>
  <si>
    <t>67649</t>
  </si>
  <si>
    <t>FB上証永昌75購02</t>
  </si>
  <si>
    <t>3583</t>
  </si>
  <si>
    <t>辛耘</t>
  </si>
  <si>
    <t>06686P</t>
  </si>
  <si>
    <t>台郡元大78售02</t>
  </si>
  <si>
    <t>72024</t>
  </si>
  <si>
    <t>乙盛元富78購01</t>
  </si>
  <si>
    <t>68580</t>
  </si>
  <si>
    <t>鎧勝富邦75購01</t>
  </si>
  <si>
    <t>911608</t>
  </si>
  <si>
    <t>明輝-DR</t>
  </si>
  <si>
    <t>2351</t>
  </si>
  <si>
    <t>順德</t>
  </si>
  <si>
    <t>76034</t>
  </si>
  <si>
    <t>玉晶光富邦7A購01</t>
  </si>
  <si>
    <t>76479</t>
  </si>
  <si>
    <t>台積電康和7A購01</t>
  </si>
  <si>
    <t>3130</t>
  </si>
  <si>
    <t>一零四</t>
  </si>
  <si>
    <t>74074</t>
  </si>
  <si>
    <t>A50正2永豐78購02</t>
  </si>
  <si>
    <t>03042X</t>
  </si>
  <si>
    <t>元展39</t>
  </si>
  <si>
    <t>07208P</t>
  </si>
  <si>
    <t>奇力新群益7A售06</t>
  </si>
  <si>
    <t>2891</t>
  </si>
  <si>
    <t>中信金</t>
  </si>
  <si>
    <t>71863</t>
  </si>
  <si>
    <t>臻鼎群益78購01</t>
  </si>
  <si>
    <t>64489</t>
  </si>
  <si>
    <t>群創永昌74購01</t>
  </si>
  <si>
    <t>73876</t>
  </si>
  <si>
    <t>宏達電群益78購02</t>
  </si>
  <si>
    <t>06667P</t>
  </si>
  <si>
    <t>國巨凱基78售01</t>
  </si>
  <si>
    <t>73126</t>
  </si>
  <si>
    <t>潤泰全兆豐77購01</t>
  </si>
  <si>
    <t>06738P</t>
  </si>
  <si>
    <t>宏碁元大78售04</t>
  </si>
  <si>
    <t>68090</t>
  </si>
  <si>
    <t>晶電富邦75購02</t>
  </si>
  <si>
    <t>72895</t>
  </si>
  <si>
    <t>台積電凱基78購01</t>
  </si>
  <si>
    <t>06466P</t>
  </si>
  <si>
    <t>臺股指兆豐77售03</t>
  </si>
  <si>
    <t>75220</t>
  </si>
  <si>
    <t>中信金麥證7A購01</t>
  </si>
  <si>
    <t>67640</t>
  </si>
  <si>
    <t>上証2X元大74購02</t>
  </si>
  <si>
    <t>67364</t>
  </si>
  <si>
    <t>旺宏富邦74購01</t>
  </si>
  <si>
    <t>74072</t>
  </si>
  <si>
    <t>國泰金台新79購01</t>
  </si>
  <si>
    <t>67825</t>
  </si>
  <si>
    <t>大立光兆豐74購04</t>
  </si>
  <si>
    <t>67843</t>
  </si>
  <si>
    <t>寶滬深凱基74購01</t>
  </si>
  <si>
    <t>5471</t>
  </si>
  <si>
    <t>松翰</t>
  </si>
  <si>
    <t>72019</t>
  </si>
  <si>
    <t>中信金統一79購01</t>
  </si>
  <si>
    <t>71799</t>
  </si>
  <si>
    <t>鴻海中信77購01</t>
  </si>
  <si>
    <t>72711</t>
  </si>
  <si>
    <t>聯成麥證77購01</t>
  </si>
  <si>
    <t>71081</t>
  </si>
  <si>
    <t>台勝科元大77購01</t>
  </si>
  <si>
    <t>75720</t>
  </si>
  <si>
    <t>南亞科富邦7A購01</t>
  </si>
  <si>
    <t>62732</t>
  </si>
  <si>
    <t>聯電永昌74購01</t>
  </si>
  <si>
    <t>71163</t>
  </si>
  <si>
    <t>允強中信7A購01</t>
  </si>
  <si>
    <t>67858</t>
  </si>
  <si>
    <t>晶電元大74購06</t>
  </si>
  <si>
    <t>68932</t>
  </si>
  <si>
    <t>臺股指群益75購04</t>
  </si>
  <si>
    <t>75330</t>
  </si>
  <si>
    <t>上銀元富79購02</t>
  </si>
  <si>
    <t>06650P</t>
  </si>
  <si>
    <t>台積電元富78售02</t>
  </si>
  <si>
    <t>9928</t>
  </si>
  <si>
    <t>中視</t>
  </si>
  <si>
    <t>06259P</t>
  </si>
  <si>
    <t>南亞科元大77售01</t>
  </si>
  <si>
    <t>70215</t>
  </si>
  <si>
    <t>宏盛元富76購01</t>
  </si>
  <si>
    <t>05532P</t>
  </si>
  <si>
    <t>京元電元富74售02</t>
  </si>
  <si>
    <t>75921</t>
  </si>
  <si>
    <t>晶電群益79購04</t>
  </si>
  <si>
    <t>66781</t>
  </si>
  <si>
    <t>晶電日盛74購01</t>
  </si>
  <si>
    <t>74788</t>
  </si>
  <si>
    <t>儒鴻群益79購01</t>
  </si>
  <si>
    <t>67766</t>
  </si>
  <si>
    <t>健和興中信75購01</t>
  </si>
  <si>
    <t>68961</t>
  </si>
  <si>
    <t>友達國泰75購01</t>
  </si>
  <si>
    <t>68791</t>
  </si>
  <si>
    <t>力成元大75購01</t>
  </si>
  <si>
    <t>73267</t>
  </si>
  <si>
    <t>貿聯國泰77購01</t>
  </si>
  <si>
    <t>66283</t>
  </si>
  <si>
    <t>台勝科凱基75購01</t>
  </si>
  <si>
    <t>70539</t>
  </si>
  <si>
    <t>大立光元富76購02</t>
  </si>
  <si>
    <t>68647</t>
  </si>
  <si>
    <t>國喬國票75購01</t>
  </si>
  <si>
    <t>4306</t>
  </si>
  <si>
    <t>炎洲</t>
  </si>
  <si>
    <t>72509</t>
  </si>
  <si>
    <t>宏盛玉山77購01</t>
  </si>
  <si>
    <t>76014</t>
  </si>
  <si>
    <t>致茂元大79購03</t>
  </si>
  <si>
    <t>68785</t>
  </si>
  <si>
    <t>宏碁元大76購01</t>
  </si>
  <si>
    <t>72278</t>
  </si>
  <si>
    <t>英業達國泰77購01</t>
  </si>
  <si>
    <t>70835</t>
  </si>
  <si>
    <t>中石化日盛78購01</t>
  </si>
  <si>
    <t>76613</t>
  </si>
  <si>
    <t>GIS凱基7A購04</t>
  </si>
  <si>
    <t>76807</t>
  </si>
  <si>
    <t>燿華永豐7A購01</t>
  </si>
  <si>
    <t>71259</t>
  </si>
  <si>
    <t>滬深2X凱基78購03</t>
  </si>
  <si>
    <t>70611</t>
  </si>
  <si>
    <t>鴻海中信76購06</t>
  </si>
  <si>
    <t>66875</t>
  </si>
  <si>
    <t>振樺電元大74購01</t>
  </si>
  <si>
    <t>68556</t>
  </si>
  <si>
    <t>裕融元大75購01</t>
  </si>
  <si>
    <t>05540P</t>
  </si>
  <si>
    <t>台積電元大74售08</t>
  </si>
  <si>
    <t>69195</t>
  </si>
  <si>
    <t>嘉澤凱基75購02</t>
  </si>
  <si>
    <t>67659</t>
  </si>
  <si>
    <t>力麗永豐74購02</t>
  </si>
  <si>
    <t>69199</t>
  </si>
  <si>
    <t>華新科日盛75購01</t>
  </si>
  <si>
    <t>74150</t>
  </si>
  <si>
    <t>力達永豐78購01</t>
  </si>
  <si>
    <t>69131</t>
  </si>
  <si>
    <t>國巨元大75購04</t>
  </si>
  <si>
    <t>73028</t>
  </si>
  <si>
    <t>敬鵬麥證77購01</t>
  </si>
  <si>
    <t>69443</t>
  </si>
  <si>
    <t>信邦凱基75購02</t>
  </si>
  <si>
    <t>69169</t>
  </si>
  <si>
    <t>康友台新78購01</t>
  </si>
  <si>
    <t>74576</t>
  </si>
  <si>
    <t>寶滬深凱基79購01</t>
  </si>
  <si>
    <t>67232</t>
  </si>
  <si>
    <t>台積電統一76購01</t>
  </si>
  <si>
    <t>71194</t>
  </si>
  <si>
    <t>旺宏元大77購08</t>
  </si>
  <si>
    <t>05182P</t>
  </si>
  <si>
    <t>瑞昱元大76售02</t>
  </si>
  <si>
    <t>73936</t>
  </si>
  <si>
    <t>榮成麥證78購02</t>
  </si>
  <si>
    <t>73587</t>
  </si>
  <si>
    <t>達運統一78購01</t>
  </si>
  <si>
    <t>05849P</t>
  </si>
  <si>
    <t>奇力新凱基75售04</t>
  </si>
  <si>
    <t>69916</t>
  </si>
  <si>
    <t>精英元富76購01</t>
  </si>
  <si>
    <t>72386</t>
  </si>
  <si>
    <t>美律元大78購03</t>
  </si>
  <si>
    <t>05338P</t>
  </si>
  <si>
    <t>晶電統一74售05</t>
  </si>
  <si>
    <t>70609</t>
  </si>
  <si>
    <t>可成永昌76購01</t>
  </si>
  <si>
    <t>71889</t>
  </si>
  <si>
    <t>大立光元大77購08</t>
  </si>
  <si>
    <t>67300</t>
  </si>
  <si>
    <t>旺宏凱基74購02</t>
  </si>
  <si>
    <t>68418</t>
  </si>
  <si>
    <t>京元電群益75購02</t>
  </si>
  <si>
    <t>74025</t>
  </si>
  <si>
    <t>華邦電統一79購03</t>
  </si>
  <si>
    <t>07147P</t>
  </si>
  <si>
    <t>全新元大79售04</t>
  </si>
  <si>
    <t>66977</t>
  </si>
  <si>
    <t>華擎永豐74購01</t>
  </si>
  <si>
    <t>05754P</t>
  </si>
  <si>
    <t>臺股指群益75售12</t>
  </si>
  <si>
    <t>75050</t>
  </si>
  <si>
    <t>盛群元富79購01</t>
  </si>
  <si>
    <t>66824</t>
  </si>
  <si>
    <t>中興電元大74購01</t>
  </si>
  <si>
    <t>73943</t>
  </si>
  <si>
    <t>南亞科麥證78購02</t>
  </si>
  <si>
    <t>69380</t>
  </si>
  <si>
    <t>南亞科永豐75購02</t>
  </si>
  <si>
    <t>05523P</t>
  </si>
  <si>
    <t>乙盛群益75售01</t>
  </si>
  <si>
    <t>70981</t>
  </si>
  <si>
    <t>統一永豐76購01</t>
  </si>
  <si>
    <t>73484</t>
  </si>
  <si>
    <t>美指2X統一7A購01</t>
  </si>
  <si>
    <t>71138</t>
  </si>
  <si>
    <t>華新科凱基77購02</t>
  </si>
  <si>
    <t>70557</t>
  </si>
  <si>
    <t>GIS凱基76購02</t>
  </si>
  <si>
    <t>73493</t>
  </si>
  <si>
    <t>康普元富78購01</t>
  </si>
  <si>
    <t>67245</t>
  </si>
  <si>
    <t>台郡元大74購03</t>
  </si>
  <si>
    <t>67806</t>
  </si>
  <si>
    <t>新唐國泰75購01</t>
  </si>
  <si>
    <t>3031</t>
  </si>
  <si>
    <t>佰鴻</t>
  </si>
  <si>
    <t>69657</t>
  </si>
  <si>
    <t>奇鋐永豐76購01</t>
  </si>
  <si>
    <t>6277</t>
  </si>
  <si>
    <t>宏正</t>
  </si>
  <si>
    <t>70347</t>
  </si>
  <si>
    <t>晶電凱基79購01</t>
  </si>
  <si>
    <t>66831</t>
  </si>
  <si>
    <t>華紙元大74購03</t>
  </si>
  <si>
    <t>06720P</t>
  </si>
  <si>
    <t>大立光康和78售03</t>
  </si>
  <si>
    <t>66683</t>
  </si>
  <si>
    <t>鴻海兆豐76購01</t>
  </si>
  <si>
    <t>65788</t>
  </si>
  <si>
    <t>台郡富邦74購01</t>
  </si>
  <si>
    <t>68944</t>
  </si>
  <si>
    <t>矽格凱基75購01</t>
  </si>
  <si>
    <t>74696</t>
  </si>
  <si>
    <t>京元電凱基79購01</t>
  </si>
  <si>
    <t>74143</t>
  </si>
  <si>
    <t>景碩台新79購01</t>
  </si>
  <si>
    <t>71632</t>
  </si>
  <si>
    <t>宏碁國票77購01</t>
  </si>
  <si>
    <t>66476</t>
  </si>
  <si>
    <t>材料元大76購01</t>
  </si>
  <si>
    <t>70035</t>
  </si>
  <si>
    <t>聯發科中信76購02</t>
  </si>
  <si>
    <t>70949</t>
  </si>
  <si>
    <t>百和日盛76購01</t>
  </si>
  <si>
    <t>70901</t>
  </si>
  <si>
    <t>榮成元大76購03</t>
  </si>
  <si>
    <t>72437</t>
  </si>
  <si>
    <t>中壽台新78購01</t>
  </si>
  <si>
    <t>2453</t>
  </si>
  <si>
    <t>凌群</t>
  </si>
  <si>
    <t>68078</t>
  </si>
  <si>
    <t>晶電統一74購08</t>
  </si>
  <si>
    <t>75118</t>
  </si>
  <si>
    <t>中石化日盛79購02</t>
  </si>
  <si>
    <t>69058</t>
  </si>
  <si>
    <t>東聯國泰77購01</t>
  </si>
  <si>
    <t>72113</t>
  </si>
  <si>
    <t>聯發科凱基77購02</t>
  </si>
  <si>
    <t>70057</t>
  </si>
  <si>
    <t>創意國票76購01</t>
  </si>
  <si>
    <t>07177P</t>
  </si>
  <si>
    <t>聯發科麥證7A售05</t>
  </si>
  <si>
    <t>76326</t>
  </si>
  <si>
    <t>滬深2X永昌79購04</t>
  </si>
  <si>
    <t>66933</t>
  </si>
  <si>
    <t>晶電元富74購02</t>
  </si>
  <si>
    <t>72225</t>
  </si>
  <si>
    <t>大同統一77購04</t>
  </si>
  <si>
    <t>06051P</t>
  </si>
  <si>
    <t>旺宏國泰76售08</t>
  </si>
  <si>
    <t>72272</t>
  </si>
  <si>
    <t>亞光兆豐78購01</t>
  </si>
  <si>
    <t>65041</t>
  </si>
  <si>
    <t>T50反1元大74購03</t>
  </si>
  <si>
    <t>71718</t>
  </si>
  <si>
    <t>眾達永豐77購02</t>
  </si>
  <si>
    <t>67663</t>
  </si>
  <si>
    <t>創意永豐74購03</t>
  </si>
  <si>
    <t>06603P</t>
  </si>
  <si>
    <t>台灣50台新78售02</t>
  </si>
  <si>
    <t>75544</t>
  </si>
  <si>
    <t>全新永豐79購03</t>
  </si>
  <si>
    <t>75589</t>
  </si>
  <si>
    <t>富邦金凱基79購01</t>
  </si>
  <si>
    <t>67003</t>
  </si>
  <si>
    <t>智伸科永豐74購01</t>
  </si>
  <si>
    <t>65265</t>
  </si>
  <si>
    <t>旺宏統一74購01</t>
  </si>
  <si>
    <t>72683</t>
  </si>
  <si>
    <t>3527</t>
  </si>
  <si>
    <t>義隆群益77購02</t>
  </si>
  <si>
    <t>73480</t>
  </si>
  <si>
    <t>國巨永豐78購02</t>
  </si>
  <si>
    <t>3708</t>
  </si>
  <si>
    <t>上緯投控</t>
  </si>
  <si>
    <t>68690</t>
  </si>
  <si>
    <t>長榮凱基75購03</t>
  </si>
  <si>
    <t>75702</t>
  </si>
  <si>
    <t>新日興台新7A購01</t>
  </si>
  <si>
    <t>71513</t>
  </si>
  <si>
    <t>盛群元大77購01</t>
  </si>
  <si>
    <t>76643</t>
  </si>
  <si>
    <t>致茂元富7A購01</t>
  </si>
  <si>
    <t>69143</t>
  </si>
  <si>
    <t>長榮元富75購03</t>
  </si>
  <si>
    <t>3167</t>
  </si>
  <si>
    <t>大量</t>
  </si>
  <si>
    <t>76614</t>
  </si>
  <si>
    <t>GIS凱基7A購05</t>
  </si>
  <si>
    <t>68953</t>
  </si>
  <si>
    <t>臺股指兆豐75購02</t>
  </si>
  <si>
    <t>68437</t>
  </si>
  <si>
    <t>樺漢元富75購01</t>
  </si>
  <si>
    <t>71115</t>
  </si>
  <si>
    <t>台郡富邦7A購01</t>
  </si>
  <si>
    <t>70498</t>
  </si>
  <si>
    <t>南茂元大76購02</t>
  </si>
  <si>
    <t>75662</t>
  </si>
  <si>
    <t>緯創統一7A購01</t>
  </si>
  <si>
    <t>73416</t>
  </si>
  <si>
    <t>臻鼎麥證78購02</t>
  </si>
  <si>
    <t>06001P</t>
  </si>
  <si>
    <t>奇鋐凱基76售02</t>
  </si>
  <si>
    <t>76894</t>
  </si>
  <si>
    <t>大成鋼統一7B購01</t>
  </si>
  <si>
    <t>75072</t>
  </si>
  <si>
    <t>文曄麥證79購01</t>
  </si>
  <si>
    <t>71397</t>
  </si>
  <si>
    <t>華新兆豐77購01</t>
  </si>
  <si>
    <t>06657P</t>
  </si>
  <si>
    <t>台積電群益78售05</t>
  </si>
  <si>
    <t>2834</t>
  </si>
  <si>
    <t>臺企銀</t>
  </si>
  <si>
    <t>69681</t>
  </si>
  <si>
    <t>中石化元大78購01</t>
  </si>
  <si>
    <t>66198</t>
  </si>
  <si>
    <t>中石化元大74購01</t>
  </si>
  <si>
    <t>68981</t>
  </si>
  <si>
    <t>嘉聯益永豐75購02</t>
  </si>
  <si>
    <t>71585</t>
  </si>
  <si>
    <t>和大兆豐78購02</t>
  </si>
  <si>
    <t>06495P</t>
  </si>
  <si>
    <t>臺股指永豐77售02</t>
  </si>
  <si>
    <t>74774</t>
  </si>
  <si>
    <t>京鼎中信7A購01</t>
  </si>
  <si>
    <t>07197P</t>
  </si>
  <si>
    <t>元油反群益7A售03</t>
  </si>
  <si>
    <t>72791</t>
  </si>
  <si>
    <t>國巨台新78購01</t>
  </si>
  <si>
    <t>72850</t>
  </si>
  <si>
    <t>宏碁麥證77購02</t>
  </si>
  <si>
    <t>67061</t>
  </si>
  <si>
    <t>晶豪科富邦75購01</t>
  </si>
  <si>
    <t>911619</t>
  </si>
  <si>
    <t>耀傑-DR</t>
  </si>
  <si>
    <t>75941</t>
  </si>
  <si>
    <t>聯發科元大79購12</t>
  </si>
  <si>
    <t>67789</t>
  </si>
  <si>
    <t>新唐元大75購02</t>
  </si>
  <si>
    <t>69116</t>
  </si>
  <si>
    <t>大同台新75購02</t>
  </si>
  <si>
    <t>06073P</t>
  </si>
  <si>
    <t>大立光中信76售04</t>
  </si>
  <si>
    <t>2236</t>
  </si>
  <si>
    <t>百達-KY</t>
  </si>
  <si>
    <t>76853</t>
  </si>
  <si>
    <t>T50反1元大7A購02</t>
  </si>
  <si>
    <t>70414</t>
  </si>
  <si>
    <t>旺宏永豐76購07</t>
  </si>
  <si>
    <t>68879</t>
  </si>
  <si>
    <t>和大台新78購01</t>
  </si>
  <si>
    <t>75792</t>
  </si>
  <si>
    <t>新唐永豐79購01</t>
  </si>
  <si>
    <t>76822</t>
  </si>
  <si>
    <t>深中小群益7B購02</t>
  </si>
  <si>
    <t>67420</t>
  </si>
  <si>
    <t>聯發科富邦74購06</t>
  </si>
  <si>
    <t>76012</t>
  </si>
  <si>
    <t>華新元大79購04</t>
  </si>
  <si>
    <t>73582</t>
  </si>
  <si>
    <t>鴻海康和78購01</t>
  </si>
  <si>
    <t>2201</t>
  </si>
  <si>
    <t>裕隆</t>
  </si>
  <si>
    <t>70658</t>
  </si>
  <si>
    <t>臺股指統一76購07</t>
  </si>
  <si>
    <t>67816</t>
  </si>
  <si>
    <t>聯鈞群益75購01</t>
  </si>
  <si>
    <t>67269</t>
  </si>
  <si>
    <t>華新群益75購01</t>
  </si>
  <si>
    <t>74770</t>
  </si>
  <si>
    <t>凌巨元富79購01</t>
  </si>
  <si>
    <t>67335</t>
  </si>
  <si>
    <t>友達台新74購01</t>
  </si>
  <si>
    <t>75857</t>
  </si>
  <si>
    <t>南亞科元大79購08</t>
  </si>
  <si>
    <t>73146</t>
  </si>
  <si>
    <t>亞光統一7A購01</t>
  </si>
  <si>
    <t>64393</t>
  </si>
  <si>
    <t>可成凱基75購01</t>
  </si>
  <si>
    <t>70367</t>
  </si>
  <si>
    <t>景碩中信76購01</t>
  </si>
  <si>
    <t>70825</t>
  </si>
  <si>
    <t>鴻海元富76購03</t>
  </si>
  <si>
    <t>72562</t>
  </si>
  <si>
    <t>台積電兆豐78購04</t>
  </si>
  <si>
    <t>07085P</t>
  </si>
  <si>
    <t>南亞科凱基79售02</t>
  </si>
  <si>
    <t>71354</t>
  </si>
  <si>
    <t>祥碩群益78購01</t>
  </si>
  <si>
    <t>66703</t>
  </si>
  <si>
    <t>冠德群益76購01</t>
  </si>
  <si>
    <t>73719</t>
  </si>
  <si>
    <t>台積電康和78購01</t>
  </si>
  <si>
    <t>05658P</t>
  </si>
  <si>
    <t>榮成富邦75售01</t>
  </si>
  <si>
    <t>69746</t>
  </si>
  <si>
    <t>A50正2元大77購01</t>
  </si>
  <si>
    <t>75283</t>
  </si>
  <si>
    <t>樺漢群益79購01</t>
  </si>
  <si>
    <t>07160P</t>
  </si>
  <si>
    <t>玉晶光日盛79售02</t>
  </si>
  <si>
    <t>67307</t>
  </si>
  <si>
    <t>上証2X群益74購01</t>
  </si>
  <si>
    <t>63049</t>
  </si>
  <si>
    <t>元黃金元大77購01</t>
  </si>
  <si>
    <t>69636</t>
  </si>
  <si>
    <t>兆豐金凱基76購01</t>
  </si>
  <si>
    <t>67413</t>
  </si>
  <si>
    <t>旺宏國泰74購02</t>
  </si>
  <si>
    <t>06110P</t>
  </si>
  <si>
    <t>大立光富邦79售05</t>
  </si>
  <si>
    <t>74410</t>
  </si>
  <si>
    <t>台光電富邦78購02</t>
  </si>
  <si>
    <t>70615</t>
  </si>
  <si>
    <t>上証2X永豐76購01</t>
  </si>
  <si>
    <t>76704</t>
  </si>
  <si>
    <t>興勤日盛7A購01</t>
  </si>
  <si>
    <t>05408P</t>
  </si>
  <si>
    <t>旺宏玉山74售01</t>
  </si>
  <si>
    <t>70922</t>
  </si>
  <si>
    <t>台虹國泰76購01</t>
  </si>
  <si>
    <t>73308</t>
  </si>
  <si>
    <t>上銀康和77購02</t>
  </si>
  <si>
    <t>74066</t>
  </si>
  <si>
    <t>滬深2X中信7B購01</t>
  </si>
  <si>
    <t>75312</t>
  </si>
  <si>
    <t>友達元大79購02</t>
  </si>
  <si>
    <t>75292</t>
  </si>
  <si>
    <t>卜蜂台新79購01</t>
  </si>
  <si>
    <t>2227</t>
  </si>
  <si>
    <t>裕日車</t>
  </si>
  <si>
    <t>72540</t>
  </si>
  <si>
    <t>南亞科康和77購02</t>
  </si>
  <si>
    <t>65723</t>
  </si>
  <si>
    <t>台郡兆豐74購02</t>
  </si>
  <si>
    <t>65392</t>
  </si>
  <si>
    <t>美律兆豐75購01</t>
  </si>
  <si>
    <t>73129</t>
  </si>
  <si>
    <t>群創兆豐77購03</t>
  </si>
  <si>
    <t>6196</t>
  </si>
  <si>
    <t>帆宣</t>
  </si>
  <si>
    <t>75026</t>
  </si>
  <si>
    <t>和大元大79購02</t>
  </si>
  <si>
    <t>71483</t>
  </si>
  <si>
    <t>集盛元大77購02</t>
  </si>
  <si>
    <t>68576</t>
  </si>
  <si>
    <t>晶電國泰76購01</t>
  </si>
  <si>
    <t>69079</t>
  </si>
  <si>
    <t>群創元大75購02</t>
  </si>
  <si>
    <t>4976</t>
  </si>
  <si>
    <t>佳凌</t>
  </si>
  <si>
    <t>72768</t>
  </si>
  <si>
    <t>鴻海元大77購08</t>
  </si>
  <si>
    <t>05283P</t>
  </si>
  <si>
    <t>和碩日盛74售01</t>
  </si>
  <si>
    <t>05862P</t>
  </si>
  <si>
    <t>臺股指中信75售04</t>
  </si>
  <si>
    <t>70776</t>
  </si>
  <si>
    <t>智伸科凱基76購01</t>
  </si>
  <si>
    <t>75764</t>
  </si>
  <si>
    <t>上銀元大79購03</t>
  </si>
  <si>
    <t>66963</t>
  </si>
  <si>
    <t>盟立永豐74購01</t>
  </si>
  <si>
    <t>05548P</t>
  </si>
  <si>
    <t>金融類元大74售01</t>
  </si>
  <si>
    <t>69180</t>
  </si>
  <si>
    <t>國喬凱基75購01</t>
  </si>
  <si>
    <t>69024</t>
  </si>
  <si>
    <t>禾伸堂群益75購01</t>
  </si>
  <si>
    <t>69637</t>
  </si>
  <si>
    <t>奇鋐凱基76購01</t>
  </si>
  <si>
    <t>69524</t>
  </si>
  <si>
    <t>旺宏日盛75購02</t>
  </si>
  <si>
    <t>68868</t>
  </si>
  <si>
    <t>中鋼富邦75購01</t>
  </si>
  <si>
    <t>63081</t>
  </si>
  <si>
    <t>亞光元大74購01</t>
  </si>
  <si>
    <t>73081</t>
  </si>
  <si>
    <t>台勝科元大77購07</t>
  </si>
  <si>
    <t>71599</t>
  </si>
  <si>
    <t>上緯控元大77購01</t>
  </si>
  <si>
    <t>65591</t>
  </si>
  <si>
    <t>新光金兆豐74購02</t>
  </si>
  <si>
    <t>6414</t>
  </si>
  <si>
    <t>樺漢</t>
  </si>
  <si>
    <t>71108</t>
  </si>
  <si>
    <t>創意國泰79購04</t>
  </si>
  <si>
    <t>65111</t>
  </si>
  <si>
    <t>深中小日盛74購01</t>
  </si>
  <si>
    <t>61874</t>
  </si>
  <si>
    <t>聯電永昌76購01</t>
  </si>
  <si>
    <t>68280</t>
  </si>
  <si>
    <t>大立光日盛75購01</t>
  </si>
  <si>
    <t>2617</t>
  </si>
  <si>
    <t>台航</t>
  </si>
  <si>
    <t>05391P</t>
  </si>
  <si>
    <t>臺股指富邦74售04</t>
  </si>
  <si>
    <t>70378</t>
  </si>
  <si>
    <t>滬深2X玉山76購01</t>
  </si>
  <si>
    <t>72299</t>
  </si>
  <si>
    <t>富邦金群益77購02</t>
  </si>
  <si>
    <t>75400</t>
  </si>
  <si>
    <t>國巨元大79購04</t>
  </si>
  <si>
    <t>06102P</t>
  </si>
  <si>
    <t>中石化台新77售01</t>
  </si>
  <si>
    <t>1457</t>
  </si>
  <si>
    <t>宜進</t>
  </si>
  <si>
    <t>68782</t>
  </si>
  <si>
    <t>滬深2X元大76購01</t>
  </si>
  <si>
    <t>75800</t>
  </si>
  <si>
    <t>景碩統一7C購01</t>
  </si>
  <si>
    <t>69794</t>
  </si>
  <si>
    <t>和桐國泰76購01</t>
  </si>
  <si>
    <t>70346</t>
  </si>
  <si>
    <t>鎧勝群益76購02</t>
  </si>
  <si>
    <t>73444</t>
  </si>
  <si>
    <t>敬鵬元大78購01</t>
  </si>
  <si>
    <t>75278</t>
  </si>
  <si>
    <t>技嘉群益79購01</t>
  </si>
  <si>
    <t>66038</t>
  </si>
  <si>
    <t>宏達電富邦74購01</t>
  </si>
  <si>
    <t>66871</t>
  </si>
  <si>
    <t>台虹元大74購01</t>
  </si>
  <si>
    <t>72887</t>
  </si>
  <si>
    <t>晶豪科群益77購03</t>
  </si>
  <si>
    <t>66759</t>
  </si>
  <si>
    <t>健和興群益75購01</t>
  </si>
  <si>
    <t>01007T</t>
  </si>
  <si>
    <t>兆豐國泰R2</t>
  </si>
  <si>
    <t>71054</t>
  </si>
  <si>
    <t>創意凱基77購01</t>
  </si>
  <si>
    <t>05746P</t>
  </si>
  <si>
    <t>彩晶元大75售03</t>
  </si>
  <si>
    <t>06921P</t>
  </si>
  <si>
    <t>美律統一79售01</t>
  </si>
  <si>
    <t>73867</t>
  </si>
  <si>
    <t>宏達電日盛78購01</t>
  </si>
  <si>
    <t>73856</t>
  </si>
  <si>
    <t>台積電永豐78購01</t>
  </si>
  <si>
    <t>68958</t>
  </si>
  <si>
    <t>精英國泰76購02</t>
  </si>
  <si>
    <t>74887</t>
  </si>
  <si>
    <t>康友凱基79購01</t>
  </si>
  <si>
    <t>75931</t>
  </si>
  <si>
    <t>滬深2X元大79購09</t>
  </si>
  <si>
    <t>76860</t>
  </si>
  <si>
    <t>中碳元大7A購02</t>
  </si>
  <si>
    <t>74624</t>
  </si>
  <si>
    <t>台郡元大79購01</t>
  </si>
  <si>
    <t>05620P</t>
  </si>
  <si>
    <t>美律中信75售01</t>
  </si>
  <si>
    <t>73538</t>
  </si>
  <si>
    <t>奇鋐兆豐79購01</t>
  </si>
  <si>
    <t>06789P</t>
  </si>
  <si>
    <t>可成中信78售02</t>
  </si>
  <si>
    <t>73823</t>
  </si>
  <si>
    <t>聯發科元大78購04</t>
  </si>
  <si>
    <t>76805</t>
  </si>
  <si>
    <t>正新永豐7A購01</t>
  </si>
  <si>
    <t>69958</t>
  </si>
  <si>
    <t>中石化元大76購01</t>
  </si>
  <si>
    <t>73430</t>
  </si>
  <si>
    <t>上銀群益78購01</t>
  </si>
  <si>
    <t>69202</t>
  </si>
  <si>
    <t>滬深2X元大75購06</t>
  </si>
  <si>
    <t>2882A</t>
  </si>
  <si>
    <t>國泰特</t>
  </si>
  <si>
    <t>06768P</t>
  </si>
  <si>
    <t>聯鈞凱基78售03</t>
  </si>
  <si>
    <t>76737</t>
  </si>
  <si>
    <t>凌巨凱基7A購02</t>
  </si>
  <si>
    <t>75074</t>
  </si>
  <si>
    <t>智伸科麥證79購01</t>
  </si>
  <si>
    <t>68219</t>
  </si>
  <si>
    <t>聯發科台新77購01</t>
  </si>
  <si>
    <t>69591</t>
  </si>
  <si>
    <t>嘉聯益永豐75購05</t>
  </si>
  <si>
    <t>73056</t>
  </si>
  <si>
    <t>旺宏群益78購03</t>
  </si>
  <si>
    <t>75504</t>
  </si>
  <si>
    <t>聯發科元大79購06</t>
  </si>
  <si>
    <t>76166</t>
  </si>
  <si>
    <t>儒鴻統一79購02</t>
  </si>
  <si>
    <t>69176</t>
  </si>
  <si>
    <t>麗豐永豐75購01</t>
  </si>
  <si>
    <t>05854P</t>
  </si>
  <si>
    <t>華邦電元大75售05</t>
  </si>
  <si>
    <t>71704</t>
  </si>
  <si>
    <t>臻鼎群益77購01</t>
  </si>
  <si>
    <t>71378</t>
  </si>
  <si>
    <t>榮化凱基77購01</t>
  </si>
  <si>
    <t>68849</t>
  </si>
  <si>
    <t>鴻海統一77購01</t>
  </si>
  <si>
    <t>75462</t>
  </si>
  <si>
    <t>旺宏永豐79購05</t>
  </si>
  <si>
    <t>70654</t>
  </si>
  <si>
    <t>台積電統一78購03</t>
  </si>
  <si>
    <t>70959</t>
  </si>
  <si>
    <t>晶電群益76購05</t>
  </si>
  <si>
    <t>67058</t>
  </si>
  <si>
    <t>精英富邦74購01</t>
  </si>
  <si>
    <t>1708</t>
  </si>
  <si>
    <t>東鹼</t>
  </si>
  <si>
    <t>74208</t>
  </si>
  <si>
    <t>中石化國票78購01</t>
  </si>
  <si>
    <t>76648</t>
  </si>
  <si>
    <t>隆達元富7A購01</t>
  </si>
  <si>
    <t>2038</t>
  </si>
  <si>
    <t>海光</t>
  </si>
  <si>
    <t>07274P</t>
  </si>
  <si>
    <t>台積電元大7A售03</t>
  </si>
  <si>
    <t>71782</t>
  </si>
  <si>
    <t>彩晶群益78購01</t>
  </si>
  <si>
    <t>69577</t>
  </si>
  <si>
    <t>華新科群益75購01</t>
  </si>
  <si>
    <t>70564</t>
  </si>
  <si>
    <t>可成元大77購03</t>
  </si>
  <si>
    <t>68483</t>
  </si>
  <si>
    <t>統一國票75購02</t>
  </si>
  <si>
    <t>74363</t>
  </si>
  <si>
    <t>深100群益79購01</t>
  </si>
  <si>
    <t>73689</t>
  </si>
  <si>
    <t>嘉澤永豐78購01</t>
  </si>
  <si>
    <t>74265</t>
  </si>
  <si>
    <t>王品麥證78購01</t>
  </si>
  <si>
    <t>04002P</t>
  </si>
  <si>
    <t>大立光元大74售01</t>
  </si>
  <si>
    <t>65245</t>
  </si>
  <si>
    <t>聯發科兆豐75購01</t>
  </si>
  <si>
    <t>5871</t>
  </si>
  <si>
    <t>中租-KY</t>
  </si>
  <si>
    <t>03095X</t>
  </si>
  <si>
    <t>佳世達元大6B展02</t>
  </si>
  <si>
    <t>73964</t>
  </si>
  <si>
    <t>京元電富邦78購01</t>
  </si>
  <si>
    <t>05462P</t>
  </si>
  <si>
    <t>緯創元大74售02</t>
  </si>
  <si>
    <t>68420</t>
  </si>
  <si>
    <t>鎧勝群益75購03</t>
  </si>
  <si>
    <t>68533</t>
  </si>
  <si>
    <t>凌巨中信75購01</t>
  </si>
  <si>
    <t>05966P</t>
  </si>
  <si>
    <t>可成元大76售01</t>
  </si>
  <si>
    <t>06881P</t>
  </si>
  <si>
    <t>創意統一79售01</t>
  </si>
  <si>
    <t>75195</t>
  </si>
  <si>
    <t>為升元大79購02</t>
  </si>
  <si>
    <t>67213</t>
  </si>
  <si>
    <t>亞翔元大74購01</t>
  </si>
  <si>
    <t>70887</t>
  </si>
  <si>
    <t>可成永昌76購02</t>
  </si>
  <si>
    <t>72551</t>
  </si>
  <si>
    <t>禾伸堂元富77購02</t>
  </si>
  <si>
    <t>71099</t>
  </si>
  <si>
    <t>亞光元富77購02</t>
  </si>
  <si>
    <t>71774</t>
  </si>
  <si>
    <t>大成鋼群益77購02</t>
  </si>
  <si>
    <t>72673</t>
  </si>
  <si>
    <t>台達電凱基77購01</t>
  </si>
  <si>
    <t>71681</t>
  </si>
  <si>
    <t>超眾元富77購01</t>
  </si>
  <si>
    <t>66766</t>
  </si>
  <si>
    <t>正文群益74購01</t>
  </si>
  <si>
    <t>68964</t>
  </si>
  <si>
    <t>TPK富邦79購01</t>
  </si>
  <si>
    <t>75285</t>
  </si>
  <si>
    <t>國巨永豐79購02</t>
  </si>
  <si>
    <t>3038</t>
  </si>
  <si>
    <t>全台</t>
  </si>
  <si>
    <t>72202</t>
  </si>
  <si>
    <t>大立光元大78購03</t>
  </si>
  <si>
    <t>67639</t>
  </si>
  <si>
    <t>高股息元大74購02</t>
  </si>
  <si>
    <t>75380</t>
  </si>
  <si>
    <t>鴻海永豐79購01</t>
  </si>
  <si>
    <t>67418</t>
  </si>
  <si>
    <t>崇越國泰74購01</t>
  </si>
  <si>
    <t>70629</t>
  </si>
  <si>
    <t>大立光群益77購08</t>
  </si>
  <si>
    <t>70561</t>
  </si>
  <si>
    <t>旺宏元大77購02</t>
  </si>
  <si>
    <t>76358</t>
  </si>
  <si>
    <t>智邦永豐7A購01</t>
  </si>
  <si>
    <t>06646P</t>
  </si>
  <si>
    <t>禾伸堂元大78售01</t>
  </si>
  <si>
    <t>75664</t>
  </si>
  <si>
    <t>聯茂統一79購01</t>
  </si>
  <si>
    <t>04043P</t>
  </si>
  <si>
    <t>大立光兆豐74售02</t>
  </si>
  <si>
    <t>70234</t>
  </si>
  <si>
    <t>聯電元大76購01</t>
  </si>
  <si>
    <t>67769</t>
  </si>
  <si>
    <t>聯鈞台新75購01</t>
  </si>
  <si>
    <t>2349</t>
  </si>
  <si>
    <t>錸德</t>
  </si>
  <si>
    <t>65550</t>
  </si>
  <si>
    <t>旺宏統一74購02</t>
  </si>
  <si>
    <t>72831</t>
  </si>
  <si>
    <t>台苯國泰78購01</t>
  </si>
  <si>
    <t>67716</t>
  </si>
  <si>
    <t>樺漢永豐74購01</t>
  </si>
  <si>
    <t>68417</t>
  </si>
  <si>
    <t>晶電群益76購02</t>
  </si>
  <si>
    <t>68490</t>
  </si>
  <si>
    <t>國巨國票75購01</t>
  </si>
  <si>
    <t>68652</t>
  </si>
  <si>
    <t>日友國票75購01</t>
  </si>
  <si>
    <t>74174</t>
  </si>
  <si>
    <t>T50反1凱基78購03</t>
  </si>
  <si>
    <t>69341</t>
  </si>
  <si>
    <t>華新科永豐75購02</t>
  </si>
  <si>
    <t>64902</t>
  </si>
  <si>
    <t>景碩國泰74購01</t>
  </si>
  <si>
    <t>69396</t>
  </si>
  <si>
    <t>大同元大75購05</t>
  </si>
  <si>
    <t>74579</t>
  </si>
  <si>
    <t>上証2X凱基79購01</t>
  </si>
  <si>
    <t>68313</t>
  </si>
  <si>
    <t>亞德客群益75購01</t>
  </si>
  <si>
    <t>05933P</t>
  </si>
  <si>
    <t>華新科元大76售01</t>
  </si>
  <si>
    <t>05932P</t>
  </si>
  <si>
    <t>可成兆豐78售01</t>
  </si>
  <si>
    <t>72138</t>
  </si>
  <si>
    <t>力麗第一7A購01</t>
  </si>
  <si>
    <t>2849</t>
  </si>
  <si>
    <t>安泰銀</t>
  </si>
  <si>
    <t>1786</t>
  </si>
  <si>
    <t>66920</t>
  </si>
  <si>
    <t>中橡統一74購01</t>
  </si>
  <si>
    <t>1218</t>
  </si>
  <si>
    <t>泰山</t>
  </si>
  <si>
    <t>70058</t>
  </si>
  <si>
    <t>長榮航日盛76購01</t>
  </si>
  <si>
    <t>75958</t>
  </si>
  <si>
    <t>華新科麥證79購02</t>
  </si>
  <si>
    <t>06403P</t>
  </si>
  <si>
    <t>大立光凱基77售07</t>
  </si>
  <si>
    <t>75244</t>
  </si>
  <si>
    <t>旺宏元富79購02</t>
  </si>
  <si>
    <t>71578</t>
  </si>
  <si>
    <t>英業達群益77購01</t>
  </si>
  <si>
    <t>72101</t>
  </si>
  <si>
    <t>長榮統一79購01</t>
  </si>
  <si>
    <t>05477P</t>
  </si>
  <si>
    <t>GIS凱基74售04</t>
  </si>
  <si>
    <t>75140</t>
  </si>
  <si>
    <t>明泰元大79購01</t>
  </si>
  <si>
    <t>65680</t>
  </si>
  <si>
    <t>貿聯兆豐74購01</t>
  </si>
  <si>
    <t>70869</t>
  </si>
  <si>
    <t>富邦金台新78購01</t>
  </si>
  <si>
    <t>73571</t>
  </si>
  <si>
    <t>台達電國票78購01</t>
  </si>
  <si>
    <t>75907</t>
  </si>
  <si>
    <t>廣達凱基79購01</t>
  </si>
  <si>
    <t>70510</t>
  </si>
  <si>
    <t>乙盛永豐76購01</t>
  </si>
  <si>
    <t>72432</t>
  </si>
  <si>
    <t>強茂中信77購01</t>
  </si>
  <si>
    <t>62736</t>
  </si>
  <si>
    <t>緯創永昌75購01</t>
  </si>
  <si>
    <t>07022P</t>
  </si>
  <si>
    <t>台灣50兆豐7C售01</t>
  </si>
  <si>
    <t>72538</t>
  </si>
  <si>
    <t>鴻海康和77購01</t>
  </si>
  <si>
    <t>66317</t>
  </si>
  <si>
    <t>農林元富76購01</t>
  </si>
  <si>
    <t>76140</t>
  </si>
  <si>
    <t>宏達電凱基7A購01</t>
  </si>
  <si>
    <t>9941</t>
  </si>
  <si>
    <t>裕融</t>
  </si>
  <si>
    <t>69664</t>
  </si>
  <si>
    <t>凌巨元富76購01</t>
  </si>
  <si>
    <t>69875</t>
  </si>
  <si>
    <t>中石化國泰76購01</t>
  </si>
  <si>
    <t>9919</t>
  </si>
  <si>
    <t>康那香</t>
  </si>
  <si>
    <t>75410</t>
  </si>
  <si>
    <t>新光金元大79購04</t>
  </si>
  <si>
    <t>75586</t>
  </si>
  <si>
    <t>旺宏凱基79購06</t>
  </si>
  <si>
    <t>3665</t>
  </si>
  <si>
    <t>貿聯-KY</t>
  </si>
  <si>
    <t>75181</t>
  </si>
  <si>
    <t>滬深2X群益79購08</t>
  </si>
  <si>
    <t>72649</t>
  </si>
  <si>
    <t>聯茂麥證77購01</t>
  </si>
  <si>
    <t>6230</t>
  </si>
  <si>
    <t>超眾</t>
  </si>
  <si>
    <t>06265P</t>
  </si>
  <si>
    <t>凌巨元富7B售01</t>
  </si>
  <si>
    <t>1736</t>
  </si>
  <si>
    <t>喬山</t>
  </si>
  <si>
    <t>68839</t>
  </si>
  <si>
    <t>和大永豐75購01</t>
  </si>
  <si>
    <t>68288</t>
  </si>
  <si>
    <t>鴻海元大75購03</t>
  </si>
  <si>
    <t>69404</t>
  </si>
  <si>
    <t>滬深2X凱基75購03</t>
  </si>
  <si>
    <t>68756</t>
  </si>
  <si>
    <t>晶電日盛75購03</t>
  </si>
  <si>
    <t>06766P</t>
  </si>
  <si>
    <t>台灣50凱基79售03</t>
  </si>
  <si>
    <t>06152P</t>
  </si>
  <si>
    <t>臺股指元富76售03</t>
  </si>
  <si>
    <t>66894</t>
  </si>
  <si>
    <t>健和興國泰74購01</t>
  </si>
  <si>
    <t>73873</t>
  </si>
  <si>
    <t>元油2X群益7B購01</t>
  </si>
  <si>
    <t>76156</t>
  </si>
  <si>
    <t>華新科元大79購03</t>
  </si>
  <si>
    <t>05836P</t>
  </si>
  <si>
    <t>貿聯日盛75售01</t>
  </si>
  <si>
    <t>65568</t>
  </si>
  <si>
    <t>永豐金中信74購01</t>
  </si>
  <si>
    <t>66742</t>
  </si>
  <si>
    <t>緯創國票74購01</t>
  </si>
  <si>
    <t>71701</t>
  </si>
  <si>
    <t>神基群益77購02</t>
  </si>
  <si>
    <t>70544</t>
  </si>
  <si>
    <t>中磊元富76購02</t>
  </si>
  <si>
    <t>07034P</t>
  </si>
  <si>
    <t>臺股指永昌79售03</t>
  </si>
  <si>
    <t>67635</t>
  </si>
  <si>
    <t>廣宇元富74購01</t>
  </si>
  <si>
    <t>66960</t>
  </si>
  <si>
    <t>致茂永豐74購01</t>
  </si>
  <si>
    <t>06699P</t>
  </si>
  <si>
    <t>聯電富邦79售02</t>
  </si>
  <si>
    <t>69590</t>
  </si>
  <si>
    <t>TPK永豐75購05</t>
  </si>
  <si>
    <t>68662</t>
  </si>
  <si>
    <t>台積電元富75購03</t>
  </si>
  <si>
    <t>71855</t>
  </si>
  <si>
    <t>滬深2X群益79購01</t>
  </si>
  <si>
    <t>76793</t>
  </si>
  <si>
    <t>百和日盛7A購01</t>
  </si>
  <si>
    <t>76462</t>
  </si>
  <si>
    <t>旺宏群益7A購04</t>
  </si>
  <si>
    <t>74955</t>
  </si>
  <si>
    <t>元大金日盛7A購01</t>
  </si>
  <si>
    <t>65419</t>
  </si>
  <si>
    <t>京鼎群益74購01</t>
  </si>
  <si>
    <t>75003</t>
  </si>
  <si>
    <t>宏達電兆豐79購01</t>
  </si>
  <si>
    <t>67168</t>
  </si>
  <si>
    <t>友達日盛74購01</t>
  </si>
  <si>
    <t>67274</t>
  </si>
  <si>
    <t>友達群益74購01</t>
  </si>
  <si>
    <t>69908</t>
  </si>
  <si>
    <t>鴻海凱基76購02</t>
  </si>
  <si>
    <t>05743P</t>
  </si>
  <si>
    <t>鴻海元大75售06</t>
  </si>
  <si>
    <t>05340P</t>
  </si>
  <si>
    <t>晶電元富74售05</t>
  </si>
  <si>
    <t>75476</t>
  </si>
  <si>
    <t>嘉澤麥證79購01</t>
  </si>
  <si>
    <t>68126</t>
  </si>
  <si>
    <t>大聯大群益74購02</t>
  </si>
  <si>
    <t>68657</t>
  </si>
  <si>
    <t>鴻準統一75購02</t>
  </si>
  <si>
    <t>75608</t>
  </si>
  <si>
    <t>上銀兆豐7A購04</t>
  </si>
  <si>
    <t>3047</t>
  </si>
  <si>
    <t>訊舟</t>
  </si>
  <si>
    <t>05330P</t>
  </si>
  <si>
    <t>台積電統一75售05</t>
  </si>
  <si>
    <t>06930P</t>
  </si>
  <si>
    <t>全新群益79售02</t>
  </si>
  <si>
    <t>2243</t>
  </si>
  <si>
    <t>宏旭-KY</t>
  </si>
  <si>
    <t>68203</t>
  </si>
  <si>
    <t>群創兆豐75購01</t>
  </si>
  <si>
    <t>76550</t>
  </si>
  <si>
    <t>華邦電富邦7A購01</t>
  </si>
  <si>
    <t>68179</t>
  </si>
  <si>
    <t>敦泰元大77購01</t>
  </si>
  <si>
    <t>1435</t>
  </si>
  <si>
    <t>中福</t>
  </si>
  <si>
    <t>68687</t>
  </si>
  <si>
    <t>晶電凱基75購13</t>
  </si>
  <si>
    <t>06499P</t>
  </si>
  <si>
    <t>全新日盛77售02</t>
  </si>
  <si>
    <t>73067</t>
  </si>
  <si>
    <t>上銀元大77購10</t>
  </si>
  <si>
    <t>8427</t>
  </si>
  <si>
    <t>基勝-KY</t>
  </si>
  <si>
    <t>72095</t>
  </si>
  <si>
    <t>東聯統一77購01</t>
  </si>
  <si>
    <t>70375</t>
  </si>
  <si>
    <t>S&amp;P反1統一78購01</t>
  </si>
  <si>
    <t>66860</t>
  </si>
  <si>
    <t>華晶科元大74購02</t>
  </si>
  <si>
    <t>06393P</t>
  </si>
  <si>
    <t>智易元富77售02</t>
  </si>
  <si>
    <t>68901</t>
  </si>
  <si>
    <t>臺股指元富75購02</t>
  </si>
  <si>
    <t>75228</t>
  </si>
  <si>
    <t>矽格麥證7A購01</t>
  </si>
  <si>
    <t>06993P</t>
  </si>
  <si>
    <t>可成元大79售08</t>
  </si>
  <si>
    <t>75824</t>
  </si>
  <si>
    <t>麗豐永豐79購02</t>
  </si>
  <si>
    <t>70025</t>
  </si>
  <si>
    <t>貿聯富邦78購01</t>
  </si>
  <si>
    <t>65240</t>
  </si>
  <si>
    <t>鴻海兆豐75購02</t>
  </si>
  <si>
    <t>69461</t>
  </si>
  <si>
    <t>義隆台新78購01</t>
  </si>
  <si>
    <t>72280</t>
  </si>
  <si>
    <t>台光電國泰77購01</t>
  </si>
  <si>
    <t>70343</t>
  </si>
  <si>
    <t>禾伸堂群益76購01</t>
  </si>
  <si>
    <t>71093</t>
  </si>
  <si>
    <t>國喬元富77購01</t>
  </si>
  <si>
    <t>76449</t>
  </si>
  <si>
    <t>中石化元富7A購01</t>
  </si>
  <si>
    <t>3036</t>
  </si>
  <si>
    <t>文曄</t>
  </si>
  <si>
    <t>68842</t>
  </si>
  <si>
    <t>敦泰永豐75購02</t>
  </si>
  <si>
    <t>68549</t>
  </si>
  <si>
    <t>潤泰全元大75購02</t>
  </si>
  <si>
    <t>75352</t>
  </si>
  <si>
    <t>A50正2凱基79購02</t>
  </si>
  <si>
    <t>72764</t>
  </si>
  <si>
    <t>台勝科群益77購07</t>
  </si>
  <si>
    <t>70661</t>
  </si>
  <si>
    <t>群創元富76購02</t>
  </si>
  <si>
    <t>70500</t>
  </si>
  <si>
    <t>精英中信77購01</t>
  </si>
  <si>
    <t>70012</t>
  </si>
  <si>
    <t>台郡國票76購02</t>
  </si>
  <si>
    <t>67206</t>
  </si>
  <si>
    <t>中工元大74購02</t>
  </si>
  <si>
    <t>72865</t>
  </si>
  <si>
    <t>佳世達第一77購01</t>
  </si>
  <si>
    <t>66648</t>
  </si>
  <si>
    <t>康控元大75購01</t>
  </si>
  <si>
    <t>71207</t>
  </si>
  <si>
    <t>臻鼎元大77購01</t>
  </si>
  <si>
    <t>68370</t>
  </si>
  <si>
    <t>日友永豐75購01</t>
  </si>
  <si>
    <t>04139P</t>
  </si>
  <si>
    <t>台泥元大74售03</t>
  </si>
  <si>
    <t>1724</t>
  </si>
  <si>
    <t>台硝</t>
  </si>
  <si>
    <t>72537</t>
  </si>
  <si>
    <t>臺股指麥證7B購01</t>
  </si>
  <si>
    <t>73386</t>
  </si>
  <si>
    <t>台郡元富78購01</t>
  </si>
  <si>
    <t>70124</t>
  </si>
  <si>
    <t>亞光凱基76購01</t>
  </si>
  <si>
    <t>68309</t>
  </si>
  <si>
    <t>華東國泰75購01</t>
  </si>
  <si>
    <t>06069P</t>
  </si>
  <si>
    <t>榮成元大76售02</t>
  </si>
  <si>
    <t>74092</t>
  </si>
  <si>
    <t>美律富邦7A購02</t>
  </si>
  <si>
    <t>73771</t>
  </si>
  <si>
    <t>欣興元大78購03</t>
  </si>
  <si>
    <t>67836</t>
  </si>
  <si>
    <t>華邦電台新74購01</t>
  </si>
  <si>
    <t>65736</t>
  </si>
  <si>
    <t>嘉澤統一74購01</t>
  </si>
  <si>
    <t>05876P</t>
  </si>
  <si>
    <t>T50反1元大79售01</t>
  </si>
  <si>
    <t>05544P</t>
  </si>
  <si>
    <t>祥碩元大74售03</t>
  </si>
  <si>
    <t>73182</t>
  </si>
  <si>
    <t>明泰群益77購01</t>
  </si>
  <si>
    <t>72193</t>
  </si>
  <si>
    <t>技嘉元大77購04</t>
  </si>
  <si>
    <t>69813</t>
  </si>
  <si>
    <t>元油反統一78購01</t>
  </si>
  <si>
    <t>75276</t>
  </si>
  <si>
    <t>光磊群益79購01</t>
  </si>
  <si>
    <t>76676</t>
  </si>
  <si>
    <t>正崴永豐7A購01</t>
  </si>
  <si>
    <t>73668</t>
  </si>
  <si>
    <t>致伸麥證79購01</t>
  </si>
  <si>
    <t>73720</t>
  </si>
  <si>
    <t>台積電康和78購02</t>
  </si>
  <si>
    <t>71744</t>
  </si>
  <si>
    <t>訊芯康和77購01</t>
  </si>
  <si>
    <t>76747</t>
  </si>
  <si>
    <t>微星統一7A購02</t>
  </si>
  <si>
    <t>69821</t>
  </si>
  <si>
    <t>全新兆豐77購02</t>
  </si>
  <si>
    <t>06781P</t>
  </si>
  <si>
    <t>華邦電元富78售02</t>
  </si>
  <si>
    <t>67591</t>
  </si>
  <si>
    <t>和大統一75購01</t>
  </si>
  <si>
    <t>69743</t>
  </si>
  <si>
    <t>華新科凱基76購02</t>
  </si>
  <si>
    <t>72122</t>
  </si>
  <si>
    <t>華邦電永昌77購04</t>
  </si>
  <si>
    <t>70123</t>
  </si>
  <si>
    <t>可成凱基76購01</t>
  </si>
  <si>
    <t>74506</t>
  </si>
  <si>
    <t>晶豪科日盛78購02</t>
  </si>
  <si>
    <t>75978</t>
  </si>
  <si>
    <t>TPK統一79購02</t>
  </si>
  <si>
    <t>2547</t>
  </si>
  <si>
    <t>日勝生</t>
  </si>
  <si>
    <t>03521C</t>
  </si>
  <si>
    <t>臺股指元大76牛03</t>
  </si>
  <si>
    <t>70161</t>
  </si>
  <si>
    <t>鴻海元富76購02</t>
  </si>
  <si>
    <t>67062</t>
  </si>
  <si>
    <t>緯創富邦74購01</t>
  </si>
  <si>
    <t>75282</t>
  </si>
  <si>
    <t>中租群益7A購01</t>
  </si>
  <si>
    <t>68778</t>
  </si>
  <si>
    <t>大立光統一75購08</t>
  </si>
  <si>
    <t>68935</t>
  </si>
  <si>
    <t>鴻海凱基75購01</t>
  </si>
  <si>
    <t>69300</t>
  </si>
  <si>
    <t>中橡康和75購02</t>
  </si>
  <si>
    <t>74397</t>
  </si>
  <si>
    <t>智邦元大78購04</t>
  </si>
  <si>
    <t>3022</t>
  </si>
  <si>
    <t>威強電</t>
  </si>
  <si>
    <t>06801P</t>
  </si>
  <si>
    <t>智原元大78售03</t>
  </si>
  <si>
    <t>70126</t>
  </si>
  <si>
    <t>亞光凱基76購03</t>
  </si>
  <si>
    <t>71940</t>
  </si>
  <si>
    <t>國喬國票77購01</t>
  </si>
  <si>
    <t>73681</t>
  </si>
  <si>
    <t>亞德客永豐78購01</t>
  </si>
  <si>
    <t>76731</t>
  </si>
  <si>
    <t>貿聯凱基7A購01</t>
  </si>
  <si>
    <t>71876</t>
  </si>
  <si>
    <t>國泰金凱基77購02</t>
  </si>
  <si>
    <t>05445P</t>
  </si>
  <si>
    <t>上銀元大74售03</t>
  </si>
  <si>
    <t>73545</t>
  </si>
  <si>
    <t>華夏元大78購02</t>
  </si>
  <si>
    <t>68644</t>
  </si>
  <si>
    <t>晶電日盛76購01</t>
  </si>
  <si>
    <t>66786</t>
  </si>
  <si>
    <t>文曄日盛74購01</t>
  </si>
  <si>
    <t>71357</t>
  </si>
  <si>
    <t>GIS群益77購03</t>
  </si>
  <si>
    <t>70939</t>
  </si>
  <si>
    <t>南茂康和76購02</t>
  </si>
  <si>
    <t>69954</t>
  </si>
  <si>
    <t>可成富邦76購02</t>
  </si>
  <si>
    <t>75085</t>
  </si>
  <si>
    <t>滬深2X群益79購05</t>
  </si>
  <si>
    <t>05602P</t>
  </si>
  <si>
    <t>儒鴻凱基75售01</t>
  </si>
  <si>
    <t>76164</t>
  </si>
  <si>
    <t>臺股指元大79購25</t>
  </si>
  <si>
    <t>68918</t>
  </si>
  <si>
    <t>敦泰元大77購02</t>
  </si>
  <si>
    <t>74217</t>
  </si>
  <si>
    <t>新日興第一78購01</t>
  </si>
  <si>
    <t>72843</t>
  </si>
  <si>
    <t>京鼎富邦79購01</t>
  </si>
  <si>
    <t>76689</t>
  </si>
  <si>
    <t>鴻海台新7B購01</t>
  </si>
  <si>
    <t>69693</t>
  </si>
  <si>
    <t>隆達元大76購01</t>
  </si>
  <si>
    <t>75883</t>
  </si>
  <si>
    <t>GIS群益79購02</t>
  </si>
  <si>
    <t>76050</t>
  </si>
  <si>
    <t>國泰金元大79購04</t>
  </si>
  <si>
    <t>67689</t>
  </si>
  <si>
    <t>長榮凱基74購02</t>
  </si>
  <si>
    <t>67533</t>
  </si>
  <si>
    <t>上証2X凱基74購03</t>
  </si>
  <si>
    <t>70701</t>
  </si>
  <si>
    <t>華新元大76購01</t>
  </si>
  <si>
    <t>72366</t>
  </si>
  <si>
    <t>強茂群益77購01</t>
  </si>
  <si>
    <t>71875</t>
  </si>
  <si>
    <t>富邦金凱基77購02</t>
  </si>
  <si>
    <t>73659</t>
  </si>
  <si>
    <t>中砂麥證78購01</t>
  </si>
  <si>
    <t>73732</t>
  </si>
  <si>
    <t>京鼎兆豐78購01</t>
  </si>
  <si>
    <t>72143</t>
  </si>
  <si>
    <t>大立光兆豐78購03</t>
  </si>
  <si>
    <t>05786P</t>
  </si>
  <si>
    <t>嘉聯益凱基75售03</t>
  </si>
  <si>
    <t>68579</t>
  </si>
  <si>
    <t>潤泰全富邦76購01</t>
  </si>
  <si>
    <t>70327</t>
  </si>
  <si>
    <t>日月光康和76購02</t>
  </si>
  <si>
    <t>70328</t>
  </si>
  <si>
    <t>上証2X元富76購03</t>
  </si>
  <si>
    <t>2506</t>
  </si>
  <si>
    <t>太設</t>
  </si>
  <si>
    <t>00631L</t>
  </si>
  <si>
    <t>元大台灣50正2</t>
  </si>
  <si>
    <t>72608</t>
  </si>
  <si>
    <t>台勝科永豐77購02</t>
  </si>
  <si>
    <t>6168</t>
  </si>
  <si>
    <t>宏齊</t>
  </si>
  <si>
    <t>70280</t>
  </si>
  <si>
    <t>榮成凱基76購02</t>
  </si>
  <si>
    <t>05327P</t>
  </si>
  <si>
    <t>台積電群益75售01</t>
  </si>
  <si>
    <t>73628</t>
  </si>
  <si>
    <t>華晶科凱基78購01</t>
  </si>
  <si>
    <t>71313</t>
  </si>
  <si>
    <t>晶電國泰77購02</t>
  </si>
  <si>
    <t>67021</t>
  </si>
  <si>
    <t>智邦凱基74購02</t>
  </si>
  <si>
    <t>6209</t>
  </si>
  <si>
    <t>今國光</t>
  </si>
  <si>
    <t>72473</t>
  </si>
  <si>
    <t>TPK群益77購03</t>
  </si>
  <si>
    <t>07262P</t>
  </si>
  <si>
    <t>華擎群益7B售01</t>
  </si>
  <si>
    <t>06004P</t>
  </si>
  <si>
    <t>葡萄王中信76售02</t>
  </si>
  <si>
    <t>71693</t>
  </si>
  <si>
    <t>台泥群益77購01</t>
  </si>
  <si>
    <t>70879</t>
  </si>
  <si>
    <t>宏達電統一77購02</t>
  </si>
  <si>
    <t>73606</t>
  </si>
  <si>
    <t>台泥麥證79購01</t>
  </si>
  <si>
    <t>72626</t>
  </si>
  <si>
    <t>美律元富77購04</t>
  </si>
  <si>
    <t>05569P</t>
  </si>
  <si>
    <t>鴻海元大76售01</t>
  </si>
  <si>
    <t>06375P</t>
  </si>
  <si>
    <t>台灣50統一77售02</t>
  </si>
  <si>
    <t>06534P</t>
  </si>
  <si>
    <t>台灣50玉山77售01</t>
  </si>
  <si>
    <t>74184</t>
  </si>
  <si>
    <t>CFA50元大78購01</t>
  </si>
  <si>
    <t>75583</t>
  </si>
  <si>
    <t>鴻海凱基79購03</t>
  </si>
  <si>
    <t>05519P</t>
  </si>
  <si>
    <t>台積電康和74售03</t>
  </si>
  <si>
    <t>05410P</t>
  </si>
  <si>
    <t>今國光國泰74售01</t>
  </si>
  <si>
    <t>06914P</t>
  </si>
  <si>
    <t>儒鴻國票79售02</t>
  </si>
  <si>
    <t>75479</t>
  </si>
  <si>
    <t>上証2X群益79購06</t>
  </si>
  <si>
    <t>06308P</t>
  </si>
  <si>
    <t>嘉晶元大77售03</t>
  </si>
  <si>
    <t>71737</t>
  </si>
  <si>
    <t>3545</t>
  </si>
  <si>
    <t>台灣50兆豐7A購01</t>
  </si>
  <si>
    <t>71683</t>
  </si>
  <si>
    <t>義隆日盛78購01</t>
  </si>
  <si>
    <t>76557</t>
  </si>
  <si>
    <t>新光鋼元大7A購01</t>
  </si>
  <si>
    <t>67953</t>
  </si>
  <si>
    <t>臻鼎元大74購02</t>
  </si>
  <si>
    <t>69865</t>
  </si>
  <si>
    <t>旺宏凱基78購03</t>
  </si>
  <si>
    <t>70472</t>
  </si>
  <si>
    <t>微星日盛76購01</t>
  </si>
  <si>
    <t>67436</t>
  </si>
  <si>
    <t>TPK群益75購04</t>
  </si>
  <si>
    <t>1219</t>
  </si>
  <si>
    <t>福壽</t>
  </si>
  <si>
    <t>72690</t>
  </si>
  <si>
    <t>乙盛群益77購02</t>
  </si>
  <si>
    <t>2022</t>
  </si>
  <si>
    <t>聚亨</t>
  </si>
  <si>
    <t>76748</t>
  </si>
  <si>
    <t>南亞科統一7B購01</t>
  </si>
  <si>
    <t>4807</t>
  </si>
  <si>
    <t>日成-KY</t>
  </si>
  <si>
    <t>76254</t>
  </si>
  <si>
    <t>康普元富79購01</t>
  </si>
  <si>
    <t>71426</t>
  </si>
  <si>
    <t>上証2X永豐77購01</t>
  </si>
  <si>
    <t>07287P</t>
  </si>
  <si>
    <t>鴻海元大7A售03</t>
  </si>
  <si>
    <t>76185</t>
  </si>
  <si>
    <t>台郡麥證7A購01</t>
  </si>
  <si>
    <t>68634</t>
  </si>
  <si>
    <t>億光凱基75購01</t>
  </si>
  <si>
    <t>71002</t>
  </si>
  <si>
    <t>宏全國泰7A購01</t>
  </si>
  <si>
    <t>72453</t>
  </si>
  <si>
    <t>華通麥證77購01</t>
  </si>
  <si>
    <t>73941</t>
  </si>
  <si>
    <t>宏碁麥證79購01</t>
  </si>
  <si>
    <t>65486</t>
  </si>
  <si>
    <t>敦泰元大75購02</t>
  </si>
  <si>
    <t>06076P</t>
  </si>
  <si>
    <t>美律台新77售01</t>
  </si>
  <si>
    <t>73057</t>
  </si>
  <si>
    <t>大同群益78購02</t>
  </si>
  <si>
    <t>58936</t>
  </si>
  <si>
    <t>崇越第一74購01</t>
  </si>
  <si>
    <t>72128</t>
  </si>
  <si>
    <t>康友中信77購01</t>
  </si>
  <si>
    <t>07111P</t>
  </si>
  <si>
    <t>聯發科富邦79售03</t>
  </si>
  <si>
    <t>1598</t>
  </si>
  <si>
    <t>岱宇</t>
  </si>
  <si>
    <t>04984P</t>
  </si>
  <si>
    <t>TPK中信75售01</t>
  </si>
  <si>
    <t>76198</t>
  </si>
  <si>
    <t>上証2X凱基7B購01</t>
  </si>
  <si>
    <t>68493</t>
  </si>
  <si>
    <t>佳世達國票75購01</t>
  </si>
  <si>
    <t>06605P</t>
  </si>
  <si>
    <t>台灣50永豐77售04</t>
  </si>
  <si>
    <t>69403</t>
  </si>
  <si>
    <t>臺股指元大75購15</t>
  </si>
  <si>
    <t>07231P</t>
  </si>
  <si>
    <t>彩晶麥證7A售03</t>
  </si>
  <si>
    <t>68312</t>
  </si>
  <si>
    <t>統一群益75購01</t>
  </si>
  <si>
    <t>64191</t>
  </si>
  <si>
    <t>百和兆豐74購01</t>
  </si>
  <si>
    <t>74038</t>
  </si>
  <si>
    <t>台虹國泰78購01</t>
  </si>
  <si>
    <t>69707</t>
  </si>
  <si>
    <t>台光電兆豐76購01</t>
  </si>
  <si>
    <t>72657</t>
  </si>
  <si>
    <t>華新科兆豐77購02</t>
  </si>
  <si>
    <t>05010P</t>
  </si>
  <si>
    <t>GIS群益74售01</t>
  </si>
  <si>
    <t>74535</t>
  </si>
  <si>
    <t>創意統一7A購01</t>
  </si>
  <si>
    <t>66804</t>
  </si>
  <si>
    <t>信邦凱基74購01</t>
  </si>
  <si>
    <t>70728</t>
  </si>
  <si>
    <t>大立光凱基76購12</t>
  </si>
  <si>
    <t>05332P</t>
  </si>
  <si>
    <t>上証2X富邦75售02</t>
  </si>
  <si>
    <t>76232</t>
  </si>
  <si>
    <t>矽格群益79購01</t>
  </si>
  <si>
    <t>75452</t>
  </si>
  <si>
    <t>A50正2日盛79購01</t>
  </si>
  <si>
    <t>74994</t>
  </si>
  <si>
    <t>為升兆豐79購01</t>
  </si>
  <si>
    <t>67417</t>
  </si>
  <si>
    <t>奇力新國泰74購01</t>
  </si>
  <si>
    <t>70166</t>
  </si>
  <si>
    <t>聯電統一77購02</t>
  </si>
  <si>
    <t>68968</t>
  </si>
  <si>
    <t>啟碁元富75購01</t>
  </si>
  <si>
    <t>75339</t>
  </si>
  <si>
    <t>創意統一7A購02</t>
  </si>
  <si>
    <t>68723</t>
  </si>
  <si>
    <t>可成中信75購02</t>
  </si>
  <si>
    <t>69631</t>
  </si>
  <si>
    <t>晶電群益77購01</t>
  </si>
  <si>
    <t>71767</t>
  </si>
  <si>
    <t>聯電凱基77購01</t>
  </si>
  <si>
    <t>69447</t>
  </si>
  <si>
    <t>乙盛凱基75購01</t>
  </si>
  <si>
    <t>04881P</t>
  </si>
  <si>
    <t>旺宏國泰75售01</t>
  </si>
  <si>
    <t>73310</t>
  </si>
  <si>
    <t>榮成麥證78購01</t>
  </si>
  <si>
    <t>64156</t>
  </si>
  <si>
    <t>祥碩國泰74購01</t>
  </si>
  <si>
    <t>72443</t>
  </si>
  <si>
    <t>宏盛永豐77購01</t>
  </si>
  <si>
    <t>05325P</t>
  </si>
  <si>
    <t>臺股指日盛74售02</t>
  </si>
  <si>
    <t>67798</t>
  </si>
  <si>
    <t>臺股指康和74購03</t>
  </si>
  <si>
    <t>69924</t>
  </si>
  <si>
    <t>聯電中信7A購01</t>
  </si>
  <si>
    <t>70446</t>
  </si>
  <si>
    <t>中磊元富76購01</t>
  </si>
  <si>
    <t>1466</t>
  </si>
  <si>
    <t>聚隆</t>
  </si>
  <si>
    <t>75875</t>
  </si>
  <si>
    <t>鴻海群益79購08</t>
  </si>
  <si>
    <t>76478</t>
  </si>
  <si>
    <t>滬深2X康和7A購01</t>
  </si>
  <si>
    <t>67042</t>
  </si>
  <si>
    <t>百和兆豐75購01</t>
  </si>
  <si>
    <t>62225</t>
  </si>
  <si>
    <t>大立光兆豐76購01</t>
  </si>
  <si>
    <t>75086</t>
  </si>
  <si>
    <t>滬深2X群益79購06</t>
  </si>
  <si>
    <t>1521</t>
  </si>
  <si>
    <t>大億</t>
  </si>
  <si>
    <t>06639P</t>
  </si>
  <si>
    <t>GIS日盛78售01</t>
  </si>
  <si>
    <t>06251P</t>
  </si>
  <si>
    <t>致茂康和76售01</t>
  </si>
  <si>
    <t>05279P</t>
  </si>
  <si>
    <t>宏達電群益74售02</t>
  </si>
  <si>
    <t>73140</t>
  </si>
  <si>
    <t>臺指反統一78購01</t>
  </si>
  <si>
    <t>2841</t>
  </si>
  <si>
    <t>台開</t>
  </si>
  <si>
    <t>72567</t>
  </si>
  <si>
    <t>微星兆豐77購03</t>
  </si>
  <si>
    <t>71971</t>
  </si>
  <si>
    <t>台玻國泰78購01</t>
  </si>
  <si>
    <t>70388</t>
  </si>
  <si>
    <t>中壽富邦79購01</t>
  </si>
  <si>
    <t>73157</t>
  </si>
  <si>
    <t>大立光元富77購04</t>
  </si>
  <si>
    <t>67358</t>
  </si>
  <si>
    <t>臻鼎國泰74購01</t>
  </si>
  <si>
    <t>71610</t>
  </si>
  <si>
    <t>緯創中信77購01</t>
  </si>
  <si>
    <t>74701</t>
  </si>
  <si>
    <t>智易凱基79購01</t>
  </si>
  <si>
    <t>62532</t>
  </si>
  <si>
    <t>華固元大74購01</t>
  </si>
  <si>
    <t>64185</t>
  </si>
  <si>
    <t>和大兆豐74購01</t>
  </si>
  <si>
    <t>73461</t>
  </si>
  <si>
    <t>建準凱基78購02</t>
  </si>
  <si>
    <t>03068X</t>
  </si>
  <si>
    <t>元展63</t>
  </si>
  <si>
    <t>74153</t>
  </si>
  <si>
    <t>滬深2X群益7A購01</t>
  </si>
  <si>
    <t>06107P</t>
  </si>
  <si>
    <t>鴻海富邦79售02</t>
  </si>
  <si>
    <t>75886</t>
  </si>
  <si>
    <t>聯成永豐79購01</t>
  </si>
  <si>
    <t>67161</t>
  </si>
  <si>
    <t>上銀富邦74購02</t>
  </si>
  <si>
    <t>1773</t>
  </si>
  <si>
    <t>勝一</t>
  </si>
  <si>
    <t>74719</t>
  </si>
  <si>
    <t>深100群益79購02</t>
  </si>
  <si>
    <t>07186P</t>
  </si>
  <si>
    <t>華新科群益7A售01</t>
  </si>
  <si>
    <t>65213</t>
  </si>
  <si>
    <t>FB上証永昌74購01</t>
  </si>
  <si>
    <t>05969P</t>
  </si>
  <si>
    <t>台積電第一79售01</t>
  </si>
  <si>
    <t>70740</t>
  </si>
  <si>
    <t>東陽富邦77購01</t>
  </si>
  <si>
    <t>67815</t>
  </si>
  <si>
    <t>微星群益74購03</t>
  </si>
  <si>
    <t>75185</t>
  </si>
  <si>
    <t>微星群益79購01</t>
  </si>
  <si>
    <t>72295</t>
  </si>
  <si>
    <t>鴻海群益77購02</t>
  </si>
  <si>
    <t>73259</t>
  </si>
  <si>
    <t>康普元大77購04</t>
  </si>
  <si>
    <t>72356</t>
  </si>
  <si>
    <t>群創麥證77購01</t>
  </si>
  <si>
    <t>74488</t>
  </si>
  <si>
    <t>台積電凱基78購04</t>
  </si>
  <si>
    <t>69849</t>
  </si>
  <si>
    <t>榮成國票76購01</t>
  </si>
  <si>
    <t>05692P</t>
  </si>
  <si>
    <t>鴻準日盛75售02</t>
  </si>
  <si>
    <t>76635</t>
  </si>
  <si>
    <t>綠悅元富7A購01</t>
  </si>
  <si>
    <t>1516</t>
  </si>
  <si>
    <t>川飛</t>
  </si>
  <si>
    <t>66802</t>
  </si>
  <si>
    <t>萬海凱基74購01</t>
  </si>
  <si>
    <t>67435</t>
  </si>
  <si>
    <t>群創群益74購05</t>
  </si>
  <si>
    <t>67590</t>
  </si>
  <si>
    <t>台郡元富74購01</t>
  </si>
  <si>
    <t>74561</t>
  </si>
  <si>
    <t>力麗群益79購01</t>
  </si>
  <si>
    <t>75141</t>
  </si>
  <si>
    <t>創意元大79購03</t>
  </si>
  <si>
    <t>72477</t>
  </si>
  <si>
    <t>禾伸堂國票77購02</t>
  </si>
  <si>
    <t>76417</t>
  </si>
  <si>
    <t>台勝科凱基7A購01</t>
  </si>
  <si>
    <t>74722</t>
  </si>
  <si>
    <t>光寶科群益7A購01</t>
  </si>
  <si>
    <t>70353</t>
  </si>
  <si>
    <t>國喬元大76購04</t>
  </si>
  <si>
    <t>74697</t>
  </si>
  <si>
    <t>京元電凱基79購02</t>
  </si>
  <si>
    <t>72239</t>
  </si>
  <si>
    <t>友達永豐77購01</t>
  </si>
  <si>
    <t>70915</t>
  </si>
  <si>
    <t>台虹元富76購02</t>
  </si>
  <si>
    <t>76486</t>
  </si>
  <si>
    <t>永冠元大7A購02</t>
  </si>
  <si>
    <t>75375</t>
  </si>
  <si>
    <t>佳世達元富79購01</t>
  </si>
  <si>
    <t>71953</t>
  </si>
  <si>
    <t>友達宏遠77購02</t>
  </si>
  <si>
    <t>75947</t>
  </si>
  <si>
    <t>彩晶元大79購02</t>
  </si>
  <si>
    <t>67112</t>
  </si>
  <si>
    <t>宏達電元大74購05</t>
  </si>
  <si>
    <t>05673P</t>
  </si>
  <si>
    <t>臺股指國票75售01</t>
  </si>
  <si>
    <t>66814</t>
  </si>
  <si>
    <t>台郡中信75購01</t>
  </si>
  <si>
    <t>03069X</t>
  </si>
  <si>
    <t>元展64</t>
  </si>
  <si>
    <t>72634</t>
  </si>
  <si>
    <t>中鋼麥證77購01</t>
  </si>
  <si>
    <t>73070</t>
  </si>
  <si>
    <t>國巨元大77購07</t>
  </si>
  <si>
    <t>05454P</t>
  </si>
  <si>
    <t>旺宏群益74售06</t>
  </si>
  <si>
    <t>73377</t>
  </si>
  <si>
    <t>榮成元富78購01</t>
  </si>
  <si>
    <t>70021</t>
  </si>
  <si>
    <t>全新元富76購01</t>
  </si>
  <si>
    <t>74138</t>
  </si>
  <si>
    <t>上証2X中信7C購01</t>
  </si>
  <si>
    <t>66173</t>
  </si>
  <si>
    <t>亞德客國泰74購01</t>
  </si>
  <si>
    <t>75392</t>
  </si>
  <si>
    <t>儒鴻元大79購02</t>
  </si>
  <si>
    <t>73850</t>
  </si>
  <si>
    <t>國巨中信79購01</t>
  </si>
  <si>
    <t>73962</t>
  </si>
  <si>
    <t>台光電富邦78購01</t>
  </si>
  <si>
    <t>06473P</t>
  </si>
  <si>
    <t>台灣50統一7A售01</t>
  </si>
  <si>
    <t>06042P</t>
  </si>
  <si>
    <t>華通兆豐77售01</t>
  </si>
  <si>
    <t>73909</t>
  </si>
  <si>
    <t>台虹元大78購02</t>
  </si>
  <si>
    <t>74765</t>
  </si>
  <si>
    <t>滬深2X元富79購02</t>
  </si>
  <si>
    <t>66445</t>
  </si>
  <si>
    <t>宏達電富邦75購01</t>
  </si>
  <si>
    <t>69898</t>
  </si>
  <si>
    <t>上銀群益77購02</t>
  </si>
  <si>
    <t>69043</t>
  </si>
  <si>
    <t>儒鴻兆豐76購01</t>
  </si>
  <si>
    <t>75844</t>
  </si>
  <si>
    <t>力麗日盛79購01</t>
  </si>
  <si>
    <t>05588P</t>
  </si>
  <si>
    <t>美律元大75售03</t>
  </si>
  <si>
    <t>76415</t>
  </si>
  <si>
    <t>亞光凱基7A購01</t>
  </si>
  <si>
    <t>66908</t>
  </si>
  <si>
    <t>光寶科富邦74購01</t>
  </si>
  <si>
    <t>2031</t>
  </si>
  <si>
    <t>新光鋼</t>
  </si>
  <si>
    <t>3032</t>
  </si>
  <si>
    <t>偉訓</t>
  </si>
  <si>
    <t>71731</t>
  </si>
  <si>
    <t>華新科元大77購01</t>
  </si>
  <si>
    <t>69387</t>
  </si>
  <si>
    <t>隆達永豐75購03</t>
  </si>
  <si>
    <t>73604</t>
  </si>
  <si>
    <t>潤泰全富邦79購01</t>
  </si>
  <si>
    <t>73401</t>
  </si>
  <si>
    <t>日月光麥證7A購01</t>
  </si>
  <si>
    <t>73005</t>
  </si>
  <si>
    <t>義隆群益77購03</t>
  </si>
  <si>
    <t>75125</t>
  </si>
  <si>
    <t>新唐兆豐7A購01</t>
  </si>
  <si>
    <t>05789P</t>
  </si>
  <si>
    <t>嘉聯益國泰75售03</t>
  </si>
  <si>
    <t>70334</t>
  </si>
  <si>
    <t>鴻海國泰77購01</t>
  </si>
  <si>
    <t>67959</t>
  </si>
  <si>
    <t>康控統一75購01</t>
  </si>
  <si>
    <t>70589</t>
  </si>
  <si>
    <t>台勝科富邦76購01</t>
  </si>
  <si>
    <t>70888</t>
  </si>
  <si>
    <t>宏達電永昌77購01</t>
  </si>
  <si>
    <t>00705R</t>
  </si>
  <si>
    <t>台新MSCI台灣反1</t>
  </si>
  <si>
    <t>67499</t>
  </si>
  <si>
    <t>台積電凱基74購06</t>
  </si>
  <si>
    <t>74671</t>
  </si>
  <si>
    <t>GIS兆豐7A購01</t>
  </si>
  <si>
    <t>5225</t>
  </si>
  <si>
    <t>東科-KY</t>
  </si>
  <si>
    <t>67814</t>
  </si>
  <si>
    <t>旺宏群益74購07</t>
  </si>
  <si>
    <t>72613</t>
  </si>
  <si>
    <t>廣宇富邦77購01</t>
  </si>
  <si>
    <t>72819</t>
  </si>
  <si>
    <t>京鼎元富77購01</t>
  </si>
  <si>
    <t>66857</t>
  </si>
  <si>
    <t>信邦元大74購01</t>
  </si>
  <si>
    <t>05578P</t>
  </si>
  <si>
    <t>可成國泰76售02</t>
  </si>
  <si>
    <t>06179P</t>
  </si>
  <si>
    <t>臺股指日盛76售03</t>
  </si>
  <si>
    <t>70443</t>
  </si>
  <si>
    <t>光寶科元富76購01</t>
  </si>
  <si>
    <t>70717</t>
  </si>
  <si>
    <t>華新科統一76購01</t>
  </si>
  <si>
    <t>73341</t>
  </si>
  <si>
    <t>華邦電台新79購02</t>
  </si>
  <si>
    <t>68601</t>
  </si>
  <si>
    <t>潤泰全台新76購01</t>
  </si>
  <si>
    <t>67500</t>
  </si>
  <si>
    <t>台積電凱基74購07</t>
  </si>
  <si>
    <t>06760P</t>
  </si>
  <si>
    <t>聯發科群益78售04</t>
  </si>
  <si>
    <t>68201</t>
  </si>
  <si>
    <t>緯創兆豐75購01</t>
  </si>
  <si>
    <t>76343</t>
  </si>
  <si>
    <t>鎧勝中信7A購01</t>
  </si>
  <si>
    <t>67026</t>
  </si>
  <si>
    <t>明泰凱基74購01</t>
  </si>
  <si>
    <t>06531P</t>
  </si>
  <si>
    <t>台灣50永豐77售01</t>
  </si>
  <si>
    <t>67429</t>
  </si>
  <si>
    <t>友達群益75購01</t>
  </si>
  <si>
    <t>73329</t>
  </si>
  <si>
    <t>亞光凱基78購01</t>
  </si>
  <si>
    <t>68909</t>
  </si>
  <si>
    <t>滬深2X元大75購05</t>
  </si>
  <si>
    <t>71118</t>
  </si>
  <si>
    <t>國喬群益77購01</t>
  </si>
  <si>
    <t>67467</t>
  </si>
  <si>
    <t>京鼎元大74購05</t>
  </si>
  <si>
    <t>71965</t>
  </si>
  <si>
    <t>大毅永豐77購01</t>
  </si>
  <si>
    <t>75885</t>
  </si>
  <si>
    <t>南亞科統一7C購01</t>
  </si>
  <si>
    <t>71660</t>
  </si>
  <si>
    <t>滬深2X統一79購01</t>
  </si>
  <si>
    <t>76040</t>
  </si>
  <si>
    <t>欣興凱基79購01</t>
  </si>
  <si>
    <t>72482</t>
  </si>
  <si>
    <t>京元電凱基77購01</t>
  </si>
  <si>
    <t>75718</t>
  </si>
  <si>
    <t>國巨富邦7A購03</t>
  </si>
  <si>
    <t>67813</t>
  </si>
  <si>
    <t>華通群益74購02</t>
  </si>
  <si>
    <t>69690</t>
  </si>
  <si>
    <t>富邦金元大76購01</t>
  </si>
  <si>
    <t>68855</t>
  </si>
  <si>
    <t>儒鴻元富75購02</t>
  </si>
  <si>
    <t>70040</t>
  </si>
  <si>
    <t>鴻海永豐76購04</t>
  </si>
  <si>
    <t>75269</t>
  </si>
  <si>
    <t>億光宏遠79購01</t>
  </si>
  <si>
    <t>67726</t>
  </si>
  <si>
    <t>聯發科元大75購03</t>
  </si>
  <si>
    <t>74455</t>
  </si>
  <si>
    <t>國巨永豐78購04</t>
  </si>
  <si>
    <t>74391</t>
  </si>
  <si>
    <t>聯茂台新79購01</t>
  </si>
  <si>
    <t>69140</t>
  </si>
  <si>
    <t>鴻海元富75購03</t>
  </si>
  <si>
    <t>67774</t>
  </si>
  <si>
    <t>智原永豐74購02</t>
  </si>
  <si>
    <t>62595</t>
  </si>
  <si>
    <t>台泥群益74購01</t>
  </si>
  <si>
    <t>71888</t>
  </si>
  <si>
    <t>強茂元大77購02</t>
  </si>
  <si>
    <t>72539</t>
  </si>
  <si>
    <t>宏碁康和77購01</t>
  </si>
  <si>
    <t>04063P</t>
  </si>
  <si>
    <t>大立光群益76售13</t>
  </si>
  <si>
    <t>75540</t>
  </si>
  <si>
    <t>旺宏永豐79購06</t>
  </si>
  <si>
    <t>76781</t>
  </si>
  <si>
    <t>信邦中信7A購01</t>
  </si>
  <si>
    <t>75242</t>
  </si>
  <si>
    <t>滬深2X元富7C購01</t>
  </si>
  <si>
    <t>72900</t>
  </si>
  <si>
    <t>台勝科中信77購03</t>
  </si>
  <si>
    <t>68061</t>
  </si>
  <si>
    <t>康控永豐74購03</t>
  </si>
  <si>
    <t>2415</t>
  </si>
  <si>
    <t>錩新</t>
  </si>
  <si>
    <t>68006</t>
  </si>
  <si>
    <t>上証2X群益74購02</t>
  </si>
  <si>
    <t>64477</t>
  </si>
  <si>
    <t>聯電富邦75購01</t>
  </si>
  <si>
    <t>73750</t>
  </si>
  <si>
    <t>上銀元大78購01</t>
  </si>
  <si>
    <t>05772P</t>
  </si>
  <si>
    <t>鴻準群益75售03</t>
  </si>
  <si>
    <t>75940</t>
  </si>
  <si>
    <t>聯發科元大79購11</t>
  </si>
  <si>
    <t>70391</t>
  </si>
  <si>
    <t>致伸富邦79購01</t>
  </si>
  <si>
    <t>76599</t>
  </si>
  <si>
    <t>奇力新群益7B購01</t>
  </si>
  <si>
    <t>71224</t>
  </si>
  <si>
    <t>台苯元富77購01</t>
  </si>
  <si>
    <t>75079</t>
  </si>
  <si>
    <t>聯電永豐79購01</t>
  </si>
  <si>
    <t>3014</t>
  </si>
  <si>
    <t>聯陽</t>
  </si>
  <si>
    <t>66874</t>
  </si>
  <si>
    <t>華東元大74購02</t>
  </si>
  <si>
    <t>72866</t>
  </si>
  <si>
    <t>宏碁第一77購01</t>
  </si>
  <si>
    <t>06181P</t>
  </si>
  <si>
    <t>玉晶光凱基77售02</t>
  </si>
  <si>
    <t>67886</t>
  </si>
  <si>
    <t>可成國泰75購02</t>
  </si>
  <si>
    <t>07149P</t>
  </si>
  <si>
    <t>國巨永豐79售07</t>
  </si>
  <si>
    <t>74231</t>
  </si>
  <si>
    <t>京元電日盛78購01</t>
  </si>
  <si>
    <t>74226</t>
  </si>
  <si>
    <t>華通日盛78購02</t>
  </si>
  <si>
    <t>69388</t>
  </si>
  <si>
    <t>寶滬深元大75購01</t>
  </si>
  <si>
    <t>07028P</t>
  </si>
  <si>
    <t>臺股指凱基79售08</t>
  </si>
  <si>
    <t>75889</t>
  </si>
  <si>
    <t>國巨永豐79購04</t>
  </si>
  <si>
    <t>69057</t>
  </si>
  <si>
    <t>廣達元富75購02</t>
  </si>
  <si>
    <t>73781</t>
  </si>
  <si>
    <t>凌巨群益78購01</t>
  </si>
  <si>
    <t>73421</t>
  </si>
  <si>
    <t>國巨兆豐78購01</t>
  </si>
  <si>
    <t>73127</t>
  </si>
  <si>
    <t>亞光兆豐78購02</t>
  </si>
  <si>
    <t>70873</t>
  </si>
  <si>
    <t>麗豐永豐76購02</t>
  </si>
  <si>
    <t>68948</t>
  </si>
  <si>
    <t>臺股指凱基75購03</t>
  </si>
  <si>
    <t>73184</t>
  </si>
  <si>
    <t>台勝科群益77購08</t>
  </si>
  <si>
    <t>5907</t>
  </si>
  <si>
    <t>大洋-KY</t>
  </si>
  <si>
    <t>03050X</t>
  </si>
  <si>
    <t>元展47</t>
  </si>
  <si>
    <t>69302</t>
  </si>
  <si>
    <t>和大兆豐76購02</t>
  </si>
  <si>
    <t>67011</t>
  </si>
  <si>
    <t>創意元大75購01</t>
  </si>
  <si>
    <t>70820</t>
  </si>
  <si>
    <t>華邦電統一77購01</t>
  </si>
  <si>
    <t>73560</t>
  </si>
  <si>
    <t>TPK元大79購01</t>
  </si>
  <si>
    <t>75132</t>
  </si>
  <si>
    <t>卜蜂元大79購03</t>
  </si>
  <si>
    <t>76173</t>
  </si>
  <si>
    <t>儒鴻元富79購01</t>
  </si>
  <si>
    <t>70386</t>
  </si>
  <si>
    <t>南亞科富邦78購01</t>
  </si>
  <si>
    <t>64037</t>
  </si>
  <si>
    <t>華邦電凱基75購02</t>
  </si>
  <si>
    <t>75988</t>
  </si>
  <si>
    <t>聯發科永豐79購01</t>
  </si>
  <si>
    <t>69562</t>
  </si>
  <si>
    <t>臺股指康和75購01</t>
  </si>
  <si>
    <t>70711</t>
  </si>
  <si>
    <t>大立光永豐76購13</t>
  </si>
  <si>
    <t>72084</t>
  </si>
  <si>
    <t>中石化國泰77購01</t>
  </si>
  <si>
    <t>05830P</t>
  </si>
  <si>
    <t>宏碁富邦76售03</t>
  </si>
  <si>
    <t>06972P</t>
  </si>
  <si>
    <t>台達電日盛79售01</t>
  </si>
  <si>
    <t>68336</t>
  </si>
  <si>
    <t>力成日盛75購01</t>
  </si>
  <si>
    <t>05316P</t>
  </si>
  <si>
    <t>台積電台新75售02</t>
  </si>
  <si>
    <t>64159</t>
  </si>
  <si>
    <t>聯發科富邦74購03</t>
  </si>
  <si>
    <t>69803</t>
  </si>
  <si>
    <t>中石化第一79購01</t>
  </si>
  <si>
    <t>5538</t>
  </si>
  <si>
    <t>東明-KY</t>
  </si>
  <si>
    <t>71364</t>
  </si>
  <si>
    <t>和大日盛77購01</t>
  </si>
  <si>
    <t>69494</t>
  </si>
  <si>
    <t>敦南元大75購01</t>
  </si>
  <si>
    <t>67732</t>
  </si>
  <si>
    <t>智邦兆豐75購01</t>
  </si>
  <si>
    <t>06095P</t>
  </si>
  <si>
    <t>和大凱基76售02</t>
  </si>
  <si>
    <t>05914P</t>
  </si>
  <si>
    <t>大立光中信77售03</t>
  </si>
  <si>
    <t>06230P</t>
  </si>
  <si>
    <t>南亞科群益76售03</t>
  </si>
  <si>
    <t>70186</t>
  </si>
  <si>
    <t>深中小富邦78購01</t>
  </si>
  <si>
    <t>63999</t>
  </si>
  <si>
    <t>創意凱基75購01</t>
  </si>
  <si>
    <t>76871</t>
  </si>
  <si>
    <t>燿華元大7B購01</t>
  </si>
  <si>
    <t>68754</t>
  </si>
  <si>
    <t>儒鴻日盛75購02</t>
  </si>
  <si>
    <t>05237P</t>
  </si>
  <si>
    <t>台塑群益74售01</t>
  </si>
  <si>
    <t>68583</t>
  </si>
  <si>
    <t>鴻準群益75購02</t>
  </si>
  <si>
    <t>05464P</t>
  </si>
  <si>
    <t>旺宏元富74售03</t>
  </si>
  <si>
    <t>05425P</t>
  </si>
  <si>
    <t>卜蜂台新74售01</t>
  </si>
  <si>
    <t>70071</t>
  </si>
  <si>
    <t>中石化元富76購01</t>
  </si>
  <si>
    <t>72622</t>
  </si>
  <si>
    <t>友達康和77購01</t>
  </si>
  <si>
    <t>71748</t>
  </si>
  <si>
    <t>大同統一79購01</t>
  </si>
  <si>
    <t>67215</t>
  </si>
  <si>
    <t>鴻準玉山75購01</t>
  </si>
  <si>
    <t>74824</t>
  </si>
  <si>
    <t>滬深2X富邦79購02</t>
  </si>
  <si>
    <t>74390</t>
  </si>
  <si>
    <t>新唐台新79購01</t>
  </si>
  <si>
    <t>76074</t>
  </si>
  <si>
    <t>致茂永豐79購01</t>
  </si>
  <si>
    <t>74805</t>
  </si>
  <si>
    <t>為升永豐79購01</t>
  </si>
  <si>
    <t>72600</t>
  </si>
  <si>
    <t>卜蜂中信78購01</t>
  </si>
  <si>
    <t>73904</t>
  </si>
  <si>
    <t>京鼎元大78購04</t>
  </si>
  <si>
    <t>06241P</t>
  </si>
  <si>
    <t>臺股指康和76售04</t>
  </si>
  <si>
    <t>70523</t>
  </si>
  <si>
    <t>麗豐國泰76購02</t>
  </si>
  <si>
    <t>65236</t>
  </si>
  <si>
    <t>宏達電兆豐74購01</t>
  </si>
  <si>
    <t>66818</t>
  </si>
  <si>
    <t>智原台新75購01</t>
  </si>
  <si>
    <t>72881</t>
  </si>
  <si>
    <t>玉晶光元大77購06</t>
  </si>
  <si>
    <t>62523</t>
  </si>
  <si>
    <t>允強元大74購01</t>
  </si>
  <si>
    <t>70008</t>
  </si>
  <si>
    <t>鴻準國票76購01</t>
  </si>
  <si>
    <t>05597P</t>
  </si>
  <si>
    <t>華通富邦76售01</t>
  </si>
  <si>
    <t>67281</t>
  </si>
  <si>
    <t>全宇群益74購02</t>
  </si>
  <si>
    <t>03518C</t>
  </si>
  <si>
    <t>A50正2元富75牛01</t>
  </si>
  <si>
    <t>72184</t>
  </si>
  <si>
    <t>電子類群益78購01</t>
  </si>
  <si>
    <t>74239</t>
  </si>
  <si>
    <t>聯茂中信78購01</t>
  </si>
  <si>
    <t>73702</t>
  </si>
  <si>
    <t>宏達電富邦79購01</t>
  </si>
  <si>
    <t>06558P</t>
  </si>
  <si>
    <t>國巨元大77售05</t>
  </si>
  <si>
    <t>71039</t>
  </si>
  <si>
    <t>敦泰群益77購01</t>
  </si>
  <si>
    <t>71919</t>
  </si>
  <si>
    <t>大立光永豐77購03</t>
  </si>
  <si>
    <t>1514</t>
  </si>
  <si>
    <t>亞力</t>
  </si>
  <si>
    <t>76828</t>
  </si>
  <si>
    <t>信邦群益7A購01</t>
  </si>
  <si>
    <t>71129</t>
  </si>
  <si>
    <t>百和群益77購01</t>
  </si>
  <si>
    <t>70163</t>
  </si>
  <si>
    <t>創意元富76購02</t>
  </si>
  <si>
    <t>70165</t>
  </si>
  <si>
    <t>葡萄王統一77購01</t>
  </si>
  <si>
    <t>67285</t>
  </si>
  <si>
    <t>和大元大75購01</t>
  </si>
  <si>
    <t>73011</t>
  </si>
  <si>
    <t>群創群益77購04</t>
  </si>
  <si>
    <t>72852</t>
  </si>
  <si>
    <t>大同麥證77購01</t>
  </si>
  <si>
    <t>71423</t>
  </si>
  <si>
    <t>創見台新78購01</t>
  </si>
  <si>
    <t>700</t>
  </si>
  <si>
    <t>富邦H股</t>
  </si>
  <si>
    <t>75703</t>
  </si>
  <si>
    <t>滬深2X群益79購09</t>
  </si>
  <si>
    <t>1101</t>
  </si>
  <si>
    <t>台泥</t>
  </si>
  <si>
    <t>69425</t>
  </si>
  <si>
    <t>鎧勝兆豐76購01</t>
  </si>
  <si>
    <t>70329</t>
  </si>
  <si>
    <t>上銀元富76購02</t>
  </si>
  <si>
    <t>67756</t>
  </si>
  <si>
    <t>建準凱基74購02</t>
  </si>
  <si>
    <t>66756</t>
  </si>
  <si>
    <t>晶電群益75購02</t>
  </si>
  <si>
    <t>73037</t>
  </si>
  <si>
    <t>大立光麥證77購02</t>
  </si>
  <si>
    <t>67253</t>
  </si>
  <si>
    <t>上証2X中信76購01</t>
  </si>
  <si>
    <t>68812</t>
  </si>
  <si>
    <t>全新群益76購01</t>
  </si>
  <si>
    <t>69051</t>
  </si>
  <si>
    <t>南茂兆豐76購01</t>
  </si>
  <si>
    <t>68943</t>
  </si>
  <si>
    <t>TPK凱基75購02</t>
  </si>
  <si>
    <t>67728</t>
  </si>
  <si>
    <t>中石化兆豐74購01</t>
  </si>
  <si>
    <t>68830</t>
  </si>
  <si>
    <t>東聯中信76購01</t>
  </si>
  <si>
    <t>65792</t>
  </si>
  <si>
    <t>佳世達凱基74購01</t>
  </si>
  <si>
    <t>69250</t>
  </si>
  <si>
    <t>國泰金台新75購01</t>
  </si>
  <si>
    <t>69550</t>
  </si>
  <si>
    <t>信邦統一75購01</t>
  </si>
  <si>
    <t>66678</t>
  </si>
  <si>
    <t>神達日盛74購01</t>
  </si>
  <si>
    <t>71454</t>
  </si>
  <si>
    <t>立隆電國泰77購01</t>
  </si>
  <si>
    <t>70270</t>
  </si>
  <si>
    <t>GIS國泰77購01</t>
  </si>
  <si>
    <t>06468P</t>
  </si>
  <si>
    <t>高股息元大77售01</t>
  </si>
  <si>
    <t>68228</t>
  </si>
  <si>
    <t>S&amp;P反1統一76購02</t>
  </si>
  <si>
    <t>75370</t>
  </si>
  <si>
    <t>兆赫統一7A購01</t>
  </si>
  <si>
    <t>68128</t>
  </si>
  <si>
    <t>FB上証元大74購01</t>
  </si>
  <si>
    <t>72923</t>
  </si>
  <si>
    <t>國巨國泰77購02</t>
  </si>
  <si>
    <t>69723</t>
  </si>
  <si>
    <t>信邦兆豐77購01</t>
  </si>
  <si>
    <t>03538C</t>
  </si>
  <si>
    <t>臺股指元富76牛05</t>
  </si>
  <si>
    <t>76579</t>
  </si>
  <si>
    <t>嘉聯益永豐7A購02</t>
  </si>
  <si>
    <t>69139</t>
  </si>
  <si>
    <t>滬深2X康和75購02</t>
  </si>
  <si>
    <t>71781</t>
  </si>
  <si>
    <t>嘉澤群益77購01</t>
  </si>
  <si>
    <t>69475</t>
  </si>
  <si>
    <t>中砂元大76購01</t>
  </si>
  <si>
    <t>73504</t>
  </si>
  <si>
    <t>群創永昌7A購01</t>
  </si>
  <si>
    <t>69394</t>
  </si>
  <si>
    <t>光磊元大75購05</t>
  </si>
  <si>
    <t>75782</t>
  </si>
  <si>
    <t>臺股指群益79購04</t>
  </si>
  <si>
    <t>66681</t>
  </si>
  <si>
    <t>T50反1兆豐7A購01</t>
  </si>
  <si>
    <t>72496</t>
  </si>
  <si>
    <t>大同元大78購03</t>
  </si>
  <si>
    <t>68586</t>
  </si>
  <si>
    <t>東陽兆豐76購01</t>
  </si>
  <si>
    <t>67272</t>
  </si>
  <si>
    <t>致茂群益74購03</t>
  </si>
  <si>
    <t>64208</t>
  </si>
  <si>
    <t>TPK群益74購01</t>
  </si>
  <si>
    <t>68916</t>
  </si>
  <si>
    <t>晶電元大75購08</t>
  </si>
  <si>
    <t>74586</t>
  </si>
  <si>
    <t>榮成凱基79購01</t>
  </si>
  <si>
    <t>76243</t>
  </si>
  <si>
    <t>臺指反統一7B購01</t>
  </si>
  <si>
    <t>72322</t>
  </si>
  <si>
    <t>彩晶元大77購01</t>
  </si>
  <si>
    <t>69831</t>
  </si>
  <si>
    <t>禾伸堂永豐76購01</t>
  </si>
  <si>
    <t>69104</t>
  </si>
  <si>
    <t>廣達凱基75購01</t>
  </si>
  <si>
    <t>69393</t>
  </si>
  <si>
    <t>精英元大75購01</t>
  </si>
  <si>
    <t>03005X</t>
  </si>
  <si>
    <t>元展05</t>
  </si>
  <si>
    <t>73419</t>
  </si>
  <si>
    <t>上銀兆豐79購01</t>
  </si>
  <si>
    <t>03027X</t>
  </si>
  <si>
    <t>元展24</t>
  </si>
  <si>
    <t>70587</t>
  </si>
  <si>
    <t>聯發科富邦76購07</t>
  </si>
  <si>
    <t>70066</t>
  </si>
  <si>
    <t>台郡凱基76購01</t>
  </si>
  <si>
    <t>74636</t>
  </si>
  <si>
    <t>東聯永豐79購01</t>
  </si>
  <si>
    <t>75046</t>
  </si>
  <si>
    <t>鎧勝統一7B購01</t>
  </si>
  <si>
    <t>62633</t>
  </si>
  <si>
    <t>T50反1兆豐77購01</t>
  </si>
  <si>
    <t>71008</t>
  </si>
  <si>
    <t>宏碁富邦77購02</t>
  </si>
  <si>
    <t>74398</t>
  </si>
  <si>
    <t>潤泰全元大78購02</t>
  </si>
  <si>
    <t>66910</t>
  </si>
  <si>
    <t>晶電富邦74購01</t>
  </si>
  <si>
    <t>06334P</t>
  </si>
  <si>
    <t>中石化國票77售01</t>
  </si>
  <si>
    <t>03006X</t>
  </si>
  <si>
    <t>元展06</t>
  </si>
  <si>
    <t>71377</t>
  </si>
  <si>
    <t>華榮凱基77購01</t>
  </si>
  <si>
    <t>05584P</t>
  </si>
  <si>
    <t>大立光日盛75售02</t>
  </si>
  <si>
    <t>74527</t>
  </si>
  <si>
    <t>康普元大78購03</t>
  </si>
  <si>
    <t>06587P</t>
  </si>
  <si>
    <t>中石化元富77售01</t>
  </si>
  <si>
    <t>3434</t>
  </si>
  <si>
    <t>70560</t>
  </si>
  <si>
    <t>鴻海元大76購09</t>
  </si>
  <si>
    <t>73046</t>
  </si>
  <si>
    <t>京鼎統一78購01</t>
  </si>
  <si>
    <t>68727</t>
  </si>
  <si>
    <t>華通永豐75購03</t>
  </si>
  <si>
    <t>72451</t>
  </si>
  <si>
    <t>榮成麥證77購01</t>
  </si>
  <si>
    <t>05123P</t>
  </si>
  <si>
    <t>創意元富76售01</t>
  </si>
  <si>
    <t>64904</t>
  </si>
  <si>
    <t>玉晶光國泰74購07</t>
  </si>
  <si>
    <t>68697</t>
  </si>
  <si>
    <t>儒鴻元大75購03</t>
  </si>
  <si>
    <t>74837</t>
  </si>
  <si>
    <t>中石化元大79購01</t>
  </si>
  <si>
    <t>67994</t>
  </si>
  <si>
    <t>欣興元富74購01</t>
  </si>
  <si>
    <t>72901</t>
  </si>
  <si>
    <t>FBVIX台新7A購01</t>
  </si>
  <si>
    <t>76932</t>
  </si>
  <si>
    <t>新光鋼富邦7A購01</t>
  </si>
  <si>
    <t>70706</t>
  </si>
  <si>
    <t>葡萄王台新76購01</t>
  </si>
  <si>
    <t>67158</t>
  </si>
  <si>
    <t>南亞科國泰74購02</t>
  </si>
  <si>
    <t>07016P</t>
  </si>
  <si>
    <t>聯發科元大79售09</t>
  </si>
  <si>
    <t>72476</t>
  </si>
  <si>
    <t>友達國票77購01</t>
  </si>
  <si>
    <t>67881</t>
  </si>
  <si>
    <t>大立光元富74購04</t>
  </si>
  <si>
    <t>65953</t>
  </si>
  <si>
    <t>台勝科兆豐74購02</t>
  </si>
  <si>
    <t>67444</t>
  </si>
  <si>
    <t>臺股指永昌74購02</t>
  </si>
  <si>
    <t>71311</t>
  </si>
  <si>
    <t>友訊國泰79購01</t>
  </si>
  <si>
    <t>07184P</t>
  </si>
  <si>
    <t>滬深2X群益7A售05</t>
  </si>
  <si>
    <t>71409</t>
  </si>
  <si>
    <t>中磊兆豐77購01</t>
  </si>
  <si>
    <t>68089</t>
  </si>
  <si>
    <t>華通富邦75購01</t>
  </si>
  <si>
    <t>70591</t>
  </si>
  <si>
    <t>A50正2元富76購01</t>
  </si>
  <si>
    <t>06610P</t>
  </si>
  <si>
    <t>儒鴻元富77售02</t>
  </si>
  <si>
    <t>75773</t>
  </si>
  <si>
    <t>祥碩元大79購03</t>
  </si>
  <si>
    <t>69303</t>
  </si>
  <si>
    <t>致茂凱基75購03</t>
  </si>
  <si>
    <t>71656</t>
  </si>
  <si>
    <t>鴻海富邦77購02</t>
  </si>
  <si>
    <t>74467</t>
  </si>
  <si>
    <t>康控中信78購01</t>
  </si>
  <si>
    <t>06903P</t>
  </si>
  <si>
    <t>華新科凱基79售03</t>
  </si>
  <si>
    <t>69633</t>
  </si>
  <si>
    <t>廣宇凱基76購01</t>
  </si>
  <si>
    <t>69534</t>
  </si>
  <si>
    <t>台勝科永昌76購01</t>
  </si>
  <si>
    <t>75881</t>
  </si>
  <si>
    <t>台光電群益79購01</t>
  </si>
  <si>
    <t>07003P</t>
  </si>
  <si>
    <t>鴻海凱基79售07</t>
  </si>
  <si>
    <t>76076</t>
  </si>
  <si>
    <t>宏達電永豐79購01</t>
  </si>
  <si>
    <t>76190</t>
  </si>
  <si>
    <t>GIS國泰7A購01</t>
  </si>
  <si>
    <t>68069</t>
  </si>
  <si>
    <t>鴻海元大74購09</t>
  </si>
  <si>
    <t>03995P</t>
  </si>
  <si>
    <t>大立光永豐76售01</t>
  </si>
  <si>
    <t>67515</t>
  </si>
  <si>
    <t>臺股指群益74購04</t>
  </si>
  <si>
    <t>69367</t>
  </si>
  <si>
    <t>滬深2X永昌76購02</t>
  </si>
  <si>
    <t>76825</t>
  </si>
  <si>
    <t>義隆群益7B購01</t>
  </si>
  <si>
    <t>65399</t>
  </si>
  <si>
    <t>TPK永昌77購02</t>
  </si>
  <si>
    <t>67924</t>
  </si>
  <si>
    <t>健鼎永豐74購01</t>
  </si>
  <si>
    <t>71405</t>
  </si>
  <si>
    <t>緯創兆豐77購01</t>
  </si>
  <si>
    <t>06564P</t>
  </si>
  <si>
    <t>台積電日盛77售03</t>
  </si>
  <si>
    <t>1776</t>
  </si>
  <si>
    <t>展宇</t>
  </si>
  <si>
    <t>73249</t>
  </si>
  <si>
    <t>華通元大77購04</t>
  </si>
  <si>
    <t>05307P</t>
  </si>
  <si>
    <t>台積電凱基74售04</t>
  </si>
  <si>
    <t>72753</t>
  </si>
  <si>
    <t>國巨群益77購01</t>
  </si>
  <si>
    <t>67489</t>
  </si>
  <si>
    <t>富邦金兆豐75購01</t>
  </si>
  <si>
    <t>69623</t>
  </si>
  <si>
    <t>嘉澤第一76購01</t>
  </si>
  <si>
    <t>75903</t>
  </si>
  <si>
    <t>上証2X凱基79購04</t>
  </si>
  <si>
    <t>05522P</t>
  </si>
  <si>
    <t>群創元大74售04</t>
  </si>
  <si>
    <t>72743</t>
  </si>
  <si>
    <t>台積電日盛77購02</t>
  </si>
  <si>
    <t>05905P</t>
  </si>
  <si>
    <t>嘉聯益國泰77售01</t>
  </si>
  <si>
    <t>06778P</t>
  </si>
  <si>
    <t>台灣50中信82售01</t>
  </si>
  <si>
    <t>71052</t>
  </si>
  <si>
    <t>盟立凱基77購01</t>
  </si>
  <si>
    <t>05942P</t>
  </si>
  <si>
    <t>光磊群益76售01</t>
  </si>
  <si>
    <t>06683P</t>
  </si>
  <si>
    <t>鴻海兆豐79售04</t>
  </si>
  <si>
    <t>72628</t>
  </si>
  <si>
    <t>明泰凱基77購01</t>
  </si>
  <si>
    <t>73645</t>
  </si>
  <si>
    <t>SP黃豆群益7A購01</t>
  </si>
  <si>
    <t>72855</t>
  </si>
  <si>
    <t>中工麥證77購01</t>
  </si>
  <si>
    <t>75868</t>
  </si>
  <si>
    <t>台積電富邦79購01</t>
  </si>
  <si>
    <t>70673</t>
  </si>
  <si>
    <t>大立光元大76購19</t>
  </si>
  <si>
    <t>72665</t>
  </si>
  <si>
    <t>聯發科元大77購06</t>
  </si>
  <si>
    <t>67329</t>
  </si>
  <si>
    <t>智邦中信77購01</t>
  </si>
  <si>
    <t>68716</t>
  </si>
  <si>
    <t>中石化元富75購01</t>
  </si>
  <si>
    <t>76279</t>
  </si>
  <si>
    <t>旺宏群益79購07</t>
  </si>
  <si>
    <t>68471</t>
  </si>
  <si>
    <t>鎧勝元大75購03</t>
  </si>
  <si>
    <t>06060P</t>
  </si>
  <si>
    <t>臺股指元大76售11</t>
  </si>
  <si>
    <t>70364</t>
  </si>
  <si>
    <t>貿聯國票76購01</t>
  </si>
  <si>
    <t>04030P</t>
  </si>
  <si>
    <t>大立光凱基76售08</t>
  </si>
  <si>
    <t>05689P</t>
  </si>
  <si>
    <t>華通國泰76售03</t>
  </si>
  <si>
    <t>68145</t>
  </si>
  <si>
    <t>台光電中信77購01</t>
  </si>
  <si>
    <t>06144P</t>
  </si>
  <si>
    <t>臺股指凱基76售06</t>
  </si>
  <si>
    <t>73385</t>
  </si>
  <si>
    <t>嘉聯益元富78購01</t>
  </si>
  <si>
    <t>76665</t>
  </si>
  <si>
    <t>全宇群益7A購01</t>
  </si>
  <si>
    <t>67544</t>
  </si>
  <si>
    <t>創意日盛74購01</t>
  </si>
  <si>
    <t>72256</t>
  </si>
  <si>
    <t>技嘉凱基77購03</t>
  </si>
  <si>
    <t>70598</t>
  </si>
  <si>
    <t>緯創元富76購01</t>
  </si>
  <si>
    <t>68575</t>
  </si>
  <si>
    <t>光磊國泰76購01</t>
  </si>
  <si>
    <t>74419</t>
  </si>
  <si>
    <t>創意統一78購01</t>
  </si>
  <si>
    <t>71029</t>
  </si>
  <si>
    <t>和碩康和76購01</t>
  </si>
  <si>
    <t>69895</t>
  </si>
  <si>
    <t>上証2X群益76購02</t>
  </si>
  <si>
    <t>69614</t>
  </si>
  <si>
    <t>華通富邦77購01</t>
  </si>
  <si>
    <t>71453</t>
  </si>
  <si>
    <t>技嘉國泰77購01</t>
  </si>
  <si>
    <t>05527P</t>
  </si>
  <si>
    <t>晶電中信74售02</t>
  </si>
  <si>
    <t>69742</t>
  </si>
  <si>
    <t>晶電凱基77購01</t>
  </si>
  <si>
    <t>69999</t>
  </si>
  <si>
    <t>貿聯元大76購02</t>
  </si>
  <si>
    <t>67778</t>
  </si>
  <si>
    <t>華東永豐74購02</t>
  </si>
  <si>
    <t>75491</t>
  </si>
  <si>
    <t>新光金群益79購01</t>
  </si>
  <si>
    <t>05557P</t>
  </si>
  <si>
    <t>晶豪科富邦76售01</t>
  </si>
  <si>
    <t>06627P</t>
  </si>
  <si>
    <t>國泰金群益77售02</t>
  </si>
  <si>
    <t>65451</t>
  </si>
  <si>
    <t>聯發科凱基75購01</t>
  </si>
  <si>
    <t>74438</t>
  </si>
  <si>
    <t>為升群益78購02</t>
  </si>
  <si>
    <t>71088</t>
  </si>
  <si>
    <t>大同統一77購02</t>
  </si>
  <si>
    <t>72142</t>
  </si>
  <si>
    <t>大立光兆豐77購04</t>
  </si>
  <si>
    <t>70597</t>
  </si>
  <si>
    <t>亞光元富76購02</t>
  </si>
  <si>
    <t>76224</t>
  </si>
  <si>
    <t>A50正2群益7B購02</t>
  </si>
  <si>
    <t>75802</t>
  </si>
  <si>
    <t>上証2X元富79購03</t>
  </si>
  <si>
    <t>70164</t>
  </si>
  <si>
    <t>葡萄王統一76購01</t>
  </si>
  <si>
    <t>75229</t>
  </si>
  <si>
    <t>和大富邦79購01</t>
  </si>
  <si>
    <t>75337</t>
  </si>
  <si>
    <t>宏碁統一7A購01</t>
  </si>
  <si>
    <t>72488</t>
  </si>
  <si>
    <t>聯鈞台新78購01</t>
  </si>
  <si>
    <t>06617P</t>
  </si>
  <si>
    <t>智原元富77售01</t>
  </si>
  <si>
    <t>71140</t>
  </si>
  <si>
    <t>玉晶光凱基77購03</t>
  </si>
  <si>
    <t>63464</t>
  </si>
  <si>
    <t>鴻海統一74購01</t>
  </si>
  <si>
    <t>75295</t>
  </si>
  <si>
    <t>滬深2X永昌7A購01</t>
  </si>
  <si>
    <t>76067</t>
  </si>
  <si>
    <t>亞翔群益79購01</t>
  </si>
  <si>
    <t>67288</t>
  </si>
  <si>
    <t>致茂元大74購05</t>
  </si>
  <si>
    <t>04543P</t>
  </si>
  <si>
    <t>台積電統一74售04</t>
  </si>
  <si>
    <t>2483</t>
  </si>
  <si>
    <t>百容</t>
  </si>
  <si>
    <t>71299</t>
  </si>
  <si>
    <t>玉晶光永豐77購02</t>
  </si>
  <si>
    <t>68044</t>
  </si>
  <si>
    <t>百和興群益74購01</t>
  </si>
  <si>
    <t>73698</t>
  </si>
  <si>
    <t>FH滬深富邦79購01</t>
  </si>
  <si>
    <t>66258</t>
  </si>
  <si>
    <t>聯發科兆豐75購03</t>
  </si>
  <si>
    <t>68612</t>
  </si>
  <si>
    <t>台積電元大75購03</t>
  </si>
  <si>
    <t>71639</t>
  </si>
  <si>
    <t>智原國票77購01</t>
  </si>
  <si>
    <t>64349</t>
  </si>
  <si>
    <t>T50反1中信78購01</t>
  </si>
  <si>
    <t>1519</t>
  </si>
  <si>
    <t>華城</t>
  </si>
  <si>
    <t>68155</t>
  </si>
  <si>
    <t>敦泰永豐75購01</t>
  </si>
  <si>
    <t>76583</t>
  </si>
  <si>
    <t>上証2X中信81購01</t>
  </si>
  <si>
    <t>68500</t>
  </si>
  <si>
    <t>欣興富邦75購01</t>
  </si>
  <si>
    <t>05309P</t>
  </si>
  <si>
    <t>台積電元富74售01</t>
  </si>
  <si>
    <t>73512</t>
  </si>
  <si>
    <t>凌巨永豐78購01</t>
  </si>
  <si>
    <t>2816</t>
  </si>
  <si>
    <t>旺旺保</t>
  </si>
  <si>
    <t>73602</t>
  </si>
  <si>
    <t>華新科富邦78購02</t>
  </si>
  <si>
    <t>74494</t>
  </si>
  <si>
    <t>大立光凱基78購03</t>
  </si>
  <si>
    <t>71817</t>
  </si>
  <si>
    <t>華夏兆豐77購01</t>
  </si>
  <si>
    <t>65906</t>
  </si>
  <si>
    <t>台積電群益74購04</t>
  </si>
  <si>
    <t>74906</t>
  </si>
  <si>
    <t>南亞科統一7A購02</t>
  </si>
  <si>
    <t>05317P</t>
  </si>
  <si>
    <t>台積電永豐74售01</t>
  </si>
  <si>
    <t>06612P</t>
  </si>
  <si>
    <t>智邦元富77售02</t>
  </si>
  <si>
    <t>70048</t>
  </si>
  <si>
    <t>台光電元大76購02</t>
  </si>
  <si>
    <t>68160</t>
  </si>
  <si>
    <t>台積電群益75購02</t>
  </si>
  <si>
    <t>74819</t>
  </si>
  <si>
    <t>奇力新國票79購01</t>
  </si>
  <si>
    <t>75328</t>
  </si>
  <si>
    <t>力麗康和79購01</t>
  </si>
  <si>
    <t>75523</t>
  </si>
  <si>
    <t>宏碁玉山79購01</t>
  </si>
  <si>
    <t>2439</t>
  </si>
  <si>
    <t>美律</t>
  </si>
  <si>
    <t>65737</t>
  </si>
  <si>
    <t>TPK統一75購01</t>
  </si>
  <si>
    <t>06860P</t>
  </si>
  <si>
    <t>宏達電元富78售02</t>
  </si>
  <si>
    <t>05880P</t>
  </si>
  <si>
    <t>智邦元富75售03</t>
  </si>
  <si>
    <t>06177P</t>
  </si>
  <si>
    <t>大同中信78售02</t>
  </si>
  <si>
    <t>76487</t>
  </si>
  <si>
    <t>榮化元大81購01</t>
  </si>
  <si>
    <t>65396</t>
  </si>
  <si>
    <t>FB上証永昌74購02</t>
  </si>
  <si>
    <t>75509</t>
  </si>
  <si>
    <t>可成永昌79購01</t>
  </si>
  <si>
    <t>76022</t>
  </si>
  <si>
    <t>隆達元大79購01</t>
  </si>
  <si>
    <t>69332</t>
  </si>
  <si>
    <t>台勝科中信76購01</t>
  </si>
  <si>
    <t>66623</t>
  </si>
  <si>
    <t>宏全國泰78購01</t>
  </si>
  <si>
    <t>72603</t>
  </si>
  <si>
    <t>台勝科台新77購02</t>
  </si>
  <si>
    <t>76083</t>
  </si>
  <si>
    <t>亞翔永豐79購01</t>
  </si>
  <si>
    <t>69064</t>
  </si>
  <si>
    <t>義隆富邦76購02</t>
  </si>
  <si>
    <t>66197</t>
  </si>
  <si>
    <t>T50反1元大75購03</t>
  </si>
  <si>
    <t>70649</t>
  </si>
  <si>
    <t>台虹凱基76購01</t>
  </si>
  <si>
    <t>07029P</t>
  </si>
  <si>
    <t>臺股指凱基79售09</t>
  </si>
  <si>
    <t>03544C</t>
  </si>
  <si>
    <t>臺股指元大84牛01</t>
  </si>
  <si>
    <t>03333B</t>
  </si>
  <si>
    <t>臺股指凱基74熊01</t>
  </si>
  <si>
    <t>76542</t>
  </si>
  <si>
    <t>滬深2X中信81購03</t>
  </si>
  <si>
    <t>68684</t>
  </si>
  <si>
    <t>華通凱基75購02</t>
  </si>
  <si>
    <t>66765</t>
  </si>
  <si>
    <t>瑞智群益74購01</t>
  </si>
  <si>
    <t>68990</t>
  </si>
  <si>
    <t>欣興元大75購01</t>
  </si>
  <si>
    <t>75609</t>
  </si>
  <si>
    <t>為升兆豐79購02</t>
  </si>
  <si>
    <t>71162</t>
  </si>
  <si>
    <t>滬深2X中信81購02</t>
  </si>
  <si>
    <t>04029P</t>
  </si>
  <si>
    <t>大立光凱基76售05</t>
  </si>
  <si>
    <t>75879</t>
  </si>
  <si>
    <t>台積電群益79購10</t>
  </si>
  <si>
    <t>74345</t>
  </si>
  <si>
    <t>滬深2X元富7B購02</t>
  </si>
  <si>
    <t>00632R</t>
  </si>
  <si>
    <t>元大台灣50反1</t>
  </si>
  <si>
    <t>1527</t>
  </si>
  <si>
    <t>鑽全</t>
  </si>
  <si>
    <t>74803</t>
  </si>
  <si>
    <t>華邦電日盛79購01</t>
  </si>
  <si>
    <t>07018P</t>
  </si>
  <si>
    <t>臺股指元大79售16</t>
  </si>
  <si>
    <t>72298</t>
  </si>
  <si>
    <t>長榮群益77購04</t>
  </si>
  <si>
    <t>67460</t>
  </si>
  <si>
    <t>和大元大74購03</t>
  </si>
  <si>
    <t>72686</t>
  </si>
  <si>
    <t>宏達電群益77購03</t>
  </si>
  <si>
    <t>66739</t>
  </si>
  <si>
    <t>南亞科國票74購01</t>
  </si>
  <si>
    <t>68582</t>
  </si>
  <si>
    <t>華邦電群益75購04</t>
  </si>
  <si>
    <t>05208P</t>
  </si>
  <si>
    <t>可成中信75售01</t>
  </si>
  <si>
    <t>06130P</t>
  </si>
  <si>
    <t>臺股指群益76售05</t>
  </si>
  <si>
    <t>68301</t>
  </si>
  <si>
    <t>群創元富77購01</t>
  </si>
  <si>
    <t>74394</t>
  </si>
  <si>
    <t>滬深2X元大7B購01</t>
  </si>
  <si>
    <t>06483P</t>
  </si>
  <si>
    <t>臺股指國泰77售03</t>
  </si>
  <si>
    <t>05824P</t>
  </si>
  <si>
    <t>友達凱基75售05</t>
  </si>
  <si>
    <t>06967P</t>
  </si>
  <si>
    <t>宏碁統一79售01</t>
  </si>
  <si>
    <t>04690P</t>
  </si>
  <si>
    <t>友達中信74售02</t>
  </si>
  <si>
    <t>68245</t>
  </si>
  <si>
    <t>華邦電元大75購02</t>
  </si>
  <si>
    <t>04715P</t>
  </si>
  <si>
    <t>玉晶光國泰74售01</t>
  </si>
  <si>
    <t>75538</t>
  </si>
  <si>
    <t>強茂國票79購01</t>
  </si>
  <si>
    <t>2444</t>
  </si>
  <si>
    <t>友旺</t>
  </si>
  <si>
    <t>70495</t>
  </si>
  <si>
    <t>麗豐元大77購02</t>
  </si>
  <si>
    <t>72914</t>
  </si>
  <si>
    <t>矽格元富77購02</t>
  </si>
  <si>
    <t>69536</t>
  </si>
  <si>
    <t>日月光中信76購01</t>
  </si>
  <si>
    <t>75719</t>
  </si>
  <si>
    <t>旺宏富邦7A購04</t>
  </si>
  <si>
    <t>71642</t>
  </si>
  <si>
    <t>矽格國票77購01</t>
  </si>
  <si>
    <t>71085</t>
  </si>
  <si>
    <t>長華元大77購01</t>
  </si>
  <si>
    <t>06641P</t>
  </si>
  <si>
    <t>友達台新79售01</t>
  </si>
  <si>
    <t>05362P</t>
  </si>
  <si>
    <t>臺股指兆豐74售06</t>
  </si>
  <si>
    <t>06332P</t>
  </si>
  <si>
    <t>矽格元大77售01</t>
  </si>
  <si>
    <t>8466</t>
  </si>
  <si>
    <t>美-KY</t>
  </si>
  <si>
    <t>70291</t>
  </si>
  <si>
    <t>鴻海台新78購04</t>
  </si>
  <si>
    <t>06838P</t>
  </si>
  <si>
    <t>大同元大78售05</t>
  </si>
  <si>
    <t>06176P</t>
  </si>
  <si>
    <t>玉晶光元大77售04</t>
  </si>
  <si>
    <t>73241</t>
  </si>
  <si>
    <t>力達群益77購01</t>
  </si>
  <si>
    <t>64939</t>
  </si>
  <si>
    <t>GIS中信75購01</t>
  </si>
  <si>
    <t>05496P</t>
  </si>
  <si>
    <t>大立光元富74售09</t>
  </si>
  <si>
    <t>06318P</t>
  </si>
  <si>
    <t>宏碁台新77售02</t>
  </si>
  <si>
    <t>67625</t>
  </si>
  <si>
    <t>旺宏群益74購05</t>
  </si>
  <si>
    <t>71708</t>
  </si>
  <si>
    <t>微星中信77購01</t>
  </si>
  <si>
    <t>76511</t>
  </si>
  <si>
    <t>集盛永豐7A購01</t>
  </si>
  <si>
    <t>68034</t>
  </si>
  <si>
    <t>元石油群益74購01</t>
  </si>
  <si>
    <t>74485</t>
  </si>
  <si>
    <t>力山凱基78購02</t>
  </si>
  <si>
    <t>75655</t>
  </si>
  <si>
    <t>國巨統一7A購03</t>
  </si>
  <si>
    <t>76839</t>
  </si>
  <si>
    <t>新光鋼國票7A購01</t>
  </si>
  <si>
    <t>74705</t>
  </si>
  <si>
    <t>中磊凱基79購01</t>
  </si>
  <si>
    <t>72696</t>
  </si>
  <si>
    <t>長榮航台新78購02</t>
  </si>
  <si>
    <t>65775</t>
  </si>
  <si>
    <t>友達元大75購01</t>
  </si>
  <si>
    <t>03086X</t>
  </si>
  <si>
    <t>元展80</t>
  </si>
  <si>
    <t>76659</t>
  </si>
  <si>
    <t>麗豐中信7C購01</t>
  </si>
  <si>
    <t>71203</t>
  </si>
  <si>
    <t>京鼎元大78購01</t>
  </si>
  <si>
    <t>70883</t>
  </si>
  <si>
    <t>鴻海永昌76購02</t>
  </si>
  <si>
    <t>67525</t>
  </si>
  <si>
    <t>創意國泰76購01</t>
  </si>
  <si>
    <t>73874</t>
  </si>
  <si>
    <t>為升群益78購01</t>
  </si>
  <si>
    <t>70293</t>
  </si>
  <si>
    <t>臺指反群益76購01</t>
  </si>
  <si>
    <t>67369</t>
  </si>
  <si>
    <t>華邦電中信74購01</t>
  </si>
  <si>
    <t>06942P</t>
  </si>
  <si>
    <t>訊芯群益79售02</t>
  </si>
  <si>
    <t>74556</t>
  </si>
  <si>
    <t>大立光富邦78購07</t>
  </si>
  <si>
    <t>06513P</t>
  </si>
  <si>
    <t>臺股指中信7A售01</t>
  </si>
  <si>
    <t>05259P</t>
  </si>
  <si>
    <t>台泥元富74售02</t>
  </si>
  <si>
    <t>05717P</t>
  </si>
  <si>
    <t>儒鴻凱基75售04</t>
  </si>
  <si>
    <t>76312</t>
  </si>
  <si>
    <t>潤泰全元大79購06</t>
  </si>
  <si>
    <t>66851</t>
  </si>
  <si>
    <t>興富發元大74購01</t>
  </si>
  <si>
    <t>07148P</t>
  </si>
  <si>
    <t>玉晶光兆豐79售03</t>
  </si>
  <si>
    <t>70502</t>
  </si>
  <si>
    <t>大立光中信78購02</t>
  </si>
  <si>
    <t>74826</t>
  </si>
  <si>
    <t>大成鋼富邦79購01</t>
  </si>
  <si>
    <t>70528</t>
  </si>
  <si>
    <t>大立光富邦76購10</t>
  </si>
  <si>
    <t>64019</t>
  </si>
  <si>
    <t>力成兆豐74購01</t>
  </si>
  <si>
    <t>76023</t>
  </si>
  <si>
    <t>全宇元大79購02</t>
  </si>
  <si>
    <t>73899</t>
  </si>
  <si>
    <t>華新科元大78購03</t>
  </si>
  <si>
    <t>06575P</t>
  </si>
  <si>
    <t>宏碁第一77售02</t>
  </si>
  <si>
    <t>72039</t>
  </si>
  <si>
    <t>奇鋐國票77購01</t>
  </si>
  <si>
    <t>74427</t>
  </si>
  <si>
    <t>文曄元富78購01</t>
  </si>
  <si>
    <t>72997</t>
  </si>
  <si>
    <t>台積電群益78購01</t>
  </si>
  <si>
    <t>06389P</t>
  </si>
  <si>
    <t>智邦元大77售04</t>
  </si>
  <si>
    <t>67506</t>
  </si>
  <si>
    <t>臺股指凱基74購06</t>
  </si>
  <si>
    <t>2535</t>
  </si>
  <si>
    <t>達欣工</t>
  </si>
  <si>
    <t>75948</t>
  </si>
  <si>
    <t>至上元大79購01</t>
  </si>
  <si>
    <t>71921</t>
  </si>
  <si>
    <t>矽格康和77購03</t>
  </si>
  <si>
    <t>67526</t>
  </si>
  <si>
    <t>燁輝富邦74購01</t>
  </si>
  <si>
    <t>74431</t>
  </si>
  <si>
    <t>聯茂元富78購02</t>
  </si>
  <si>
    <t>69377</t>
  </si>
  <si>
    <t>上証2X永豐75購03</t>
  </si>
  <si>
    <t>73826</t>
  </si>
  <si>
    <t>潤泰全元大78購01</t>
  </si>
  <si>
    <t>68057</t>
  </si>
  <si>
    <t>美律永豐74購03</t>
  </si>
  <si>
    <t>67239</t>
  </si>
  <si>
    <t>美律元大74購01</t>
  </si>
  <si>
    <t>05368P</t>
  </si>
  <si>
    <t>台積電凱基74售14</t>
  </si>
  <si>
    <t>68648</t>
  </si>
  <si>
    <t>東陽國票75購01</t>
  </si>
  <si>
    <t>71213</t>
  </si>
  <si>
    <t>華新科富邦77購01</t>
  </si>
  <si>
    <t>76753</t>
  </si>
  <si>
    <t>宏達電統一7C購01</t>
  </si>
  <si>
    <t>06590P</t>
  </si>
  <si>
    <t>臺指2X群益78售02</t>
  </si>
  <si>
    <t>73168</t>
  </si>
  <si>
    <t>致伸元大77購02</t>
  </si>
  <si>
    <t>71202</t>
  </si>
  <si>
    <t>健鼎元大7A購01</t>
  </si>
  <si>
    <t>75128</t>
  </si>
  <si>
    <t>滬深2X元大79購04</t>
  </si>
  <si>
    <t>05506P</t>
  </si>
  <si>
    <t>康控國泰76售02</t>
  </si>
  <si>
    <t>64687</t>
  </si>
  <si>
    <t>玉晶光國泰74購04</t>
  </si>
  <si>
    <t>1538</t>
  </si>
  <si>
    <t>正峰新</t>
  </si>
  <si>
    <t>76445</t>
  </si>
  <si>
    <t>訊芯富邦7A購01</t>
  </si>
  <si>
    <t>75595</t>
  </si>
  <si>
    <t>京鼎凱基79購01</t>
  </si>
  <si>
    <t>70671</t>
  </si>
  <si>
    <t>旺宏元大77購04</t>
  </si>
  <si>
    <t>70437</t>
  </si>
  <si>
    <t>臺股指元大76購13</t>
  </si>
  <si>
    <t>73960</t>
  </si>
  <si>
    <t>華邦電富邦78購01</t>
  </si>
  <si>
    <t>67165</t>
  </si>
  <si>
    <t>中工凱基77購01</t>
  </si>
  <si>
    <t>75909</t>
  </si>
  <si>
    <t>神達凱基79購01</t>
  </si>
  <si>
    <t>70373</t>
  </si>
  <si>
    <t>嘉澤永豐76購01</t>
  </si>
  <si>
    <t>73800</t>
  </si>
  <si>
    <t>國泰金麥證7A購01</t>
  </si>
  <si>
    <t>72718</t>
  </si>
  <si>
    <t>聯發科麥證78購01</t>
  </si>
  <si>
    <t>75307</t>
  </si>
  <si>
    <t>國巨元大79購03</t>
  </si>
  <si>
    <t>76094</t>
  </si>
  <si>
    <t>大同麥證79購01</t>
  </si>
  <si>
    <t>03080X</t>
  </si>
  <si>
    <t>元展75</t>
  </si>
  <si>
    <t>67200</t>
  </si>
  <si>
    <t>鴻海元大74購04</t>
  </si>
  <si>
    <t>66812</t>
  </si>
  <si>
    <t>晶電中信74購01</t>
  </si>
  <si>
    <t>71232</t>
  </si>
  <si>
    <t>宏全元富7A購01</t>
  </si>
  <si>
    <t>70371</t>
  </si>
  <si>
    <t>亞光永豐76購02</t>
  </si>
  <si>
    <t>2358</t>
  </si>
  <si>
    <t>廷鑫</t>
  </si>
  <si>
    <t>76377</t>
  </si>
  <si>
    <t>新光金凱基7A購01</t>
  </si>
  <si>
    <t>71399</t>
  </si>
  <si>
    <t>宏碁兆豐77購01</t>
  </si>
  <si>
    <t>05947P</t>
  </si>
  <si>
    <t>鴻海元大77售01</t>
  </si>
  <si>
    <t>74620</t>
  </si>
  <si>
    <t>TPK元大79購02</t>
  </si>
  <si>
    <t>72507</t>
  </si>
  <si>
    <t>美律玉山79購01</t>
  </si>
  <si>
    <t>69588</t>
  </si>
  <si>
    <t>奇鋐永豐75購02</t>
  </si>
  <si>
    <t>71784</t>
  </si>
  <si>
    <t>滬深2X元大77購02</t>
  </si>
  <si>
    <t>73961</t>
  </si>
  <si>
    <t>致茂富邦79購01</t>
  </si>
  <si>
    <t>76420</t>
  </si>
  <si>
    <t>台勝科凱基7A購04</t>
  </si>
  <si>
    <t>74739</t>
  </si>
  <si>
    <t>為升元大79購01</t>
  </si>
  <si>
    <t>71757</t>
  </si>
  <si>
    <t>台虹統一77購01</t>
  </si>
  <si>
    <t>70535</t>
  </si>
  <si>
    <t>大立光統一78購01</t>
  </si>
  <si>
    <t>06002P</t>
  </si>
  <si>
    <t>亞光凱基76售04</t>
  </si>
  <si>
    <t>75647</t>
  </si>
  <si>
    <t>奇鋐凱基79購01</t>
  </si>
  <si>
    <t>72232</t>
  </si>
  <si>
    <t>台光電台新78購02</t>
  </si>
  <si>
    <t>05545P</t>
  </si>
  <si>
    <t>樺漢元大74售02</t>
  </si>
  <si>
    <t>06691P</t>
  </si>
  <si>
    <t>微星統一79售02</t>
  </si>
  <si>
    <t>05609P</t>
  </si>
  <si>
    <t>臺股指中信75售01</t>
  </si>
  <si>
    <t>68473</t>
  </si>
  <si>
    <t>CFA50統一75購01</t>
  </si>
  <si>
    <t>73499</t>
  </si>
  <si>
    <t>中石化富邦78購01</t>
  </si>
  <si>
    <t>69193</t>
  </si>
  <si>
    <t>聯詠凱基75購01</t>
  </si>
  <si>
    <t>74829</t>
  </si>
  <si>
    <t>大同富邦7B購01</t>
  </si>
  <si>
    <t>69596</t>
  </si>
  <si>
    <t>大成元大75購01</t>
  </si>
  <si>
    <t>68255</t>
  </si>
  <si>
    <t>臻鼎富邦75購01</t>
  </si>
  <si>
    <t>70577</t>
  </si>
  <si>
    <t>敦泰中信76購01</t>
  </si>
  <si>
    <t>73114</t>
  </si>
  <si>
    <t>中租麥證78購01</t>
  </si>
  <si>
    <t>68084</t>
  </si>
  <si>
    <t>滬深2X康和74購01</t>
  </si>
  <si>
    <t>74302</t>
  </si>
  <si>
    <t>新唐元大78購02</t>
  </si>
  <si>
    <t>69547</t>
  </si>
  <si>
    <t>旺宏統一76購04</t>
  </si>
  <si>
    <t>03332B</t>
  </si>
  <si>
    <t>臺股指兆豐74熊02</t>
  </si>
  <si>
    <t>3519</t>
  </si>
  <si>
    <t>綠能</t>
  </si>
  <si>
    <t>68416</t>
  </si>
  <si>
    <t>晶電群益76購01</t>
  </si>
  <si>
    <t>64140</t>
  </si>
  <si>
    <t>康控元大74購02</t>
  </si>
  <si>
    <t>76281</t>
  </si>
  <si>
    <t>亞光群益79購02</t>
  </si>
  <si>
    <t>72856</t>
  </si>
  <si>
    <t>神基麥證77購01</t>
  </si>
  <si>
    <t>70958</t>
  </si>
  <si>
    <t>美律群益76購04</t>
  </si>
  <si>
    <t>2368</t>
  </si>
  <si>
    <t>金像電</t>
  </si>
  <si>
    <t>75681</t>
  </si>
  <si>
    <t>京元電元大79購03</t>
  </si>
  <si>
    <t>1907</t>
  </si>
  <si>
    <t>永豐餘</t>
  </si>
  <si>
    <t>66790</t>
  </si>
  <si>
    <t>台泥凱基74購01</t>
  </si>
  <si>
    <t>71662</t>
  </si>
  <si>
    <t>長榮統一78購01</t>
  </si>
  <si>
    <t>67172</t>
  </si>
  <si>
    <t>全宇永豐74購01</t>
  </si>
  <si>
    <t>07013P</t>
  </si>
  <si>
    <t>達邁康和79售02</t>
  </si>
  <si>
    <t>06404P</t>
  </si>
  <si>
    <t>大立光凱基77售08</t>
  </si>
  <si>
    <t>73487</t>
  </si>
  <si>
    <t>中石化元富78購01</t>
  </si>
  <si>
    <t>05823P</t>
  </si>
  <si>
    <t>友達凱基75售04</t>
  </si>
  <si>
    <t>1436</t>
  </si>
  <si>
    <t>華友聯</t>
  </si>
  <si>
    <t>03334B</t>
  </si>
  <si>
    <t>臺股指群益74熊21</t>
  </si>
  <si>
    <t>76464</t>
  </si>
  <si>
    <t>技嘉群益7A購01</t>
  </si>
  <si>
    <t>74016</t>
  </si>
  <si>
    <t>臺股指中信7A購06</t>
  </si>
  <si>
    <t>67998</t>
  </si>
  <si>
    <t>臺指反統一76購03</t>
  </si>
  <si>
    <t>69979</t>
  </si>
  <si>
    <t>和大第一76購01</t>
  </si>
  <si>
    <t>73103</t>
  </si>
  <si>
    <t>微星麥證7A購01</t>
  </si>
  <si>
    <t>74432</t>
  </si>
  <si>
    <t>T50反1康和7B購02</t>
  </si>
  <si>
    <t>70289</t>
  </si>
  <si>
    <t>滬深2X台新76購01</t>
  </si>
  <si>
    <t>73861</t>
  </si>
  <si>
    <t>京鼎永豐78購01</t>
  </si>
  <si>
    <t>76007</t>
  </si>
  <si>
    <t>新唐麥證7A購01</t>
  </si>
  <si>
    <t>1325</t>
  </si>
  <si>
    <t>恆大</t>
  </si>
  <si>
    <t>63725</t>
  </si>
  <si>
    <t>亞光凱基74購01</t>
  </si>
  <si>
    <t>69753</t>
  </si>
  <si>
    <t>強茂元大76購01</t>
  </si>
  <si>
    <t>06145P</t>
  </si>
  <si>
    <t>臺股指凱基76售07</t>
  </si>
  <si>
    <t>73502</t>
  </si>
  <si>
    <t>TPK富邦7A購01</t>
  </si>
  <si>
    <t>70038</t>
  </si>
  <si>
    <t>華通永豐76購01</t>
  </si>
  <si>
    <t>03029X</t>
  </si>
  <si>
    <t>元展26</t>
  </si>
  <si>
    <t>67511</t>
  </si>
  <si>
    <t>GIS群益74購05</t>
  </si>
  <si>
    <t>76607</t>
  </si>
  <si>
    <t>禾伸堂凱基7A購03</t>
  </si>
  <si>
    <t>64567</t>
  </si>
  <si>
    <t>宏達電中信74購02</t>
  </si>
  <si>
    <t>71011</t>
  </si>
  <si>
    <t>長榮富邦77購01</t>
  </si>
  <si>
    <t>70260</t>
  </si>
  <si>
    <t>晶電永豐76購04</t>
  </si>
  <si>
    <t>72238</t>
  </si>
  <si>
    <t>大同永豐77購03</t>
  </si>
  <si>
    <t>73268</t>
  </si>
  <si>
    <t>TPK國泰77購01</t>
  </si>
  <si>
    <t>68455</t>
  </si>
  <si>
    <t>台郡群益76購01</t>
  </si>
  <si>
    <t>67404</t>
  </si>
  <si>
    <t>東聯元大74購04</t>
  </si>
  <si>
    <t>62258</t>
  </si>
  <si>
    <t>大立光群益75購04</t>
  </si>
  <si>
    <t>73665</t>
  </si>
  <si>
    <t>台新金麥證78購01</t>
  </si>
  <si>
    <t>70634</t>
  </si>
  <si>
    <t>臺股指群益76購01</t>
  </si>
  <si>
    <t>74607</t>
  </si>
  <si>
    <t>東陽元大79購01</t>
  </si>
  <si>
    <t>74036</t>
  </si>
  <si>
    <t>達運國泰78購01</t>
  </si>
  <si>
    <t>67454</t>
  </si>
  <si>
    <t>台光電永豐74購01</t>
  </si>
  <si>
    <t>74379</t>
  </si>
  <si>
    <t>智邦凱基78購01</t>
  </si>
  <si>
    <t>69310</t>
  </si>
  <si>
    <t>國泰金國票75購01</t>
  </si>
  <si>
    <t>75117</t>
  </si>
  <si>
    <t>華擎凱基79購02</t>
  </si>
  <si>
    <t>67068</t>
  </si>
  <si>
    <t>和桐群益74購01</t>
  </si>
  <si>
    <t>3040</t>
  </si>
  <si>
    <t>遠見</t>
  </si>
  <si>
    <t>75291</t>
  </si>
  <si>
    <t>正文永豐79購02</t>
  </si>
  <si>
    <t>03976P</t>
  </si>
  <si>
    <t>大立光元大75售03</t>
  </si>
  <si>
    <t>66701</t>
  </si>
  <si>
    <t>和大群益75購01</t>
  </si>
  <si>
    <t>74230</t>
  </si>
  <si>
    <t>南亞科日盛78購01</t>
  </si>
  <si>
    <t>62253</t>
  </si>
  <si>
    <t>大立光群益74購05</t>
  </si>
  <si>
    <t>62522</t>
  </si>
  <si>
    <t>盛餘元大74購01</t>
  </si>
  <si>
    <t>73334</t>
  </si>
  <si>
    <t>宏達電國泰78購01</t>
  </si>
  <si>
    <t>69523</t>
  </si>
  <si>
    <t>葡萄王凱基75購01</t>
  </si>
  <si>
    <t>67628</t>
  </si>
  <si>
    <t>欣興群益75購01</t>
  </si>
  <si>
    <t>74370</t>
  </si>
  <si>
    <t>CFA50永豐78購01</t>
  </si>
  <si>
    <t>71858</t>
  </si>
  <si>
    <t>大立光群益77購11</t>
  </si>
  <si>
    <t>70027</t>
  </si>
  <si>
    <t>滬深2X國泰79購01</t>
  </si>
  <si>
    <t>69133</t>
  </si>
  <si>
    <t>王品元大75購02</t>
  </si>
  <si>
    <t>70667</t>
  </si>
  <si>
    <t>力麗元大76購01</t>
  </si>
  <si>
    <t>67121</t>
  </si>
  <si>
    <t>T50反1永昌77購01</t>
  </si>
  <si>
    <t>76278</t>
  </si>
  <si>
    <t>上銀群益79購07</t>
  </si>
  <si>
    <t>06371P</t>
  </si>
  <si>
    <t>台積電中信77售01</t>
  </si>
  <si>
    <t>06409P</t>
  </si>
  <si>
    <t>嘉澤永豐77售04</t>
  </si>
  <si>
    <t>74137</t>
  </si>
  <si>
    <t>T50反1中信7B購03</t>
  </si>
  <si>
    <t>68333</t>
  </si>
  <si>
    <t>佳世達日盛75購01</t>
  </si>
  <si>
    <t>67101</t>
  </si>
  <si>
    <t>旺宏元大74購04</t>
  </si>
  <si>
    <t>66675</t>
  </si>
  <si>
    <t>A50正2統一75購01</t>
  </si>
  <si>
    <t>70908</t>
  </si>
  <si>
    <t>滬深2X日盛76購01</t>
  </si>
  <si>
    <t>73452</t>
  </si>
  <si>
    <t>國喬凱基78購01</t>
  </si>
  <si>
    <t>70646</t>
  </si>
  <si>
    <t>玉晶光凱基76購01</t>
  </si>
  <si>
    <t>73611</t>
  </si>
  <si>
    <t>力麗麥證79購01</t>
  </si>
  <si>
    <t>69634</t>
  </si>
  <si>
    <t>華新科凱基76購01</t>
  </si>
  <si>
    <t>68685</t>
  </si>
  <si>
    <t>華通凱基76購01</t>
  </si>
  <si>
    <t>72722</t>
  </si>
  <si>
    <t>華航麥證77購01</t>
  </si>
  <si>
    <t>67909</t>
  </si>
  <si>
    <t>GIS凱基74購06</t>
  </si>
  <si>
    <t>66772</t>
  </si>
  <si>
    <t>眾達群益74購01</t>
  </si>
  <si>
    <t>76515</t>
  </si>
  <si>
    <t>光磊永豐7A購01</t>
  </si>
  <si>
    <t>68191</t>
  </si>
  <si>
    <t>聯發科國泰75購02</t>
  </si>
  <si>
    <t>06234P</t>
  </si>
  <si>
    <t>旺宏凱基76售03</t>
  </si>
  <si>
    <t>2482</t>
  </si>
  <si>
    <t>連宇</t>
  </si>
  <si>
    <t>69825</t>
  </si>
  <si>
    <t>鴻海永豐76購02</t>
  </si>
  <si>
    <t>71800</t>
  </si>
  <si>
    <t>長榮中信77購01</t>
  </si>
  <si>
    <t>62252</t>
  </si>
  <si>
    <t>大立光群益74購04</t>
  </si>
  <si>
    <t>74687</t>
  </si>
  <si>
    <t>力麗凱基79購01</t>
  </si>
  <si>
    <t>76093</t>
  </si>
  <si>
    <t>榮化麥證79購01</t>
  </si>
  <si>
    <t>75781</t>
  </si>
  <si>
    <t>臺股指群益79購03</t>
  </si>
  <si>
    <t>6216</t>
  </si>
  <si>
    <t>居易</t>
  </si>
  <si>
    <t>76713</t>
  </si>
  <si>
    <t>中橡凱基7A購01</t>
  </si>
  <si>
    <t>73925</t>
  </si>
  <si>
    <t>美律凱基78購03</t>
  </si>
  <si>
    <t>74409</t>
  </si>
  <si>
    <t>3390</t>
  </si>
  <si>
    <t>廣宇富邦78購01</t>
  </si>
  <si>
    <t>64245</t>
  </si>
  <si>
    <t>A50正2統一74購01</t>
  </si>
  <si>
    <t>07180P</t>
  </si>
  <si>
    <t>華新科麥證79售03</t>
  </si>
  <si>
    <t>72770</t>
  </si>
  <si>
    <t>國巨元大77購03</t>
  </si>
  <si>
    <t>67389</t>
  </si>
  <si>
    <t>旺宏統一74購06</t>
  </si>
  <si>
    <t>72129</t>
  </si>
  <si>
    <t>廣達台新77購01</t>
  </si>
  <si>
    <t>2468</t>
  </si>
  <si>
    <t>華經</t>
  </si>
  <si>
    <t>66859</t>
  </si>
  <si>
    <t>華晶科元大74購01</t>
  </si>
  <si>
    <t>07267P</t>
  </si>
  <si>
    <t>上銀凱基7A售03</t>
  </si>
  <si>
    <t>00684R</t>
  </si>
  <si>
    <t>元大美元指數反1</t>
  </si>
  <si>
    <t>70272</t>
  </si>
  <si>
    <t>達方國泰78購01</t>
  </si>
  <si>
    <t>72888</t>
  </si>
  <si>
    <t>智原群益78購02</t>
  </si>
  <si>
    <t>72576</t>
  </si>
  <si>
    <t>致伸兆豐77購01</t>
  </si>
  <si>
    <t>73247</t>
  </si>
  <si>
    <t>T50反1元大7A購01</t>
  </si>
  <si>
    <t>70287</t>
  </si>
  <si>
    <t>達運永豐76購01</t>
  </si>
  <si>
    <t>67209</t>
  </si>
  <si>
    <t>台勝科元大74購01</t>
  </si>
  <si>
    <t>76524</t>
  </si>
  <si>
    <t>T50反1凱基84購02</t>
  </si>
  <si>
    <t>67426</t>
  </si>
  <si>
    <t>上銀群益76購01</t>
  </si>
  <si>
    <t>72789</t>
  </si>
  <si>
    <t>可成中信77購01</t>
  </si>
  <si>
    <t>62072</t>
  </si>
  <si>
    <t>大立光元大74購09</t>
  </si>
  <si>
    <t>69719</t>
  </si>
  <si>
    <t>微星兆豐77購01</t>
  </si>
  <si>
    <t>71982</t>
  </si>
  <si>
    <t>新唐國泰77購01</t>
  </si>
  <si>
    <t>75829</t>
  </si>
  <si>
    <t>T50反1台新7B購01</t>
  </si>
  <si>
    <t>74223</t>
  </si>
  <si>
    <t>T50反1日盛79購01</t>
  </si>
  <si>
    <t>73898</t>
  </si>
  <si>
    <t>義隆元大78購01</t>
  </si>
  <si>
    <t>07057P</t>
  </si>
  <si>
    <t>台灣50群益7B售01</t>
  </si>
  <si>
    <t>74044</t>
  </si>
  <si>
    <t>玉晶光兆豐79購01</t>
  </si>
  <si>
    <t>1582</t>
  </si>
  <si>
    <t>信錦</t>
  </si>
  <si>
    <t>8163</t>
  </si>
  <si>
    <t>達方</t>
  </si>
  <si>
    <t>74330</t>
  </si>
  <si>
    <t>康控玉山7C購01</t>
  </si>
  <si>
    <t>68456</t>
  </si>
  <si>
    <t>日友群益75購01</t>
  </si>
  <si>
    <t>71608</t>
  </si>
  <si>
    <t>創見中信79購01</t>
  </si>
  <si>
    <t>70466</t>
  </si>
  <si>
    <t>景碩群益76購03</t>
  </si>
  <si>
    <t>75850</t>
  </si>
  <si>
    <t>彩晶日盛79購01</t>
  </si>
  <si>
    <t>72231</t>
  </si>
  <si>
    <t>大同台新78購01</t>
  </si>
  <si>
    <t>71768</t>
  </si>
  <si>
    <t>聯電凱基77購02</t>
  </si>
  <si>
    <t>76437</t>
  </si>
  <si>
    <t>T50反1台新7B購02</t>
  </si>
  <si>
    <t>3416</t>
  </si>
  <si>
    <t>融程電</t>
  </si>
  <si>
    <t>68827</t>
  </si>
  <si>
    <t>TPK元大76購02</t>
  </si>
  <si>
    <t>3017</t>
  </si>
  <si>
    <t>奇鋐</t>
  </si>
  <si>
    <t>05304P</t>
  </si>
  <si>
    <t>華邦電富邦74售04</t>
  </si>
  <si>
    <t>76521</t>
  </si>
  <si>
    <t>台積電台新7B購01</t>
  </si>
  <si>
    <t>66947</t>
  </si>
  <si>
    <t>東聯永豐74購01</t>
  </si>
  <si>
    <t>70607</t>
  </si>
  <si>
    <t>滬深2X永昌77購02</t>
  </si>
  <si>
    <t>05343P</t>
  </si>
  <si>
    <t>晶豪科元大76售01</t>
  </si>
  <si>
    <t>71036</t>
  </si>
  <si>
    <t>京鼎群益77購01</t>
  </si>
  <si>
    <t>75322</t>
  </si>
  <si>
    <t>鴻海玉山79購01</t>
  </si>
  <si>
    <t>73291</t>
  </si>
  <si>
    <t>華新科凱基77購05</t>
  </si>
  <si>
    <t>66752</t>
  </si>
  <si>
    <t>台揚群益74購01</t>
  </si>
  <si>
    <t>9103</t>
  </si>
  <si>
    <t>美德醫療-DR</t>
  </si>
  <si>
    <t>76564</t>
  </si>
  <si>
    <t>臺股指元大7B購07</t>
  </si>
  <si>
    <t>70410</t>
  </si>
  <si>
    <t>宏全日盛76購01</t>
  </si>
  <si>
    <t>06446P</t>
  </si>
  <si>
    <t>台積電玉山77售02</t>
  </si>
  <si>
    <t>67004</t>
  </si>
  <si>
    <t>儒鴻元大74購01</t>
  </si>
  <si>
    <t>68808</t>
  </si>
  <si>
    <t>宏達電日盛75購02</t>
  </si>
  <si>
    <t>64060</t>
  </si>
  <si>
    <t>京鼎統一74購01</t>
  </si>
  <si>
    <t>72689</t>
  </si>
  <si>
    <t>貿聯群益77購02</t>
  </si>
  <si>
    <t>06676P</t>
  </si>
  <si>
    <t>國巨永豐78售01</t>
  </si>
  <si>
    <t>72639</t>
  </si>
  <si>
    <t>瑞昱麥證77購01</t>
  </si>
  <si>
    <t>75249</t>
  </si>
  <si>
    <t>技嘉中信7B購01</t>
  </si>
  <si>
    <t>03977P</t>
  </si>
  <si>
    <t>大立光元大75售05</t>
  </si>
  <si>
    <t>73299</t>
  </si>
  <si>
    <t>潤泰全日盛77購01</t>
  </si>
  <si>
    <t>06958P</t>
  </si>
  <si>
    <t>滬深2X富邦79售03</t>
  </si>
  <si>
    <t>66666</t>
  </si>
  <si>
    <t>智邦國泰77購01</t>
  </si>
  <si>
    <t>66359</t>
  </si>
  <si>
    <t>中信金元富75購01</t>
  </si>
  <si>
    <t>76265</t>
  </si>
  <si>
    <t>奇力新凱基79購02</t>
  </si>
  <si>
    <t>76708</t>
  </si>
  <si>
    <t>華新凱基7A購01</t>
  </si>
  <si>
    <t>70452</t>
  </si>
  <si>
    <t>大立光兆豐78購01</t>
  </si>
  <si>
    <t>76351</t>
  </si>
  <si>
    <t>中壽元大7A購01</t>
  </si>
  <si>
    <t>3528</t>
  </si>
  <si>
    <t>安馳</t>
  </si>
  <si>
    <t>06295P</t>
  </si>
  <si>
    <t>晶電群益77售09</t>
  </si>
  <si>
    <t>72048</t>
  </si>
  <si>
    <t>深100元大77購01</t>
  </si>
  <si>
    <t>66008</t>
  </si>
  <si>
    <t>南亞科統一74購01</t>
  </si>
  <si>
    <t>05512P</t>
  </si>
  <si>
    <t>奇力新群益75售01</t>
  </si>
  <si>
    <t>67371</t>
  </si>
  <si>
    <t>臻鼎中信74購01</t>
  </si>
  <si>
    <t>66660</t>
  </si>
  <si>
    <t>宏達電凱基75購03</t>
  </si>
  <si>
    <t>06088P</t>
  </si>
  <si>
    <t>大立光統一77售06</t>
  </si>
  <si>
    <t>68457</t>
  </si>
  <si>
    <t>上証2X元大75購04</t>
  </si>
  <si>
    <t>65422</t>
  </si>
  <si>
    <t>鎧勝群益74購01</t>
  </si>
  <si>
    <t>07061P</t>
  </si>
  <si>
    <t>臺股指群益79售09</t>
  </si>
  <si>
    <t>74941</t>
  </si>
  <si>
    <t>順德麥證79購02</t>
  </si>
  <si>
    <t>68619</t>
  </si>
  <si>
    <t>全新元大75購03</t>
  </si>
  <si>
    <t>74232</t>
  </si>
  <si>
    <t>可成日盛78購01</t>
  </si>
  <si>
    <t>06776P</t>
  </si>
  <si>
    <t>GIS元大78售08</t>
  </si>
  <si>
    <t>75067</t>
  </si>
  <si>
    <t>友達麥證7B購01</t>
  </si>
  <si>
    <t>06433P</t>
  </si>
  <si>
    <t>大立光永昌77售03</t>
  </si>
  <si>
    <t>67501</t>
  </si>
  <si>
    <t>台積電凱基74購08</t>
  </si>
  <si>
    <t>05656P</t>
  </si>
  <si>
    <t>鴻準元富75售02</t>
  </si>
  <si>
    <t>2530</t>
  </si>
  <si>
    <t>華建</t>
  </si>
  <si>
    <t>62188</t>
  </si>
  <si>
    <t>大立光凱基75購02</t>
  </si>
  <si>
    <t>68745</t>
  </si>
  <si>
    <t>臻鼎富邦76購01</t>
  </si>
  <si>
    <t>6591</t>
  </si>
  <si>
    <t>動力-KY</t>
  </si>
  <si>
    <t>3305</t>
  </si>
  <si>
    <t>昇貿</t>
  </si>
  <si>
    <t>06481P</t>
  </si>
  <si>
    <t>臺股指國泰77售01</t>
  </si>
  <si>
    <t>06204P</t>
  </si>
  <si>
    <t>大同元大76售03</t>
  </si>
  <si>
    <t>74918</t>
  </si>
  <si>
    <t>訊芯富邦79購01</t>
  </si>
  <si>
    <t>68555</t>
  </si>
  <si>
    <t>台郡元大75購01</t>
  </si>
  <si>
    <t>05088P</t>
  </si>
  <si>
    <t>鴻海富邦75售02</t>
  </si>
  <si>
    <t>71633</t>
  </si>
  <si>
    <t>技嘉國票77購01</t>
  </si>
  <si>
    <t>1314</t>
  </si>
  <si>
    <t>中石化</t>
  </si>
  <si>
    <t>74845</t>
  </si>
  <si>
    <t>陽明元大79購01</t>
  </si>
  <si>
    <t>67019</t>
  </si>
  <si>
    <t>華邦電凱基74購02</t>
  </si>
  <si>
    <t>73693</t>
  </si>
  <si>
    <t>達方永豐78購01</t>
  </si>
  <si>
    <t>73655</t>
  </si>
  <si>
    <t>台郡群益78購03</t>
  </si>
  <si>
    <t>71668</t>
  </si>
  <si>
    <t>微星元富77購01</t>
  </si>
  <si>
    <t>66215</t>
  </si>
  <si>
    <t>元油2X統一74購01</t>
  </si>
  <si>
    <t>06911P</t>
  </si>
  <si>
    <t>大立光元大79售04</t>
  </si>
  <si>
    <t>68809</t>
  </si>
  <si>
    <t>南茂日盛75購01</t>
  </si>
  <si>
    <t>74602</t>
  </si>
  <si>
    <t>台積電中信79購03</t>
  </si>
  <si>
    <t>74822</t>
  </si>
  <si>
    <t>麗豐國票79購01</t>
  </si>
  <si>
    <t>69764</t>
  </si>
  <si>
    <t>台積電永昌77購02</t>
  </si>
  <si>
    <t>72438</t>
  </si>
  <si>
    <t>潤泰全台新78購01</t>
  </si>
  <si>
    <t>70987</t>
  </si>
  <si>
    <t>臻鼎永豐76購01</t>
  </si>
  <si>
    <t>72824</t>
  </si>
  <si>
    <t>宏碁統一77購03</t>
  </si>
  <si>
    <t>2430</t>
  </si>
  <si>
    <t>燦坤</t>
  </si>
  <si>
    <t>65846</t>
  </si>
  <si>
    <t>台郡永昌74購01</t>
  </si>
  <si>
    <t>65137</t>
  </si>
  <si>
    <t>GIS玉山74購02</t>
  </si>
  <si>
    <t>68375</t>
  </si>
  <si>
    <t>華通元大76購01</t>
  </si>
  <si>
    <t>74012</t>
  </si>
  <si>
    <t>達運群益78購01</t>
  </si>
  <si>
    <t>9944</t>
  </si>
  <si>
    <t>新麗</t>
  </si>
  <si>
    <t>71306</t>
  </si>
  <si>
    <t>聯詠玉山7A購01</t>
  </si>
  <si>
    <t>71775</t>
  </si>
  <si>
    <t>大同群益77購01</t>
  </si>
  <si>
    <t>73451</t>
  </si>
  <si>
    <t>臺股指元大7A購04</t>
  </si>
  <si>
    <t>71003</t>
  </si>
  <si>
    <t>FB上証富邦78購01</t>
  </si>
  <si>
    <t>68170</t>
  </si>
  <si>
    <t>敬鵬元大75購01</t>
  </si>
  <si>
    <t>68238</t>
  </si>
  <si>
    <t>國泰金群益75購01</t>
  </si>
  <si>
    <t>06056P</t>
  </si>
  <si>
    <t>可成群益76售08</t>
  </si>
  <si>
    <t>74792</t>
  </si>
  <si>
    <t>台積電群益79購04</t>
  </si>
  <si>
    <t>68810</t>
  </si>
  <si>
    <t>上証2X群益75購03</t>
  </si>
  <si>
    <t>1236</t>
  </si>
  <si>
    <t>宏亞</t>
  </si>
  <si>
    <t>69400</t>
  </si>
  <si>
    <t>大聯大元大75購01</t>
  </si>
  <si>
    <t>69433</t>
  </si>
  <si>
    <t>滬深2X群益75購04</t>
  </si>
  <si>
    <t>2612</t>
  </si>
  <si>
    <t>中航</t>
  </si>
  <si>
    <t>06083P</t>
  </si>
  <si>
    <t>創意國泰77售02</t>
  </si>
  <si>
    <t>70081</t>
  </si>
  <si>
    <t>華邦電兆豐77購01</t>
  </si>
  <si>
    <t>73086</t>
  </si>
  <si>
    <t>臺指反中信77購01</t>
  </si>
  <si>
    <t>72667</t>
  </si>
  <si>
    <t>創意元大77購07</t>
  </si>
  <si>
    <t>69126</t>
  </si>
  <si>
    <t>聯發科第一75購01</t>
  </si>
  <si>
    <t>2392</t>
  </si>
  <si>
    <t>正崴</t>
  </si>
  <si>
    <t>69337</t>
  </si>
  <si>
    <t>廣華永豐75購01</t>
  </si>
  <si>
    <t>76388</t>
  </si>
  <si>
    <t>康控麥證7A購03</t>
  </si>
  <si>
    <t>74517</t>
  </si>
  <si>
    <t>英業達元大78購02</t>
  </si>
  <si>
    <t>76634</t>
  </si>
  <si>
    <t>卜蜂元富7A購01</t>
  </si>
  <si>
    <t>68504</t>
  </si>
  <si>
    <t>儒鴻群益75購01</t>
  </si>
  <si>
    <t>72825</t>
  </si>
  <si>
    <t>大同統一77購05</t>
  </si>
  <si>
    <t>06400P</t>
  </si>
  <si>
    <t>創意永豐77售03</t>
  </si>
  <si>
    <t>68565</t>
  </si>
  <si>
    <t>台積電元富75購01</t>
  </si>
  <si>
    <t>68731</t>
  </si>
  <si>
    <t>京鼎永豐75購01</t>
  </si>
  <si>
    <t>70089</t>
  </si>
  <si>
    <t>儒鴻國泰76購01</t>
  </si>
  <si>
    <t>68796</t>
  </si>
  <si>
    <t>群創國泰76購01</t>
  </si>
  <si>
    <t>68053</t>
  </si>
  <si>
    <t>大立光台新77購01</t>
  </si>
  <si>
    <t>73584</t>
  </si>
  <si>
    <t>全新統一78購01</t>
  </si>
  <si>
    <t>69930</t>
  </si>
  <si>
    <t>致茂台新79購01</t>
  </si>
  <si>
    <t>67378</t>
  </si>
  <si>
    <t>華邦電永豐74購01</t>
  </si>
  <si>
    <t>6281</t>
  </si>
  <si>
    <t>全國電</t>
  </si>
  <si>
    <t>06975P</t>
  </si>
  <si>
    <t>臺股指日盛79售01</t>
  </si>
  <si>
    <t>74509</t>
  </si>
  <si>
    <t>康控日盛78購01</t>
  </si>
  <si>
    <t>68477</t>
  </si>
  <si>
    <t>佳世達元富75購01</t>
  </si>
  <si>
    <t>70538</t>
  </si>
  <si>
    <t>大立光元富76購01</t>
  </si>
  <si>
    <t>74373</t>
  </si>
  <si>
    <t>創意永豐78購01</t>
  </si>
  <si>
    <t>06811P</t>
  </si>
  <si>
    <t>鎧勝元大78售03</t>
  </si>
  <si>
    <t>05380P</t>
  </si>
  <si>
    <t>臺股指群益74售13</t>
  </si>
  <si>
    <t>68780</t>
  </si>
  <si>
    <t>鴻海元富75購02</t>
  </si>
  <si>
    <t>66715</t>
  </si>
  <si>
    <t>潤泰全中信76購01</t>
  </si>
  <si>
    <t>06762P</t>
  </si>
  <si>
    <t>智原台新78售03</t>
  </si>
  <si>
    <t>67724</t>
  </si>
  <si>
    <t>微星元大74購02</t>
  </si>
  <si>
    <t>76943</t>
  </si>
  <si>
    <t>南電富邦7A購01</t>
  </si>
  <si>
    <t>70974</t>
  </si>
  <si>
    <t>GIS凱基76購04</t>
  </si>
  <si>
    <t>67708</t>
  </si>
  <si>
    <t>京元電永豐74購01</t>
  </si>
  <si>
    <t>73717</t>
  </si>
  <si>
    <t>聯茂元富78購01</t>
  </si>
  <si>
    <t>06414P</t>
  </si>
  <si>
    <t>2340</t>
  </si>
  <si>
    <t>臺股指兆豐78售05</t>
  </si>
  <si>
    <t>74935</t>
  </si>
  <si>
    <t>台塑麥證7A購01</t>
  </si>
  <si>
    <t>72668</t>
  </si>
  <si>
    <t>聯鈞元大77購01</t>
  </si>
  <si>
    <t>76549</t>
  </si>
  <si>
    <t>和大富邦7A購01</t>
  </si>
  <si>
    <t>67352</t>
  </si>
  <si>
    <t>致茂元富74購02</t>
  </si>
  <si>
    <t>70194</t>
  </si>
  <si>
    <t>旺宏群益76購08</t>
  </si>
  <si>
    <t>74331</t>
  </si>
  <si>
    <t>台灣50富邦78購01</t>
  </si>
  <si>
    <t>05731P</t>
  </si>
  <si>
    <t>臺股指永昌75售04</t>
  </si>
  <si>
    <t>69235</t>
  </si>
  <si>
    <t>群創元富77購02</t>
  </si>
  <si>
    <t>62597</t>
  </si>
  <si>
    <t>光寶科群益74購02</t>
  </si>
  <si>
    <t>70070</t>
  </si>
  <si>
    <t>鴻海統一79購01</t>
  </si>
  <si>
    <t>69319</t>
  </si>
  <si>
    <t>創意元大75購03</t>
  </si>
  <si>
    <t>05973P</t>
  </si>
  <si>
    <t>創意國泰77售01</t>
  </si>
  <si>
    <t>76734</t>
  </si>
  <si>
    <t>鎧勝凱基7A購01</t>
  </si>
  <si>
    <t>74653</t>
  </si>
  <si>
    <t>亞光統一7A購02</t>
  </si>
  <si>
    <t>70285</t>
  </si>
  <si>
    <t>華晶科永豐76購01</t>
  </si>
  <si>
    <t>6533</t>
  </si>
  <si>
    <t>晶心科</t>
  </si>
  <si>
    <t>72752</t>
  </si>
  <si>
    <t>鴻海群益77購03</t>
  </si>
  <si>
    <t>72181</t>
  </si>
  <si>
    <t>臺股指群益78購01</t>
  </si>
  <si>
    <t>69325</t>
  </si>
  <si>
    <t>上銀中信75購01</t>
  </si>
  <si>
    <t>05195P</t>
  </si>
  <si>
    <t>鴻海統一74售04</t>
  </si>
  <si>
    <t>68597</t>
  </si>
  <si>
    <t>滬深2X中信78購01</t>
  </si>
  <si>
    <t>70400</t>
  </si>
  <si>
    <t>旺宏凱基79購03</t>
  </si>
  <si>
    <t>70914</t>
  </si>
  <si>
    <t>東聯元富76購01</t>
  </si>
  <si>
    <t>76017</t>
  </si>
  <si>
    <t>全新元大79購03</t>
  </si>
  <si>
    <t>68709</t>
  </si>
  <si>
    <t>滬深2X統一75購02</t>
  </si>
  <si>
    <t>75927</t>
  </si>
  <si>
    <t>晶電中信7B購03</t>
  </si>
  <si>
    <t>03802P</t>
  </si>
  <si>
    <t>台灣50中信74售01</t>
  </si>
  <si>
    <t>06553P</t>
  </si>
  <si>
    <t>全新國泰78售02</t>
  </si>
  <si>
    <t>70011</t>
  </si>
  <si>
    <t>聯茂國票76購01</t>
  </si>
  <si>
    <t>06666P</t>
  </si>
  <si>
    <t>國喬凱基78售03</t>
  </si>
  <si>
    <t>67490</t>
  </si>
  <si>
    <t>祥碩兆豐74購01</t>
  </si>
  <si>
    <t>73240</t>
  </si>
  <si>
    <t>TPK群益78購03</t>
  </si>
  <si>
    <t>70512</t>
  </si>
  <si>
    <t>GIS永豐76購04</t>
  </si>
  <si>
    <t>06275P</t>
  </si>
  <si>
    <t>創意元大77售04</t>
  </si>
  <si>
    <t>2345</t>
  </si>
  <si>
    <t>智邦</t>
  </si>
  <si>
    <t>67577</t>
  </si>
  <si>
    <t>力成元大74購01</t>
  </si>
  <si>
    <t>75724</t>
  </si>
  <si>
    <t>為升麥證79購03</t>
  </si>
  <si>
    <t>67810</t>
  </si>
  <si>
    <t>深中小富邦75購01</t>
  </si>
  <si>
    <t>07019P</t>
  </si>
  <si>
    <t>臺股指元大79售17</t>
  </si>
  <si>
    <t>75555</t>
  </si>
  <si>
    <t>滬深2X元大79購06</t>
  </si>
  <si>
    <t>66930</t>
  </si>
  <si>
    <t>精英元富74購01</t>
  </si>
  <si>
    <t>71148</t>
  </si>
  <si>
    <t>超眾凱基77購01</t>
  </si>
  <si>
    <t>76363</t>
  </si>
  <si>
    <t>達運永豐7A購01</t>
  </si>
  <si>
    <t>06897P</t>
  </si>
  <si>
    <t>美律群益7A售02</t>
  </si>
  <si>
    <t>72982</t>
  </si>
  <si>
    <t>麗豐永豐77購01</t>
  </si>
  <si>
    <t>06242P</t>
  </si>
  <si>
    <t>南亞科日盛76售02</t>
  </si>
  <si>
    <t>75028</t>
  </si>
  <si>
    <t>大成鋼元大79購02</t>
  </si>
  <si>
    <t>72196</t>
  </si>
  <si>
    <t>全新元大78購01</t>
  </si>
  <si>
    <t>67878</t>
  </si>
  <si>
    <t>大立光元富74購01</t>
  </si>
  <si>
    <t>75964</t>
  </si>
  <si>
    <t>聯發科富邦7A購03</t>
  </si>
  <si>
    <t>74465</t>
  </si>
  <si>
    <t>大立光中信7A購01</t>
  </si>
  <si>
    <t>05667P</t>
  </si>
  <si>
    <t>鎧勝元大75售04</t>
  </si>
  <si>
    <t>73384</t>
  </si>
  <si>
    <t>智易元富78購01</t>
  </si>
  <si>
    <t>62261</t>
  </si>
  <si>
    <t>大立光群益77購01</t>
  </si>
  <si>
    <t>68369</t>
  </si>
  <si>
    <t>亞翔永豐75購01</t>
  </si>
  <si>
    <t>75406</t>
  </si>
  <si>
    <t>聯發科元大79購04</t>
  </si>
  <si>
    <t>68189</t>
  </si>
  <si>
    <t>華新國泰75購01</t>
  </si>
  <si>
    <t>71047</t>
  </si>
  <si>
    <t>南亞科宏遠77購01</t>
  </si>
  <si>
    <t>07220P</t>
  </si>
  <si>
    <t>儒鴻麥證7B售01</t>
  </si>
  <si>
    <t>67099</t>
  </si>
  <si>
    <t>儒鴻元大74購02</t>
  </si>
  <si>
    <t>76011</t>
  </si>
  <si>
    <t>和大元大79購04</t>
  </si>
  <si>
    <t>06408P</t>
  </si>
  <si>
    <t>大立光永豐77售05</t>
  </si>
  <si>
    <t>75379</t>
  </si>
  <si>
    <t>台玻永豐79購01</t>
  </si>
  <si>
    <t>70893</t>
  </si>
  <si>
    <t>宏碁群益76購02</t>
  </si>
  <si>
    <t>69158</t>
  </si>
  <si>
    <t>大同群益75購01</t>
  </si>
  <si>
    <t>67773</t>
  </si>
  <si>
    <t>美律永豐74購02</t>
  </si>
  <si>
    <t>73293</t>
  </si>
  <si>
    <t>亞光凱基77購02</t>
  </si>
  <si>
    <t>74863</t>
  </si>
  <si>
    <t>台積電群益79購06</t>
  </si>
  <si>
    <t>76652</t>
  </si>
  <si>
    <t>日友元富7A購01</t>
  </si>
  <si>
    <t>76859</t>
  </si>
  <si>
    <t>中碳元大7A購01</t>
  </si>
  <si>
    <t>69991</t>
  </si>
  <si>
    <t>華晶科凱基76購02</t>
  </si>
  <si>
    <t>72805</t>
  </si>
  <si>
    <t>聯發科永豐77購01</t>
  </si>
  <si>
    <t>2354</t>
  </si>
  <si>
    <t>鴻準</t>
  </si>
  <si>
    <t>75856</t>
  </si>
  <si>
    <t>華邦電元大79購06</t>
  </si>
  <si>
    <t>06887P</t>
  </si>
  <si>
    <t>大立光凱基7A售02</t>
  </si>
  <si>
    <t>75496</t>
  </si>
  <si>
    <t>華新元大79購02</t>
  </si>
  <si>
    <t>00672L</t>
  </si>
  <si>
    <t>元大S&amp;P原油正2</t>
  </si>
  <si>
    <t>73300</t>
  </si>
  <si>
    <t>GIS日盛77購02</t>
  </si>
  <si>
    <t>71992</t>
  </si>
  <si>
    <t>玉山金群益77購01</t>
  </si>
  <si>
    <t>67866</t>
  </si>
  <si>
    <t>大立光元大74購20</t>
  </si>
  <si>
    <t>70264</t>
  </si>
  <si>
    <t>旺宏國泰76購04</t>
  </si>
  <si>
    <t>67279</t>
  </si>
  <si>
    <t>明泰群益74購01</t>
  </si>
  <si>
    <t>73287</t>
  </si>
  <si>
    <t>欣興永豐77購01</t>
  </si>
  <si>
    <t>70731</t>
  </si>
  <si>
    <t>大立光凱基76購15</t>
  </si>
  <si>
    <t>06394P</t>
  </si>
  <si>
    <t>GIS群益77售04</t>
  </si>
  <si>
    <t>71835</t>
  </si>
  <si>
    <t>嘉澤富邦77購01</t>
  </si>
  <si>
    <t>06272P</t>
  </si>
  <si>
    <t>大同永豐77售01</t>
  </si>
  <si>
    <t>75809</t>
  </si>
  <si>
    <t>彩晶國票79購01</t>
  </si>
  <si>
    <t>69937</t>
  </si>
  <si>
    <t>奇力新永豐76購01</t>
  </si>
  <si>
    <t>71911</t>
  </si>
  <si>
    <t>中石化永豐77購01</t>
  </si>
  <si>
    <t>70992</t>
  </si>
  <si>
    <t>長榮玉山76購01</t>
  </si>
  <si>
    <t>67022</t>
  </si>
  <si>
    <t>聯發科凱基74購03</t>
  </si>
  <si>
    <t>74698</t>
  </si>
  <si>
    <t>大立光凱基79購04</t>
  </si>
  <si>
    <t>72645</t>
  </si>
  <si>
    <t>中信金麥證77購01</t>
  </si>
  <si>
    <t>74288</t>
  </si>
  <si>
    <t>力山元大78購02</t>
  </si>
  <si>
    <t>76738</t>
  </si>
  <si>
    <t>T50反1統一7C購01</t>
  </si>
  <si>
    <t>76940</t>
  </si>
  <si>
    <t>聯詠富邦7A購01</t>
  </si>
  <si>
    <t>6136</t>
  </si>
  <si>
    <t>富爾特</t>
  </si>
  <si>
    <t>69889</t>
  </si>
  <si>
    <t>聯發科富邦77購01</t>
  </si>
  <si>
    <t>68607</t>
  </si>
  <si>
    <t>中磊永豐75購01</t>
  </si>
  <si>
    <t>62242</t>
  </si>
  <si>
    <t>大立光元大76購12</t>
  </si>
  <si>
    <t>6189</t>
  </si>
  <si>
    <t>豐藝</t>
  </si>
  <si>
    <t>75848</t>
  </si>
  <si>
    <t>建準日盛79購01</t>
  </si>
  <si>
    <t>72593</t>
  </si>
  <si>
    <t>T50反1元大78購01</t>
  </si>
  <si>
    <t>68022</t>
  </si>
  <si>
    <t>旺宏元大74購09</t>
  </si>
  <si>
    <t>70764</t>
  </si>
  <si>
    <t>京元電永豐76購01</t>
  </si>
  <si>
    <t>75878</t>
  </si>
  <si>
    <t>台積電群益79購09</t>
  </si>
  <si>
    <t>75174</t>
  </si>
  <si>
    <t>矽格永豐79購01</t>
  </si>
  <si>
    <t>74250</t>
  </si>
  <si>
    <t>隆達群益79購01</t>
  </si>
  <si>
    <t>71505</t>
  </si>
  <si>
    <t>立隆電元大77購01</t>
  </si>
  <si>
    <t>06516P</t>
  </si>
  <si>
    <t>台積電台新78售03</t>
  </si>
  <si>
    <t>2462</t>
  </si>
  <si>
    <t>良得電</t>
  </si>
  <si>
    <t>05700P</t>
  </si>
  <si>
    <t>大立光中信75售04</t>
  </si>
  <si>
    <t>75170</t>
  </si>
  <si>
    <t>旺宏永豐79購03</t>
  </si>
  <si>
    <t>70130</t>
  </si>
  <si>
    <t>台積電台新78購01</t>
  </si>
  <si>
    <t>00642U</t>
  </si>
  <si>
    <t>元大S&amp;P石油</t>
  </si>
  <si>
    <t>64039</t>
  </si>
  <si>
    <t>亞光凱基75購02</t>
  </si>
  <si>
    <t>75290</t>
  </si>
  <si>
    <t>全宇永豐79購02</t>
  </si>
  <si>
    <t>74262</t>
  </si>
  <si>
    <t>可成麥證78購02</t>
  </si>
  <si>
    <t>06511P</t>
  </si>
  <si>
    <t>宏碁元大77售05</t>
  </si>
  <si>
    <t>1475</t>
  </si>
  <si>
    <t>本盟</t>
  </si>
  <si>
    <t>06642P</t>
  </si>
  <si>
    <t>大同群益78售03</t>
  </si>
  <si>
    <t>67845</t>
  </si>
  <si>
    <t>深100凱基74購01</t>
  </si>
  <si>
    <t>66776</t>
  </si>
  <si>
    <t>凌巨群益74購01</t>
  </si>
  <si>
    <t>71254</t>
  </si>
  <si>
    <t>興富發日盛77購01</t>
  </si>
  <si>
    <t>71964</t>
  </si>
  <si>
    <t>鴻海永豐77購02</t>
  </si>
  <si>
    <t>2911</t>
  </si>
  <si>
    <t>麗嬰房</t>
  </si>
  <si>
    <t>07232P</t>
  </si>
  <si>
    <t>樺漢麥證7A售03</t>
  </si>
  <si>
    <t>62518</t>
  </si>
  <si>
    <t>遠東新元大74購01</t>
  </si>
  <si>
    <t>72810</t>
  </si>
  <si>
    <t>台勝科永豐77購03</t>
  </si>
  <si>
    <t>66748</t>
  </si>
  <si>
    <t>正隆群益74購01</t>
  </si>
  <si>
    <t>71326</t>
  </si>
  <si>
    <t>A50正2統一78購01</t>
  </si>
  <si>
    <t>70015</t>
  </si>
  <si>
    <t>A50正2統一77購01</t>
  </si>
  <si>
    <t>06602P</t>
  </si>
  <si>
    <t>富邦金中信77售02</t>
  </si>
  <si>
    <t>1713</t>
  </si>
  <si>
    <t>國化</t>
  </si>
  <si>
    <t>68459</t>
  </si>
  <si>
    <t>鴻海元大75購05</t>
  </si>
  <si>
    <t>68337</t>
  </si>
  <si>
    <t>GIS日盛76購01</t>
  </si>
  <si>
    <t>69627</t>
  </si>
  <si>
    <t>旺宏群益76購01</t>
  </si>
  <si>
    <t>06721P</t>
  </si>
  <si>
    <t>群創康和78售02</t>
  </si>
  <si>
    <t>06673P</t>
  </si>
  <si>
    <t>晶豪科日盛78售01</t>
  </si>
  <si>
    <t>2325</t>
  </si>
  <si>
    <t>矽品</t>
  </si>
  <si>
    <t>74046</t>
  </si>
  <si>
    <t>2233</t>
  </si>
  <si>
    <t>華邦電國票78購01</t>
  </si>
  <si>
    <t>75422</t>
  </si>
  <si>
    <t>康友元大79購01</t>
  </si>
  <si>
    <t>71516</t>
  </si>
  <si>
    <t>台表科元大77購02</t>
  </si>
  <si>
    <t>07264P</t>
  </si>
  <si>
    <t>鴻海富邦7C售02</t>
  </si>
  <si>
    <t>74436</t>
  </si>
  <si>
    <t>新唐第一78購01</t>
  </si>
  <si>
    <t>73557</t>
  </si>
  <si>
    <t>台勝科元大78購01</t>
  </si>
  <si>
    <t>05582P</t>
  </si>
  <si>
    <t>臻鼎凱基75售02</t>
  </si>
  <si>
    <t>70911</t>
  </si>
  <si>
    <t>GIS凱基76購03</t>
  </si>
  <si>
    <t>3030</t>
  </si>
  <si>
    <t>德律</t>
  </si>
  <si>
    <t>71181</t>
  </si>
  <si>
    <t>台虹國票77購01</t>
  </si>
  <si>
    <t>72402</t>
  </si>
  <si>
    <t>鴻海統一77購06</t>
  </si>
  <si>
    <t>73540</t>
  </si>
  <si>
    <t>緯創兆豐78購01</t>
  </si>
  <si>
    <t>76732</t>
  </si>
  <si>
    <t>智伸科凱基7A購01</t>
  </si>
  <si>
    <t>73098</t>
  </si>
  <si>
    <t>東聯麥證78購01</t>
  </si>
  <si>
    <t>07206P</t>
  </si>
  <si>
    <t>富邦金元富7A售02</t>
  </si>
  <si>
    <t>70859</t>
  </si>
  <si>
    <t>力成元大79購02</t>
  </si>
  <si>
    <t>66565</t>
  </si>
  <si>
    <t>臺股指永豐74購02</t>
  </si>
  <si>
    <t>75197</t>
  </si>
  <si>
    <t>長榮元大79購01</t>
  </si>
  <si>
    <t>69969</t>
  </si>
  <si>
    <t>崇越元大76購01</t>
  </si>
  <si>
    <t>07153P</t>
  </si>
  <si>
    <t>國巨統一79售04</t>
  </si>
  <si>
    <t>06839P</t>
  </si>
  <si>
    <t>GIS元大78售09</t>
  </si>
  <si>
    <t>72130</t>
  </si>
  <si>
    <t>大立光台新79購01</t>
  </si>
  <si>
    <t>75838</t>
  </si>
  <si>
    <t>晶電凱基79購08</t>
  </si>
  <si>
    <t>1903</t>
  </si>
  <si>
    <t>士紙</t>
  </si>
  <si>
    <t>69379</t>
  </si>
  <si>
    <t>大同永豐75購03</t>
  </si>
  <si>
    <t>5305</t>
  </si>
  <si>
    <t>敦南</t>
  </si>
  <si>
    <t>68134</t>
  </si>
  <si>
    <t>中壽元大74購01</t>
  </si>
  <si>
    <t>74154</t>
  </si>
  <si>
    <t>深中小群益7B購01</t>
  </si>
  <si>
    <t>68557</t>
  </si>
  <si>
    <t>元油反統一75購01</t>
  </si>
  <si>
    <t>2301</t>
  </si>
  <si>
    <t>光寶科</t>
  </si>
  <si>
    <t>72342</t>
  </si>
  <si>
    <t>群創國泰79購01</t>
  </si>
  <si>
    <t>06046P</t>
  </si>
  <si>
    <t>T50反1日盛76售02</t>
  </si>
  <si>
    <t>67265</t>
  </si>
  <si>
    <t>嘉聯益永豐74購02</t>
  </si>
  <si>
    <t>68940</t>
  </si>
  <si>
    <t>宏達電凱基75購04</t>
  </si>
  <si>
    <t>70768</t>
  </si>
  <si>
    <t>台郡永豐76購02</t>
  </si>
  <si>
    <t>06221P</t>
  </si>
  <si>
    <t>台灣50統一77售01</t>
  </si>
  <si>
    <t>73432</t>
  </si>
  <si>
    <t>台積電群益78購04</t>
  </si>
  <si>
    <t>74827</t>
  </si>
  <si>
    <t>光寶科富邦79購01</t>
  </si>
  <si>
    <t>71235</t>
  </si>
  <si>
    <t>和大兆豐78購01</t>
  </si>
  <si>
    <t>06428P</t>
  </si>
  <si>
    <t>長榮元大77售03</t>
  </si>
  <si>
    <t>68018</t>
  </si>
  <si>
    <t>和大元大74購04</t>
  </si>
  <si>
    <t>06864P</t>
  </si>
  <si>
    <t>大立光富邦7A售04</t>
  </si>
  <si>
    <t>71221</t>
  </si>
  <si>
    <t>華新科統一78購01</t>
  </si>
  <si>
    <t>6282</t>
  </si>
  <si>
    <t>康舒</t>
  </si>
  <si>
    <t>66495</t>
  </si>
  <si>
    <t>亞德客國泰75購01</t>
  </si>
  <si>
    <t>73713</t>
  </si>
  <si>
    <t>順德元富78購01</t>
  </si>
  <si>
    <t>05855P</t>
  </si>
  <si>
    <t>大同元大75售03</t>
  </si>
  <si>
    <t>72939</t>
  </si>
  <si>
    <t>宏盛麥證77購01</t>
  </si>
  <si>
    <t>69811</t>
  </si>
  <si>
    <t>廣宇元富76購01</t>
  </si>
  <si>
    <t>68389</t>
  </si>
  <si>
    <t>台積電玉山75購02</t>
  </si>
  <si>
    <t>70117</t>
  </si>
  <si>
    <t>宏達電兆豐76購01</t>
  </si>
  <si>
    <t>71104</t>
  </si>
  <si>
    <t>百和元富78購01</t>
  </si>
  <si>
    <t>71778</t>
  </si>
  <si>
    <t>宏達電群益77購01</t>
  </si>
  <si>
    <t>76762</t>
  </si>
  <si>
    <t>台玻元富7A購01</t>
  </si>
  <si>
    <t>74598</t>
  </si>
  <si>
    <t>台郡日盛79購01</t>
  </si>
  <si>
    <t>06798P</t>
  </si>
  <si>
    <t>台積電元大78售06</t>
  </si>
  <si>
    <t>66614</t>
  </si>
  <si>
    <t>得力元富77購01</t>
  </si>
  <si>
    <t>63194</t>
  </si>
  <si>
    <t>台積電統一75購02</t>
  </si>
  <si>
    <t>64903</t>
  </si>
  <si>
    <t>玉晶光國泰74購06</t>
  </si>
  <si>
    <t>06873P</t>
  </si>
  <si>
    <t>GIS中信7B售02</t>
  </si>
  <si>
    <t>06869P</t>
  </si>
  <si>
    <t>大同群益79售02</t>
  </si>
  <si>
    <t>06284P</t>
  </si>
  <si>
    <t>華邦電兆豐78售01</t>
  </si>
  <si>
    <t>05424P</t>
  </si>
  <si>
    <t>臺股指中信74售02</t>
  </si>
  <si>
    <t>76203</t>
  </si>
  <si>
    <t>國泰金日盛79購01</t>
  </si>
  <si>
    <t>65246</t>
  </si>
  <si>
    <t>臻鼎兆豐74購01</t>
  </si>
  <si>
    <t>67394</t>
  </si>
  <si>
    <t>晶電統一74購04</t>
  </si>
  <si>
    <t>71906</t>
  </si>
  <si>
    <t>大立光中信77購05</t>
  </si>
  <si>
    <t>69629</t>
  </si>
  <si>
    <t>致茂群益76購01</t>
  </si>
  <si>
    <t>3189</t>
  </si>
  <si>
    <t>景碩</t>
  </si>
  <si>
    <t>71175</t>
  </si>
  <si>
    <t>奇鋐永豐77購01</t>
  </si>
  <si>
    <t>00654R</t>
  </si>
  <si>
    <t>富邦印度反1</t>
  </si>
  <si>
    <t>06935P</t>
  </si>
  <si>
    <t>亞光兆豐79售02</t>
  </si>
  <si>
    <t>65437</t>
  </si>
  <si>
    <t>廣宇元大75購01</t>
  </si>
  <si>
    <t>73686</t>
  </si>
  <si>
    <t>可成永豐78購02</t>
  </si>
  <si>
    <t>69797</t>
  </si>
  <si>
    <t>上証2X富邦76購03</t>
  </si>
  <si>
    <t>70984</t>
  </si>
  <si>
    <t>亞光永豐76購03</t>
  </si>
  <si>
    <t>76220</t>
  </si>
  <si>
    <t>國泰金台新7A購01</t>
  </si>
  <si>
    <t>72765</t>
  </si>
  <si>
    <t>TPK群益78購01</t>
  </si>
  <si>
    <t>70061</t>
  </si>
  <si>
    <t>台光電凱基76購01</t>
  </si>
  <si>
    <t>67898</t>
  </si>
  <si>
    <t>台光電富邦75購01</t>
  </si>
  <si>
    <t>72541</t>
  </si>
  <si>
    <t>台郡康和77購01</t>
  </si>
  <si>
    <t>66712</t>
  </si>
  <si>
    <t>神達元大74購01</t>
  </si>
  <si>
    <t>75302</t>
  </si>
  <si>
    <t>新日興富邦79購01</t>
  </si>
  <si>
    <t>06877P</t>
  </si>
  <si>
    <t>臺股指康和7A售12</t>
  </si>
  <si>
    <t>67155</t>
  </si>
  <si>
    <t>上証2X國泰74購02</t>
  </si>
  <si>
    <t>06525P</t>
  </si>
  <si>
    <t>上銀元大77售06</t>
  </si>
  <si>
    <t>05627P</t>
  </si>
  <si>
    <t>華東群益76售01</t>
  </si>
  <si>
    <t>72433</t>
  </si>
  <si>
    <t>潤泰全中信78購01</t>
  </si>
  <si>
    <t>00708L</t>
  </si>
  <si>
    <t>元大S&amp;P黃金正2</t>
  </si>
  <si>
    <t>05728P</t>
  </si>
  <si>
    <t>華通康和75售01</t>
  </si>
  <si>
    <t>73603</t>
  </si>
  <si>
    <t>國泰金富邦78購01</t>
  </si>
  <si>
    <t>68343</t>
  </si>
  <si>
    <t>FB臺反統一77購01</t>
  </si>
  <si>
    <t>70465</t>
  </si>
  <si>
    <t>奇鋐群益76購02</t>
  </si>
  <si>
    <t>75385</t>
  </si>
  <si>
    <t>中租永豐79購01</t>
  </si>
  <si>
    <t>67470</t>
  </si>
  <si>
    <t>TPK元大74購05</t>
  </si>
  <si>
    <t>73836</t>
  </si>
  <si>
    <t>美律群益78購03</t>
  </si>
  <si>
    <t>70882</t>
  </si>
  <si>
    <t>GIS國票76購01</t>
  </si>
  <si>
    <t>72221</t>
  </si>
  <si>
    <t>微星元富77購03</t>
  </si>
  <si>
    <t>3049</t>
  </si>
  <si>
    <t>和鑫</t>
  </si>
  <si>
    <t>74903</t>
  </si>
  <si>
    <t>華新統一7B購01</t>
  </si>
  <si>
    <t>66782</t>
  </si>
  <si>
    <t>瑞軒日盛74購01</t>
  </si>
  <si>
    <t>68773</t>
  </si>
  <si>
    <t>智原台新78購01</t>
  </si>
  <si>
    <t>70068</t>
  </si>
  <si>
    <t>TPK康和76購01</t>
  </si>
  <si>
    <t>70354</t>
  </si>
  <si>
    <t>廣華元大76購01</t>
  </si>
  <si>
    <t>73930</t>
  </si>
  <si>
    <t>嘉澤凱基78購02</t>
  </si>
  <si>
    <t>71023</t>
  </si>
  <si>
    <t>可成康和76購01</t>
  </si>
  <si>
    <t>66700</t>
  </si>
  <si>
    <t>臺指反群益74購01</t>
  </si>
  <si>
    <t>70904</t>
  </si>
  <si>
    <t>宏碁元大76購05</t>
  </si>
  <si>
    <t>68931</t>
  </si>
  <si>
    <t>臺股指群益75購03</t>
  </si>
  <si>
    <t>05909P</t>
  </si>
  <si>
    <t>新唐康和75售01</t>
  </si>
  <si>
    <t>71666</t>
  </si>
  <si>
    <t>新光鋼元富77購01</t>
  </si>
  <si>
    <t>65320</t>
  </si>
  <si>
    <t>彩晶統一75購01</t>
  </si>
  <si>
    <t>74311</t>
  </si>
  <si>
    <t>滬深2X永豐78購02</t>
  </si>
  <si>
    <t>04716P</t>
  </si>
  <si>
    <t>玉晶光國泰74售02</t>
  </si>
  <si>
    <t>03974P</t>
  </si>
  <si>
    <t>大立光元大74售04</t>
  </si>
  <si>
    <t>75986</t>
  </si>
  <si>
    <t>可成元富79購02</t>
  </si>
  <si>
    <t>07203P</t>
  </si>
  <si>
    <t>南亞科富邦7A售02</t>
  </si>
  <si>
    <t>74746</t>
  </si>
  <si>
    <t>新日興元大79購01</t>
  </si>
  <si>
    <t>70318</t>
  </si>
  <si>
    <t>T50反1統一77購02</t>
  </si>
  <si>
    <t>75164</t>
  </si>
  <si>
    <t>晶豪科日盛7C購01</t>
  </si>
  <si>
    <t>8374</t>
  </si>
  <si>
    <t>羅昇</t>
  </si>
  <si>
    <t>1444</t>
  </si>
  <si>
    <t>力麗</t>
  </si>
  <si>
    <t>71950</t>
  </si>
  <si>
    <t>中信金凱基77購01</t>
  </si>
  <si>
    <t>69316</t>
  </si>
  <si>
    <t>新光金元大75購01</t>
  </si>
  <si>
    <t>71082</t>
  </si>
  <si>
    <t>中磊元大77購01</t>
  </si>
  <si>
    <t>72989</t>
  </si>
  <si>
    <t>晶豪科日盛77購01</t>
  </si>
  <si>
    <t>76491</t>
  </si>
  <si>
    <t>國巨元大7A購01</t>
  </si>
  <si>
    <t>72484</t>
  </si>
  <si>
    <t>創意中信78購01</t>
  </si>
  <si>
    <t>64871</t>
  </si>
  <si>
    <t>TPK中信76購01</t>
  </si>
  <si>
    <t>9946</t>
  </si>
  <si>
    <t>三發地產</t>
  </si>
  <si>
    <t>70723</t>
  </si>
  <si>
    <t>建準日盛76購01</t>
  </si>
  <si>
    <t>68568</t>
  </si>
  <si>
    <t>大同元富75購01</t>
  </si>
  <si>
    <t>64767</t>
  </si>
  <si>
    <t>GIS國泰75購01</t>
  </si>
  <si>
    <t>68627</t>
  </si>
  <si>
    <t>滬深2X凱基75購01</t>
  </si>
  <si>
    <t>05712P</t>
  </si>
  <si>
    <t>大立光玉山75售02</t>
  </si>
  <si>
    <t>76319</t>
  </si>
  <si>
    <t>智伸科元大79購01</t>
  </si>
  <si>
    <t>67159</t>
  </si>
  <si>
    <t>富邦金國泰74購01</t>
  </si>
  <si>
    <t>73094</t>
  </si>
  <si>
    <t>TPK永豐77購04</t>
  </si>
  <si>
    <t>74563</t>
  </si>
  <si>
    <t>榮成群益79購01</t>
  </si>
  <si>
    <t>71229</t>
  </si>
  <si>
    <t>力成元富7A購01</t>
  </si>
  <si>
    <t>70954</t>
  </si>
  <si>
    <t>中石化群益76購04</t>
  </si>
  <si>
    <t>76242</t>
  </si>
  <si>
    <t>滬深2X統一79購04</t>
  </si>
  <si>
    <t>67043</t>
  </si>
  <si>
    <t>S&amp;P反1統一76購01</t>
  </si>
  <si>
    <t>06739P</t>
  </si>
  <si>
    <t>亞光元大78售03</t>
  </si>
  <si>
    <t>74177</t>
  </si>
  <si>
    <t>華邦電凱基78購02</t>
  </si>
  <si>
    <t>69318</t>
  </si>
  <si>
    <t>智原元大76購01</t>
  </si>
  <si>
    <t>2316</t>
  </si>
  <si>
    <t>楠梓電</t>
  </si>
  <si>
    <t>69710</t>
  </si>
  <si>
    <t>潤泰全兆豐76購01</t>
  </si>
  <si>
    <t>71525</t>
  </si>
  <si>
    <t>台表科康和77購01</t>
  </si>
  <si>
    <t>05417P</t>
  </si>
  <si>
    <t>和大元大75售02</t>
  </si>
  <si>
    <t>07200P</t>
  </si>
  <si>
    <t>華新科元大7A售01</t>
  </si>
  <si>
    <t>70619</t>
  </si>
  <si>
    <t>大立光永豐76購11</t>
  </si>
  <si>
    <t>2618</t>
  </si>
  <si>
    <t>長榮航</t>
  </si>
  <si>
    <t>73811</t>
  </si>
  <si>
    <t>矽格國泰78購01</t>
  </si>
  <si>
    <t>75083</t>
  </si>
  <si>
    <t>瀚宇博永豐79購01</t>
  </si>
  <si>
    <t>74495</t>
  </si>
  <si>
    <t>大立光凱基78購04</t>
  </si>
  <si>
    <t>62585</t>
  </si>
  <si>
    <t>崇越元大74購01</t>
  </si>
  <si>
    <t>66797</t>
  </si>
  <si>
    <t>晶電凱基74購01</t>
  </si>
  <si>
    <t>68054</t>
  </si>
  <si>
    <t>滬深2X永豐74購01</t>
  </si>
  <si>
    <t>06458P</t>
  </si>
  <si>
    <t>臺股指群益77售04</t>
  </si>
  <si>
    <t>06761P</t>
  </si>
  <si>
    <t>玉晶光群益78售04</t>
  </si>
  <si>
    <t>71878</t>
  </si>
  <si>
    <t>致伸凱基77購02</t>
  </si>
  <si>
    <t>68096</t>
  </si>
  <si>
    <t>奇鋐凱基74購01</t>
  </si>
  <si>
    <t>70631</t>
  </si>
  <si>
    <t>創意群益76購03</t>
  </si>
  <si>
    <t>07173P</t>
  </si>
  <si>
    <t>宏碁麥證7A售02</t>
  </si>
  <si>
    <t>72533</t>
  </si>
  <si>
    <t>欣興麥證77購01</t>
  </si>
  <si>
    <t>74411</t>
  </si>
  <si>
    <t>創意富邦78購02</t>
  </si>
  <si>
    <t>70930</t>
  </si>
  <si>
    <t>3588</t>
  </si>
  <si>
    <t>榮成康和76購01</t>
  </si>
  <si>
    <t>76030</t>
  </si>
  <si>
    <t>國巨富邦7A購04</t>
  </si>
  <si>
    <t>67791</t>
  </si>
  <si>
    <t>瀚宇博元大74購01</t>
  </si>
  <si>
    <t>1604</t>
  </si>
  <si>
    <t>聲寶</t>
  </si>
  <si>
    <t>72524</t>
  </si>
  <si>
    <t>鴻海麥證79購01</t>
  </si>
  <si>
    <t>70459</t>
  </si>
  <si>
    <t>旺宏群益77購02</t>
  </si>
  <si>
    <t>72472</t>
  </si>
  <si>
    <t>貿聯群益77購01</t>
  </si>
  <si>
    <t>65734</t>
  </si>
  <si>
    <t>元油2X統一75購01</t>
  </si>
  <si>
    <t>65744</t>
  </si>
  <si>
    <t>國泰金永昌74購01</t>
  </si>
  <si>
    <t>2466</t>
  </si>
  <si>
    <t>冠西電</t>
  </si>
  <si>
    <t>76928</t>
  </si>
  <si>
    <t>亞泥富邦7C購01</t>
  </si>
  <si>
    <t>69677</t>
  </si>
  <si>
    <t>大同富邦76購01</t>
  </si>
  <si>
    <t>69893</t>
  </si>
  <si>
    <t>新唐富邦77購01</t>
  </si>
  <si>
    <t>62184</t>
  </si>
  <si>
    <t>大立光凱基74購01</t>
  </si>
  <si>
    <t>68936</t>
  </si>
  <si>
    <t>鴻海凱基75購02</t>
  </si>
  <si>
    <t>2032</t>
  </si>
  <si>
    <t>新鋼</t>
  </si>
  <si>
    <t>70680</t>
  </si>
  <si>
    <t>玉晶光元大77購03</t>
  </si>
  <si>
    <t>70586</t>
  </si>
  <si>
    <t>台積電富邦76購03</t>
  </si>
  <si>
    <t>76264</t>
  </si>
  <si>
    <t>奇力新凱基79購01</t>
  </si>
  <si>
    <t>73768</t>
  </si>
  <si>
    <t>大立光元大78購05</t>
  </si>
  <si>
    <t>75825</t>
  </si>
  <si>
    <t>康控永豐79購03</t>
  </si>
  <si>
    <t>68677</t>
  </si>
  <si>
    <t>GIS國票75購01</t>
  </si>
  <si>
    <t>68422</t>
  </si>
  <si>
    <t>華新元大75購01</t>
  </si>
  <si>
    <t>1717</t>
  </si>
  <si>
    <t>長興</t>
  </si>
  <si>
    <t>74462</t>
  </si>
  <si>
    <t>大成鋼中信7A購01</t>
  </si>
  <si>
    <t>72990</t>
  </si>
  <si>
    <t>大立光日盛77購04</t>
  </si>
  <si>
    <t>69709</t>
  </si>
  <si>
    <t>國泰金兆豐77購01</t>
  </si>
  <si>
    <t>05750P</t>
  </si>
  <si>
    <t>臺股指群益75售08</t>
  </si>
  <si>
    <t>2399</t>
  </si>
  <si>
    <t>映泰</t>
  </si>
  <si>
    <t>68340</t>
  </si>
  <si>
    <t>上銀台新76購01</t>
  </si>
  <si>
    <t>72655</t>
  </si>
  <si>
    <t>微星兆豐77購04</t>
  </si>
  <si>
    <t>05775P</t>
  </si>
  <si>
    <t>嘉聯益永豐75售01</t>
  </si>
  <si>
    <t>76827</t>
  </si>
  <si>
    <t>東森群益7A購01</t>
  </si>
  <si>
    <t>00691R</t>
  </si>
  <si>
    <t>兆豐藍籌30反一</t>
  </si>
  <si>
    <t>75263</t>
  </si>
  <si>
    <t>葡萄王凱基79購01</t>
  </si>
  <si>
    <t>74151</t>
  </si>
  <si>
    <t>乙盛永豐78購01</t>
  </si>
  <si>
    <t>00651R</t>
  </si>
  <si>
    <t>FH香港反1</t>
  </si>
  <si>
    <t>72653</t>
  </si>
  <si>
    <t>大立光兆豐77購06</t>
  </si>
  <si>
    <t>76117</t>
  </si>
  <si>
    <t>宏盛群益79購01</t>
  </si>
  <si>
    <t>64001</t>
  </si>
  <si>
    <t>敦泰凱基75購02</t>
  </si>
  <si>
    <t>05784P</t>
  </si>
  <si>
    <t>中租元大75售03</t>
  </si>
  <si>
    <t>70838</t>
  </si>
  <si>
    <t>台光電日盛76購01</t>
  </si>
  <si>
    <t>73190</t>
  </si>
  <si>
    <t>仁寶麥證78購01</t>
  </si>
  <si>
    <t>04072P</t>
  </si>
  <si>
    <t>大立光統一74售05</t>
  </si>
  <si>
    <t>03542C</t>
  </si>
  <si>
    <t>臺股指元大76牛21</t>
  </si>
  <si>
    <t>72169</t>
  </si>
  <si>
    <t>力麗統一79購01</t>
  </si>
  <si>
    <t>73427</t>
  </si>
  <si>
    <t>日股2X群益7A購01</t>
  </si>
  <si>
    <t>70651</t>
  </si>
  <si>
    <t>臺股指凱基76購02</t>
  </si>
  <si>
    <t>72401</t>
  </si>
  <si>
    <t>臺股指元富77購02</t>
  </si>
  <si>
    <t>06406P</t>
  </si>
  <si>
    <t>大立光台新79售02</t>
  </si>
  <si>
    <t>74245</t>
  </si>
  <si>
    <t>上銀群益79購03</t>
  </si>
  <si>
    <t>70722</t>
  </si>
  <si>
    <t>中纖日盛76購01</t>
  </si>
  <si>
    <t>70849</t>
  </si>
  <si>
    <t>友達元大76購03</t>
  </si>
  <si>
    <t>75668</t>
  </si>
  <si>
    <t>康控康和79購01</t>
  </si>
  <si>
    <t>68014</t>
  </si>
  <si>
    <t>祥碩群益74購02</t>
  </si>
  <si>
    <t>06419P</t>
  </si>
  <si>
    <t>臺股指群益78售04</t>
  </si>
  <si>
    <t>1231</t>
  </si>
  <si>
    <t>聯華食</t>
  </si>
  <si>
    <t>06307P</t>
  </si>
  <si>
    <t>技嘉元大77售03</t>
  </si>
  <si>
    <t>71672</t>
  </si>
  <si>
    <t>富邦金元富77購01</t>
  </si>
  <si>
    <t>06407P</t>
  </si>
  <si>
    <t>南亞科永豐77售02</t>
  </si>
  <si>
    <t>70851</t>
  </si>
  <si>
    <t>裕民元大79購01</t>
  </si>
  <si>
    <t>03071X</t>
  </si>
  <si>
    <t>元展66</t>
  </si>
  <si>
    <t>74893</t>
  </si>
  <si>
    <t>大成鋼永豐79購01</t>
  </si>
  <si>
    <t>72730</t>
  </si>
  <si>
    <t>鴻海玉山77購04</t>
  </si>
  <si>
    <t>06941P</t>
  </si>
  <si>
    <t>滬深2X中信79售02</t>
  </si>
  <si>
    <t>73583</t>
  </si>
  <si>
    <t>鴻海統一79購04</t>
  </si>
  <si>
    <t>69125</t>
  </si>
  <si>
    <t>新唐兆豐76購01</t>
  </si>
  <si>
    <t>69777</t>
  </si>
  <si>
    <t>旺宏永豐76購03</t>
  </si>
  <si>
    <t>75193</t>
  </si>
  <si>
    <t>滬深2X元大79購05</t>
  </si>
  <si>
    <t>05783P</t>
  </si>
  <si>
    <t>國泰金元大75售03</t>
  </si>
  <si>
    <t>67556</t>
  </si>
  <si>
    <t>上証2X元大74購01</t>
  </si>
  <si>
    <t>69972</t>
  </si>
  <si>
    <t>達方元大76購01</t>
  </si>
  <si>
    <t>67561</t>
  </si>
  <si>
    <t>精英元大74購02</t>
  </si>
  <si>
    <t>07155P</t>
  </si>
  <si>
    <t>玉晶光元富79售02</t>
  </si>
  <si>
    <t>73935</t>
  </si>
  <si>
    <t>中石化麥證78購01</t>
  </si>
  <si>
    <t>75638</t>
  </si>
  <si>
    <t>旺宏國票79購02</t>
  </si>
  <si>
    <t>69722</t>
  </si>
  <si>
    <t>長榮兆豐77購01</t>
  </si>
  <si>
    <t>67589</t>
  </si>
  <si>
    <t>中磊元富74購01</t>
  </si>
  <si>
    <t>64465</t>
  </si>
  <si>
    <t>聯發科兆豐74購03</t>
  </si>
  <si>
    <t>05103P</t>
  </si>
  <si>
    <t>台積電兆豐74售04</t>
  </si>
  <si>
    <t>76403</t>
  </si>
  <si>
    <t>旺宏群益7A購03</t>
  </si>
  <si>
    <t>75880</t>
  </si>
  <si>
    <t>宏碁群益79購04</t>
  </si>
  <si>
    <t>67848</t>
  </si>
  <si>
    <t>健和興凱基74購03</t>
  </si>
  <si>
    <t>70479</t>
  </si>
  <si>
    <t>大立光凱基79購03</t>
  </si>
  <si>
    <t>73942</t>
  </si>
  <si>
    <t>微星麥證7A購02</t>
  </si>
  <si>
    <t>67445</t>
  </si>
  <si>
    <t>臺股指永昌74購03</t>
  </si>
  <si>
    <t>73900</t>
  </si>
  <si>
    <t>華新科元大78購04</t>
  </si>
  <si>
    <t>76179</t>
  </si>
  <si>
    <t>台玻麥證7A購01</t>
  </si>
  <si>
    <t>66004</t>
  </si>
  <si>
    <t>日股反群益74購01</t>
  </si>
  <si>
    <t>76147</t>
  </si>
  <si>
    <t>和大元大79購05</t>
  </si>
  <si>
    <t>敦泰</t>
  </si>
  <si>
    <t>67456</t>
  </si>
  <si>
    <t>晶豪科永豐74購01</t>
  </si>
  <si>
    <t>05246P</t>
  </si>
  <si>
    <t>廣達台新74售01</t>
  </si>
  <si>
    <t>67709</t>
  </si>
  <si>
    <t>健和興永豐74購02</t>
  </si>
  <si>
    <t>73374</t>
  </si>
  <si>
    <t>聯茂元大78購01</t>
  </si>
  <si>
    <t>67513</t>
  </si>
  <si>
    <t>臺股指群益74購02</t>
  </si>
  <si>
    <t>73555</t>
  </si>
  <si>
    <t>新日興元大78購01</t>
  </si>
  <si>
    <t>62146</t>
  </si>
  <si>
    <t>大立光元大76購10</t>
  </si>
  <si>
    <t>75464</t>
  </si>
  <si>
    <t>緯創永豐79購02</t>
  </si>
  <si>
    <t>62145</t>
  </si>
  <si>
    <t>大立光元大76購08</t>
  </si>
  <si>
    <t>62925</t>
  </si>
  <si>
    <t>GIS兆豐74購01</t>
  </si>
  <si>
    <t>74451</t>
  </si>
  <si>
    <t>新唐群益78購03</t>
  </si>
  <si>
    <t>05801P</t>
  </si>
  <si>
    <t>京鼎國泰76售02</t>
  </si>
  <si>
    <t>71089</t>
  </si>
  <si>
    <t>美律統一78購01</t>
  </si>
  <si>
    <t>73556</t>
  </si>
  <si>
    <t>明泰元大78購01</t>
  </si>
  <si>
    <t>74483</t>
  </si>
  <si>
    <t>康友麥證7A購01</t>
  </si>
  <si>
    <t>69008</t>
  </si>
  <si>
    <t>華通國泰77購04</t>
  </si>
  <si>
    <t>70852</t>
  </si>
  <si>
    <t>裕民元大79購02</t>
  </si>
  <si>
    <t>70250</t>
  </si>
  <si>
    <t>鴻海中信76購03</t>
  </si>
  <si>
    <t>05868P</t>
  </si>
  <si>
    <t>儒鴻凱基75售05</t>
  </si>
  <si>
    <t>70114</t>
  </si>
  <si>
    <t>中石化兆豐77購01</t>
  </si>
  <si>
    <t>69892</t>
  </si>
  <si>
    <t>群創富邦76購01</t>
  </si>
  <si>
    <t>72092</t>
  </si>
  <si>
    <t>元石油康和77購01</t>
  </si>
  <si>
    <t>73938</t>
  </si>
  <si>
    <t>鴻海麥證79購03</t>
  </si>
  <si>
    <t>69651</t>
  </si>
  <si>
    <t>旺宏永豐76購02</t>
  </si>
  <si>
    <t>75757</t>
  </si>
  <si>
    <t>臺股指麥證79購02</t>
  </si>
  <si>
    <t>2365</t>
  </si>
  <si>
    <t>昆盈</t>
  </si>
  <si>
    <t>06325P</t>
  </si>
  <si>
    <t>長榮凱基77售01</t>
  </si>
  <si>
    <t>64021</t>
  </si>
  <si>
    <t>華邦電群益74購01</t>
  </si>
  <si>
    <t>71258</t>
  </si>
  <si>
    <t>滬深2X凱基78購02</t>
  </si>
  <si>
    <t>72161</t>
  </si>
  <si>
    <t>鎧勝富邦77購01</t>
  </si>
  <si>
    <t>05456P</t>
  </si>
  <si>
    <t>臺股指中信74售04</t>
  </si>
  <si>
    <t>71570</t>
  </si>
  <si>
    <t>中石化凱基77購01</t>
  </si>
  <si>
    <t>76917</t>
  </si>
  <si>
    <t>智易玉山7C購01</t>
  </si>
  <si>
    <t>74476</t>
  </si>
  <si>
    <t>華新科麥證7A購02</t>
  </si>
  <si>
    <t>71980</t>
  </si>
  <si>
    <t>明泰國泰77購01</t>
  </si>
  <si>
    <t>76109</t>
  </si>
  <si>
    <t>上証2X群益7A購02</t>
  </si>
  <si>
    <t>67455</t>
  </si>
  <si>
    <t>強茂永豐74購03</t>
  </si>
  <si>
    <t>8081</t>
  </si>
  <si>
    <t>致新</t>
  </si>
  <si>
    <t>76585</t>
  </si>
  <si>
    <t>國巨中信7B購02</t>
  </si>
  <si>
    <t>72800</t>
  </si>
  <si>
    <t>宏碁永豐77購03</t>
  </si>
  <si>
    <t>06246P</t>
  </si>
  <si>
    <t>今國光國泰77售02</t>
  </si>
  <si>
    <t>70379</t>
  </si>
  <si>
    <t>台積電玉山76購01</t>
  </si>
  <si>
    <t>72742</t>
  </si>
  <si>
    <t>華新日盛77購01</t>
  </si>
  <si>
    <t>05377P</t>
  </si>
  <si>
    <t>臺股指群益74售10</t>
  </si>
  <si>
    <t>66143</t>
  </si>
  <si>
    <t>華新科凱基74購01</t>
  </si>
  <si>
    <t>66821</t>
  </si>
  <si>
    <t>力成台新74購01</t>
  </si>
  <si>
    <t>74027</t>
  </si>
  <si>
    <t>華新科統一78購02</t>
  </si>
  <si>
    <t>05162P</t>
  </si>
  <si>
    <t>可成凱基75售07</t>
  </si>
  <si>
    <t>68221</t>
  </si>
  <si>
    <t>中橡永豐75購01</t>
  </si>
  <si>
    <t>66239</t>
  </si>
  <si>
    <t>矽力中信74購01</t>
  </si>
  <si>
    <t>70267</t>
  </si>
  <si>
    <t>長榮國泰76購01</t>
  </si>
  <si>
    <t>8404</t>
  </si>
  <si>
    <t>百和興業-KY</t>
  </si>
  <si>
    <t>74711</t>
  </si>
  <si>
    <t>大立光日盛79購01</t>
  </si>
  <si>
    <t>72774</t>
  </si>
  <si>
    <t>台積電元大77購07</t>
  </si>
  <si>
    <t>67248</t>
  </si>
  <si>
    <t>台積電富邦74購04</t>
  </si>
  <si>
    <t>67875</t>
  </si>
  <si>
    <t>大立光統一75購01</t>
  </si>
  <si>
    <t>72515</t>
  </si>
  <si>
    <t>CFA50富邦7A購01</t>
  </si>
  <si>
    <t>67921</t>
  </si>
  <si>
    <t>佳世達永豐74購01</t>
  </si>
  <si>
    <t>70876</t>
  </si>
  <si>
    <t>聯發科元富76購01</t>
  </si>
  <si>
    <t>75716</t>
  </si>
  <si>
    <t>鴻準玉山7A購01</t>
  </si>
  <si>
    <t>72723</t>
  </si>
  <si>
    <t>欣興麥證78購01</t>
  </si>
  <si>
    <t>05870P</t>
  </si>
  <si>
    <t>可成兆豐76售02</t>
  </si>
  <si>
    <t>64259</t>
  </si>
  <si>
    <t>元油反群益74購02</t>
  </si>
  <si>
    <t>06080P</t>
  </si>
  <si>
    <t>大立光國泰76售03</t>
  </si>
  <si>
    <t>73536</t>
  </si>
  <si>
    <t>美律兆豐79購01</t>
  </si>
  <si>
    <t>73879</t>
  </si>
  <si>
    <t>聯發科台新79購01</t>
  </si>
  <si>
    <t>05560P</t>
  </si>
  <si>
    <t>旺宏兆豐75售02</t>
  </si>
  <si>
    <t>75438</t>
  </si>
  <si>
    <t>奇力新麥證79購01</t>
  </si>
  <si>
    <t>66823</t>
  </si>
  <si>
    <t>力麗元大74購02</t>
  </si>
  <si>
    <t>71154</t>
  </si>
  <si>
    <t>達方凱基77購01</t>
  </si>
  <si>
    <t>66967</t>
  </si>
  <si>
    <t>興富發永豐74購01</t>
  </si>
  <si>
    <t>70612</t>
  </si>
  <si>
    <t>群創中信76購01</t>
  </si>
  <si>
    <t>71381</t>
  </si>
  <si>
    <t>技嘉凱基77購01</t>
  </si>
  <si>
    <t>05305P</t>
  </si>
  <si>
    <t>南亞科富邦74售02</t>
  </si>
  <si>
    <t>74841</t>
  </si>
  <si>
    <t>旺宏元大79購01</t>
  </si>
  <si>
    <t>65028</t>
  </si>
  <si>
    <t>彩晶中信74購01</t>
  </si>
  <si>
    <t>67401</t>
  </si>
  <si>
    <t>日月光康和74購01</t>
  </si>
  <si>
    <t>76376</t>
  </si>
  <si>
    <t>元大金凱基7A購01</t>
  </si>
  <si>
    <t>68247</t>
  </si>
  <si>
    <t>美律元大75購02</t>
  </si>
  <si>
    <t>07068P</t>
  </si>
  <si>
    <t>臺股指群益79售16</t>
  </si>
  <si>
    <t>06626P</t>
  </si>
  <si>
    <t>友達日盛77售02</t>
  </si>
  <si>
    <t>67001</t>
  </si>
  <si>
    <t>中工永豐74購01</t>
  </si>
  <si>
    <t>07210P</t>
  </si>
  <si>
    <t>台積電康和7A售03</t>
  </si>
  <si>
    <t>72803</t>
  </si>
  <si>
    <t>晶電永豐77購03</t>
  </si>
  <si>
    <t>75983</t>
  </si>
  <si>
    <t>鴻準元富79購01</t>
  </si>
  <si>
    <t>69386</t>
  </si>
  <si>
    <t>TPK永豐75購04</t>
  </si>
  <si>
    <t>2324</t>
  </si>
  <si>
    <t>仁寶</t>
  </si>
  <si>
    <t>72370</t>
  </si>
  <si>
    <t>臺股指群益77購02</t>
  </si>
  <si>
    <t>06690P</t>
  </si>
  <si>
    <t>GIS群益78售01</t>
  </si>
  <si>
    <t>76619</t>
  </si>
  <si>
    <t>達邁國泰7B購01</t>
  </si>
  <si>
    <t>69256</t>
  </si>
  <si>
    <t>旺宏永豐75購02</t>
  </si>
  <si>
    <t>74833</t>
  </si>
  <si>
    <t>A50正2元大79購03</t>
  </si>
  <si>
    <t>71978</t>
  </si>
  <si>
    <t>宏達電國泰77購02</t>
  </si>
  <si>
    <t>66427</t>
  </si>
  <si>
    <t>友達永昌75購01</t>
  </si>
  <si>
    <t>74272</t>
  </si>
  <si>
    <t>華夏兆豐78購01</t>
  </si>
  <si>
    <t>64058</t>
  </si>
  <si>
    <t>聯發科統一74購01</t>
  </si>
  <si>
    <t>75899</t>
  </si>
  <si>
    <t>至上永豐79購01</t>
  </si>
  <si>
    <t>07247P</t>
  </si>
  <si>
    <t>TPK群益7B售01</t>
  </si>
  <si>
    <t>66117</t>
  </si>
  <si>
    <t>康控兆豐74購01</t>
  </si>
  <si>
    <t>76840</t>
  </si>
  <si>
    <t>華通國票7A購01</t>
  </si>
  <si>
    <t>06556P</t>
  </si>
  <si>
    <t>台積電富邦77售02</t>
  </si>
  <si>
    <t>76653</t>
  </si>
  <si>
    <t>GIS兆豐7B購02</t>
  </si>
  <si>
    <t>76612</t>
  </si>
  <si>
    <t>GIS凱基7A購03</t>
  </si>
  <si>
    <t>62237</t>
  </si>
  <si>
    <t>A50正2元大74購01</t>
  </si>
  <si>
    <t>07056P</t>
  </si>
  <si>
    <t>康友元大79售02</t>
  </si>
  <si>
    <t>75500</t>
  </si>
  <si>
    <t>鴻海元大79購01</t>
  </si>
  <si>
    <t>72880</t>
  </si>
  <si>
    <t>智原元大77購03</t>
  </si>
  <si>
    <t>1471</t>
  </si>
  <si>
    <t>首利</t>
  </si>
  <si>
    <t>03033X</t>
  </si>
  <si>
    <t>元展30</t>
  </si>
  <si>
    <t>06794P</t>
  </si>
  <si>
    <t>臺股指富邦7B售07</t>
  </si>
  <si>
    <t>74198</t>
  </si>
  <si>
    <t>達運元大78購02</t>
  </si>
  <si>
    <t>75537</t>
  </si>
  <si>
    <t>順德國票79購01</t>
  </si>
  <si>
    <t>75221</t>
  </si>
  <si>
    <t>潤泰全麥證7B購01</t>
  </si>
  <si>
    <t>74384</t>
  </si>
  <si>
    <t>宏盛凱基78購01</t>
  </si>
  <si>
    <t>1517</t>
  </si>
  <si>
    <t>利奇</t>
  </si>
  <si>
    <t>69766</t>
  </si>
  <si>
    <t>華邦電永昌77購03</t>
  </si>
  <si>
    <t>05831P</t>
  </si>
  <si>
    <t>宏達電富邦76售01</t>
  </si>
  <si>
    <t>72884</t>
  </si>
  <si>
    <t>敦泰元大77購04</t>
  </si>
  <si>
    <t>74775</t>
  </si>
  <si>
    <t>陽明第一79購01</t>
  </si>
  <si>
    <t>67818</t>
  </si>
  <si>
    <t>康控群益74購01</t>
  </si>
  <si>
    <t>68742</t>
  </si>
  <si>
    <t>TPK國泰75購01</t>
  </si>
  <si>
    <t>67541</t>
  </si>
  <si>
    <t>晶豪科凱基74購01</t>
  </si>
  <si>
    <t>69087</t>
  </si>
  <si>
    <t>電子類元大75購03</t>
  </si>
  <si>
    <t>70657</t>
  </si>
  <si>
    <t>臺股指統一76購06</t>
  </si>
  <si>
    <t>69837</t>
  </si>
  <si>
    <t>葡萄王元大76購01</t>
  </si>
  <si>
    <t>75524</t>
  </si>
  <si>
    <t>A50正2中信7C購01</t>
  </si>
  <si>
    <t>68352</t>
  </si>
  <si>
    <t>國巨兆豐75購01</t>
  </si>
  <si>
    <t>75146</t>
  </si>
  <si>
    <t>上証2X元富79購01</t>
  </si>
  <si>
    <t>72165</t>
  </si>
  <si>
    <t>元石油統一78購01</t>
  </si>
  <si>
    <t>68894</t>
  </si>
  <si>
    <t>旺宏統一76購02</t>
  </si>
  <si>
    <t>2597</t>
  </si>
  <si>
    <t>潤弘</t>
  </si>
  <si>
    <t>72242</t>
  </si>
  <si>
    <t>亞光永豐77購01</t>
  </si>
  <si>
    <t>75759</t>
  </si>
  <si>
    <t>臺股指麥證7C購01</t>
  </si>
  <si>
    <t>69066</t>
  </si>
  <si>
    <t>國喬元大75購02</t>
  </si>
  <si>
    <t>3706</t>
  </si>
  <si>
    <t>神達</t>
  </si>
  <si>
    <t>04978P</t>
  </si>
  <si>
    <t>可成凱基74售02</t>
  </si>
  <si>
    <t>74507</t>
  </si>
  <si>
    <t>大立光日盛78購01</t>
  </si>
  <si>
    <t>05019P</t>
  </si>
  <si>
    <t>樺漢兆豐74售01</t>
  </si>
  <si>
    <t>07097P</t>
  </si>
  <si>
    <t>國巨富邦79售04</t>
  </si>
  <si>
    <t>69575</t>
  </si>
  <si>
    <t>旺宏群益75購07</t>
  </si>
  <si>
    <t>75807</t>
  </si>
  <si>
    <t>臺股指元富79購04</t>
  </si>
  <si>
    <t>67421</t>
  </si>
  <si>
    <t>聯發科富邦76購01</t>
  </si>
  <si>
    <t>68750</t>
  </si>
  <si>
    <t>致茂凱基75購02</t>
  </si>
  <si>
    <t>71791</t>
  </si>
  <si>
    <t>晶電元大78購06</t>
  </si>
  <si>
    <t>2636</t>
  </si>
  <si>
    <t>台驊投控</t>
  </si>
  <si>
    <t>74064</t>
  </si>
  <si>
    <t>滬深2X凱基78購04</t>
  </si>
  <si>
    <t>71853</t>
  </si>
  <si>
    <t>TPK國票77購01</t>
  </si>
  <si>
    <t>76251</t>
  </si>
  <si>
    <t>南亞元富79購01</t>
  </si>
  <si>
    <t>67313</t>
  </si>
  <si>
    <t>佳世達群益74購02</t>
  </si>
  <si>
    <t>05510P</t>
  </si>
  <si>
    <t>大立光富邦78售05</t>
  </si>
  <si>
    <t>75089</t>
  </si>
  <si>
    <t>A50正2群益7A購02</t>
  </si>
  <si>
    <t>70181</t>
  </si>
  <si>
    <t>中信金國泰77購01</t>
  </si>
  <si>
    <t>75839</t>
  </si>
  <si>
    <t>晶電凱基79購09</t>
  </si>
  <si>
    <t>70788</t>
  </si>
  <si>
    <t>佳世達富邦76購01</t>
  </si>
  <si>
    <t>66986</t>
  </si>
  <si>
    <t>亞翔永豐74購01</t>
  </si>
  <si>
    <t>66835</t>
  </si>
  <si>
    <t>中橡元大75購01</t>
  </si>
  <si>
    <t>6225</t>
  </si>
  <si>
    <t>天瀚</t>
  </si>
  <si>
    <t>70727</t>
  </si>
  <si>
    <t>美律凱基78購02</t>
  </si>
  <si>
    <t>74986</t>
  </si>
  <si>
    <t>大立光群益79購04</t>
  </si>
  <si>
    <t>72582</t>
  </si>
  <si>
    <t>卜蜂群益77購01</t>
  </si>
  <si>
    <t>70103</t>
  </si>
  <si>
    <t>中石化群益76購02</t>
  </si>
  <si>
    <t>9110</t>
  </si>
  <si>
    <t>越南控-DR</t>
  </si>
  <si>
    <t>70207</t>
  </si>
  <si>
    <t>台光電國票76購01</t>
  </si>
  <si>
    <t>73462</t>
  </si>
  <si>
    <t>可成凱基78購01</t>
  </si>
  <si>
    <t>65719</t>
  </si>
  <si>
    <t>上銀兆豐74購03</t>
  </si>
  <si>
    <t>68615</t>
  </si>
  <si>
    <t>億光元大75購01</t>
  </si>
  <si>
    <t>05781P</t>
  </si>
  <si>
    <t>建準元大75售03</t>
  </si>
  <si>
    <t>06997P</t>
  </si>
  <si>
    <t>南亞科群益79售06</t>
  </si>
  <si>
    <t>統懋</t>
  </si>
  <si>
    <t>05149P</t>
  </si>
  <si>
    <t>聯詠玉山74售01</t>
  </si>
  <si>
    <t>70689</t>
  </si>
  <si>
    <t>臺股指富邦76購02</t>
  </si>
  <si>
    <t>69913</t>
  </si>
  <si>
    <t>A50正2康和76購01</t>
  </si>
  <si>
    <t>71277</t>
  </si>
  <si>
    <t>宏碁群益77購02</t>
  </si>
  <si>
    <t>05896P</t>
  </si>
  <si>
    <t>旺宏富邦75售03</t>
  </si>
  <si>
    <t>73933</t>
  </si>
  <si>
    <t>南亞麥證78購02</t>
  </si>
  <si>
    <t>2607</t>
  </si>
  <si>
    <t>榮運</t>
  </si>
  <si>
    <t>70191</t>
  </si>
  <si>
    <t>可成富邦76購04</t>
  </si>
  <si>
    <t>76546</t>
  </si>
  <si>
    <t>新唐玉山7A購01</t>
  </si>
  <si>
    <t>74700</t>
  </si>
  <si>
    <t>大立光凱基7B購01</t>
  </si>
  <si>
    <t>76765</t>
  </si>
  <si>
    <t>奇力新元富7A購01</t>
  </si>
  <si>
    <t>75303</t>
  </si>
  <si>
    <t>中石化元大79購02</t>
  </si>
  <si>
    <t>68214</t>
  </si>
  <si>
    <t>敦泰凱基75購04</t>
  </si>
  <si>
    <t>71811</t>
  </si>
  <si>
    <t>樺漢統一77購01</t>
  </si>
  <si>
    <t>67776</t>
  </si>
  <si>
    <t>康控永豐74購02</t>
  </si>
  <si>
    <t>67137</t>
  </si>
  <si>
    <t>可成群益74購06</t>
  </si>
  <si>
    <t>71717</t>
  </si>
  <si>
    <t>正文永豐77購01</t>
  </si>
  <si>
    <t>05663P</t>
  </si>
  <si>
    <t>華邦電兆豐76售02</t>
  </si>
  <si>
    <t>73642</t>
  </si>
  <si>
    <t>T50反1群益78購01</t>
  </si>
  <si>
    <t>03975P</t>
  </si>
  <si>
    <t>大立光元大75售01</t>
  </si>
  <si>
    <t>74741</t>
  </si>
  <si>
    <t>大同元大79購01</t>
  </si>
  <si>
    <t>71646</t>
  </si>
  <si>
    <t>京元電玉山77購01</t>
  </si>
  <si>
    <t>69225</t>
  </si>
  <si>
    <t>禾伸堂國泰75購01</t>
  </si>
  <si>
    <t>73963</t>
  </si>
  <si>
    <t>南亞科富邦78購03</t>
  </si>
  <si>
    <t>72510</t>
  </si>
  <si>
    <t>華夏國泰77購01</t>
  </si>
  <si>
    <t>71027</t>
  </si>
  <si>
    <t>信邦康和76購01</t>
  </si>
  <si>
    <t>68531</t>
  </si>
  <si>
    <t>矽格永豐75購01</t>
  </si>
  <si>
    <t>71546</t>
  </si>
  <si>
    <t>正崴元富77購01</t>
  </si>
  <si>
    <t>72027</t>
  </si>
  <si>
    <t>中鋼第一7A購01</t>
  </si>
  <si>
    <t>3055</t>
  </si>
  <si>
    <t>蔚華科</t>
  </si>
  <si>
    <t>71380</t>
  </si>
  <si>
    <t>大成鋼凱基77購01</t>
  </si>
  <si>
    <t>05242P</t>
  </si>
  <si>
    <t>鴻海永昌74售01</t>
  </si>
  <si>
    <t>2450</t>
  </si>
  <si>
    <t>神腦</t>
  </si>
  <si>
    <t>76889</t>
  </si>
  <si>
    <t>愛普元大7A購02</t>
  </si>
  <si>
    <t>76851</t>
  </si>
  <si>
    <t>長虹國票7A購01</t>
  </si>
  <si>
    <t>06174P</t>
  </si>
  <si>
    <t>台灣50群益76售01</t>
  </si>
  <si>
    <t>64996</t>
  </si>
  <si>
    <t>祥碩國泰74購02</t>
  </si>
  <si>
    <t>69216</t>
  </si>
  <si>
    <t>正文元大75購02</t>
  </si>
  <si>
    <t>73237</t>
  </si>
  <si>
    <t>華新科群益77購02</t>
  </si>
  <si>
    <t>74802</t>
  </si>
  <si>
    <t>台積電日盛79購01</t>
  </si>
  <si>
    <t>69421</t>
  </si>
  <si>
    <t>智邦兆豐76購01</t>
  </si>
  <si>
    <t>69859</t>
  </si>
  <si>
    <t>樺漢國票76購01</t>
  </si>
  <si>
    <t>68130</t>
  </si>
  <si>
    <t>鴻海元大74購10</t>
  </si>
  <si>
    <t>67538</t>
  </si>
  <si>
    <t>台光電凱基74購03</t>
  </si>
  <si>
    <t>73109</t>
  </si>
  <si>
    <t>可成麥證77購02</t>
  </si>
  <si>
    <t>68397</t>
  </si>
  <si>
    <t>廣宇台新76購01</t>
  </si>
  <si>
    <t>73433</t>
  </si>
  <si>
    <t>台積電群益79購01</t>
  </si>
  <si>
    <t>76253</t>
  </si>
  <si>
    <t>玉晶光元富79購01</t>
  </si>
  <si>
    <t>4560</t>
  </si>
  <si>
    <t>強信-KY</t>
  </si>
  <si>
    <t>71607</t>
  </si>
  <si>
    <t>英業達中信78購01</t>
  </si>
  <si>
    <t>75151</t>
  </si>
  <si>
    <t>滬深2X康和79購02</t>
  </si>
  <si>
    <t>05851P</t>
  </si>
  <si>
    <t>富邦金凱基75售03</t>
  </si>
  <si>
    <t>75176</t>
  </si>
  <si>
    <t>旺宏台新79購01</t>
  </si>
  <si>
    <t>75837</t>
  </si>
  <si>
    <t>晶電凱基79購07</t>
  </si>
  <si>
    <t>05762P</t>
  </si>
  <si>
    <t>臺股指凱基75售08</t>
  </si>
  <si>
    <t>69468</t>
  </si>
  <si>
    <t>光磊永豐75購02</t>
  </si>
  <si>
    <t>65215</t>
  </si>
  <si>
    <t>滬深2X永昌79購01</t>
  </si>
  <si>
    <t>75573</t>
  </si>
  <si>
    <t>達邁元大79購02</t>
  </si>
  <si>
    <t>73002</t>
  </si>
  <si>
    <t>友達群益77購03</t>
  </si>
  <si>
    <t>71571</t>
  </si>
  <si>
    <t>盟立凱基77購02</t>
  </si>
  <si>
    <t>06593P</t>
  </si>
  <si>
    <t>TPK群益77售04</t>
  </si>
  <si>
    <t>68828</t>
  </si>
  <si>
    <t>TPK元大77購01</t>
  </si>
  <si>
    <t>69333</t>
  </si>
  <si>
    <t>致伸中信77購01</t>
  </si>
  <si>
    <t>03083X</t>
  </si>
  <si>
    <t>元展77</t>
  </si>
  <si>
    <t>75685</t>
  </si>
  <si>
    <t>景碩元大79購02</t>
  </si>
  <si>
    <t>2495</t>
  </si>
  <si>
    <t>普安</t>
  </si>
  <si>
    <t>5203</t>
  </si>
  <si>
    <t>訊連</t>
  </si>
  <si>
    <t>68739</t>
  </si>
  <si>
    <t>台郡永昌75購02</t>
  </si>
  <si>
    <t>67367</t>
  </si>
  <si>
    <t>敦南凱基74購02</t>
  </si>
  <si>
    <t>74238</t>
  </si>
  <si>
    <t>滬深2X中信7A購02</t>
  </si>
  <si>
    <t>66996</t>
  </si>
  <si>
    <t>信邦中信74購01</t>
  </si>
  <si>
    <t>67395</t>
  </si>
  <si>
    <t>聯發科統一74購04</t>
  </si>
  <si>
    <t>06293P</t>
  </si>
  <si>
    <t>可成元大77售04</t>
  </si>
  <si>
    <t>68692</t>
  </si>
  <si>
    <t>GIS凱基75購01</t>
  </si>
  <si>
    <t>68999</t>
  </si>
  <si>
    <t>嘉聯益凱基75購01</t>
  </si>
  <si>
    <t>72296</t>
  </si>
  <si>
    <t>台光電群益77購01</t>
  </si>
  <si>
    <t>4994</t>
  </si>
  <si>
    <t>傳奇</t>
  </si>
  <si>
    <t>71150</t>
  </si>
  <si>
    <t>訊芯凱基77購01</t>
  </si>
  <si>
    <t>06276P</t>
  </si>
  <si>
    <t>嘉澤元大78售01</t>
  </si>
  <si>
    <t>69844</t>
  </si>
  <si>
    <t>智易元大76購01</t>
  </si>
  <si>
    <t>68431</t>
  </si>
  <si>
    <t>晶電統一76購02</t>
  </si>
  <si>
    <t>74367</t>
  </si>
  <si>
    <t>友達群益78購01</t>
  </si>
  <si>
    <t>73272</t>
  </si>
  <si>
    <t>長榮富邦78購01</t>
  </si>
  <si>
    <t>2539</t>
  </si>
  <si>
    <t>櫻花建</t>
  </si>
  <si>
    <t>75432</t>
  </si>
  <si>
    <t>和大麥證79購01</t>
  </si>
  <si>
    <t>05534P</t>
  </si>
  <si>
    <t>晶電富邦75售03</t>
  </si>
  <si>
    <t>73054</t>
  </si>
  <si>
    <t>台玻群益77購01</t>
  </si>
  <si>
    <t>76078</t>
  </si>
  <si>
    <t>晶豪科永豐79購03</t>
  </si>
  <si>
    <t>67997</t>
  </si>
  <si>
    <t>元石油統一75購01</t>
  </si>
  <si>
    <t>70994</t>
  </si>
  <si>
    <t>正隆國泰77購01</t>
  </si>
  <si>
    <t>8021</t>
  </si>
  <si>
    <t>尖點</t>
  </si>
  <si>
    <t>73832</t>
  </si>
  <si>
    <t>矽格元大78購01</t>
  </si>
  <si>
    <t>73775</t>
  </si>
  <si>
    <t>SP低波群益79購01</t>
  </si>
  <si>
    <t>75189</t>
  </si>
  <si>
    <t>華擎群益79購02</t>
  </si>
  <si>
    <t>3515</t>
  </si>
  <si>
    <t>華擎</t>
  </si>
  <si>
    <t>05501P</t>
  </si>
  <si>
    <t>大立光國泰74售06</t>
  </si>
  <si>
    <t>05678P</t>
  </si>
  <si>
    <t>華通凱基75售03</t>
  </si>
  <si>
    <t>8033</t>
  </si>
  <si>
    <t>雷虎</t>
  </si>
  <si>
    <t>4190</t>
  </si>
  <si>
    <t>佐登-KY</t>
  </si>
  <si>
    <t>70891</t>
  </si>
  <si>
    <t>TPK永豐76購01</t>
  </si>
  <si>
    <t>74242</t>
  </si>
  <si>
    <t>S&amp;P反1群益7C購01</t>
  </si>
  <si>
    <t>69197</t>
  </si>
  <si>
    <t>康友凱基75購01</t>
  </si>
  <si>
    <t>68016</t>
  </si>
  <si>
    <t>力成群益74購01</t>
  </si>
  <si>
    <t>07219P</t>
  </si>
  <si>
    <t>儒鴻麥證7A售03</t>
  </si>
  <si>
    <t>68064</t>
  </si>
  <si>
    <t>長榮凱基74購03</t>
  </si>
  <si>
    <t>06103P</t>
  </si>
  <si>
    <t>台灣50玉山76售01</t>
  </si>
  <si>
    <t>65629</t>
  </si>
  <si>
    <t>鎧勝中信75購01</t>
  </si>
  <si>
    <t>70458</t>
  </si>
  <si>
    <t>上証2X群益76購04</t>
  </si>
  <si>
    <t>67227</t>
  </si>
  <si>
    <t>中石化日盛74購01</t>
  </si>
  <si>
    <t>66832</t>
  </si>
  <si>
    <t>新光鋼元大74購01</t>
  </si>
  <si>
    <t>73549</t>
  </si>
  <si>
    <t>致茂元大78購01</t>
  </si>
  <si>
    <t>73990</t>
  </si>
  <si>
    <t>可成元大78購05</t>
  </si>
  <si>
    <t>68133</t>
  </si>
  <si>
    <t>奇力新元大75購01</t>
  </si>
  <si>
    <t>69445</t>
  </si>
  <si>
    <t>群創凱基75購07</t>
  </si>
  <si>
    <t>72331</t>
  </si>
  <si>
    <t>鴻海凱基77購03</t>
  </si>
  <si>
    <t>76528</t>
  </si>
  <si>
    <t>A50正2凱基7C購01</t>
  </si>
  <si>
    <t>06917P</t>
  </si>
  <si>
    <t>元上證群益7A售01</t>
  </si>
  <si>
    <t>76334</t>
  </si>
  <si>
    <t>京鼎兆豐7A購01</t>
  </si>
  <si>
    <t>06737P</t>
  </si>
  <si>
    <t>華通富邦78售01</t>
  </si>
  <si>
    <t>67862</t>
  </si>
  <si>
    <t>大立光元大74購16</t>
  </si>
  <si>
    <t>6142</t>
  </si>
  <si>
    <t>友勁</t>
  </si>
  <si>
    <t>03519C</t>
  </si>
  <si>
    <t>臺股指元大75牛03</t>
  </si>
  <si>
    <t>05153P</t>
  </si>
  <si>
    <t>台積電統一74售05</t>
  </si>
  <si>
    <t>70283</t>
  </si>
  <si>
    <t>東陽永豐76購01</t>
  </si>
  <si>
    <t>72811</t>
  </si>
  <si>
    <t>宏碁康和77購02</t>
  </si>
  <si>
    <t>76346</t>
  </si>
  <si>
    <t>綠悅元大7A購01</t>
  </si>
  <si>
    <t>3266</t>
  </si>
  <si>
    <t>昇陽</t>
  </si>
  <si>
    <t>74703</t>
  </si>
  <si>
    <t>TPK凱基79購02</t>
  </si>
  <si>
    <t>71261</t>
  </si>
  <si>
    <t>滬深2X凱基79購02</t>
  </si>
  <si>
    <t>06518P</t>
  </si>
  <si>
    <t>台灣50元富79售01</t>
  </si>
  <si>
    <t>74042</t>
  </si>
  <si>
    <t>綠悅第一78購01</t>
  </si>
  <si>
    <t>75695</t>
  </si>
  <si>
    <t>東陽永豐79購01</t>
  </si>
  <si>
    <t>70330</t>
  </si>
  <si>
    <t>京鼎元富76購02</t>
  </si>
  <si>
    <t>5519</t>
  </si>
  <si>
    <t>隆大</t>
  </si>
  <si>
    <t>06077P</t>
  </si>
  <si>
    <t>大立光永豐76售07</t>
  </si>
  <si>
    <t>69251</t>
  </si>
  <si>
    <t>新光金台新78購01</t>
  </si>
  <si>
    <t>68314</t>
  </si>
  <si>
    <t>聯電群益75購01</t>
  </si>
  <si>
    <t>71696</t>
  </si>
  <si>
    <t>聯電群益77購01</t>
  </si>
  <si>
    <t>72439</t>
  </si>
  <si>
    <t>永冠永豐77購02</t>
  </si>
  <si>
    <t>72406</t>
  </si>
  <si>
    <t>中石化凱基77購02</t>
  </si>
  <si>
    <t>05825P</t>
  </si>
  <si>
    <t>中橡元大75售02</t>
  </si>
  <si>
    <t>72924</t>
  </si>
  <si>
    <t>T50反1富邦7B購01</t>
  </si>
  <si>
    <t>76799</t>
  </si>
  <si>
    <t>力成麥證7B購01</t>
  </si>
  <si>
    <t>1460</t>
  </si>
  <si>
    <t>宏遠</t>
  </si>
  <si>
    <t>72542</t>
  </si>
  <si>
    <t>CFA50統一77購01</t>
  </si>
  <si>
    <t>71020</t>
  </si>
  <si>
    <t>王品元富76購01</t>
  </si>
  <si>
    <t>05389P</t>
  </si>
  <si>
    <t>義隆富邦74售01</t>
  </si>
  <si>
    <t>71771</t>
  </si>
  <si>
    <t>英業達日盛77購01</t>
  </si>
  <si>
    <t>1459</t>
  </si>
  <si>
    <t>聯發</t>
  </si>
  <si>
    <t>4551</t>
  </si>
  <si>
    <t>智伸科</t>
  </si>
  <si>
    <t>06273P</t>
  </si>
  <si>
    <t>旺宏元大77售09</t>
  </si>
  <si>
    <t>71743</t>
  </si>
  <si>
    <t>中磊康和77購01</t>
  </si>
  <si>
    <t>668</t>
  </si>
  <si>
    <t>國泰美國道瓊</t>
  </si>
  <si>
    <t>72610</t>
  </si>
  <si>
    <t>崇越永豐77購01</t>
  </si>
  <si>
    <t>68724</t>
  </si>
  <si>
    <t>中租中信75購01</t>
  </si>
  <si>
    <t>76368</t>
  </si>
  <si>
    <t>上証2X凱基7B購02</t>
  </si>
  <si>
    <t>74383</t>
  </si>
  <si>
    <t>中工凱基78購01</t>
  </si>
  <si>
    <t>65469</t>
  </si>
  <si>
    <t>新光金凱基76購01</t>
  </si>
  <si>
    <t>74454</t>
  </si>
  <si>
    <t>國喬永豐78購01</t>
  </si>
  <si>
    <t>68142</t>
  </si>
  <si>
    <t>中鋼永昌76購01</t>
  </si>
  <si>
    <t>67189</t>
  </si>
  <si>
    <t>信邦元富74購01</t>
  </si>
  <si>
    <t>76299</t>
  </si>
  <si>
    <t>友達台新7A購01</t>
  </si>
  <si>
    <t>72860</t>
  </si>
  <si>
    <t>和碩麥證78購01</t>
  </si>
  <si>
    <t>76070</t>
  </si>
  <si>
    <t>廣華永豐79購01</t>
  </si>
  <si>
    <t>05968P</t>
  </si>
  <si>
    <t>台郡元大76售02</t>
  </si>
  <si>
    <t>66665</t>
  </si>
  <si>
    <t>華通國泰76購01</t>
  </si>
  <si>
    <t>70947</t>
  </si>
  <si>
    <t>敦泰日盛76購01</t>
  </si>
  <si>
    <t>70412</t>
  </si>
  <si>
    <t>友達台新77購01</t>
  </si>
  <si>
    <t>69587</t>
  </si>
  <si>
    <t>全新永豐75購05</t>
  </si>
  <si>
    <t>68463</t>
  </si>
  <si>
    <t>聯發科元大75購06</t>
  </si>
  <si>
    <t>68141</t>
  </si>
  <si>
    <t>金融類元大74購02</t>
  </si>
  <si>
    <t>06687P</t>
  </si>
  <si>
    <t>FBVIX群益79售01</t>
  </si>
  <si>
    <t>73859</t>
  </si>
  <si>
    <t>宏達電永豐78購01</t>
  </si>
  <si>
    <t>76562</t>
  </si>
  <si>
    <t>臺股指元大7B購05</t>
  </si>
  <si>
    <t>06991P</t>
  </si>
  <si>
    <t>亞光群益79售01</t>
  </si>
  <si>
    <t>9942</t>
  </si>
  <si>
    <t>茂順</t>
  </si>
  <si>
    <t>70302</t>
  </si>
  <si>
    <t>TPK群益76購02</t>
  </si>
  <si>
    <t>67305</t>
  </si>
  <si>
    <t>京鼎凱基77購01</t>
  </si>
  <si>
    <t>71794</t>
  </si>
  <si>
    <t>台郡元大77購02</t>
  </si>
  <si>
    <t>76707</t>
  </si>
  <si>
    <t>永冠凱基7C購01</t>
  </si>
  <si>
    <t>71879</t>
  </si>
  <si>
    <t>CFA50元大77購01</t>
  </si>
  <si>
    <t>75426</t>
  </si>
  <si>
    <t>統一富邦7B購01</t>
  </si>
  <si>
    <t>67787</t>
  </si>
  <si>
    <t>嘉澤元大75購01</t>
  </si>
  <si>
    <t>03059X</t>
  </si>
  <si>
    <t>元展54</t>
  </si>
  <si>
    <t>74613</t>
  </si>
  <si>
    <t>南亞科元大79購01</t>
  </si>
  <si>
    <t>嘉澤</t>
  </si>
  <si>
    <t>68241</t>
  </si>
  <si>
    <t>GIS群益75購01</t>
  </si>
  <si>
    <t>05486P</t>
  </si>
  <si>
    <t>訊芯元大74售01</t>
  </si>
  <si>
    <t>72697</t>
  </si>
  <si>
    <t>群創台新79購01</t>
  </si>
  <si>
    <t>75501</t>
  </si>
  <si>
    <t>華邦電元大79購04</t>
  </si>
  <si>
    <t>06709P</t>
  </si>
  <si>
    <t>宏碁群益78售02</t>
  </si>
  <si>
    <t>2312</t>
  </si>
  <si>
    <t>金寶</t>
  </si>
  <si>
    <t>68298</t>
  </si>
  <si>
    <t>滬深2X元富75購02</t>
  </si>
  <si>
    <t>69004</t>
  </si>
  <si>
    <t>宏碁日盛75購01</t>
  </si>
  <si>
    <t>68962</t>
  </si>
  <si>
    <t>台光電富邦75購02</t>
  </si>
  <si>
    <t>71327</t>
  </si>
  <si>
    <t>興富發統一79購01</t>
  </si>
  <si>
    <t>67387</t>
  </si>
  <si>
    <t>T50反1統一76購02</t>
  </si>
  <si>
    <t>67293</t>
  </si>
  <si>
    <t>可成元大75購01</t>
  </si>
  <si>
    <t>06574P</t>
  </si>
  <si>
    <t>華邦電第一77售02</t>
  </si>
  <si>
    <t>72354</t>
  </si>
  <si>
    <t>長榮麥證77購01</t>
  </si>
  <si>
    <t>76603</t>
  </si>
  <si>
    <t>新光鋼凱基7A購02</t>
  </si>
  <si>
    <t>74146</t>
  </si>
  <si>
    <t>華通永豐78購01</t>
  </si>
  <si>
    <t>67968</t>
  </si>
  <si>
    <t>凌陽國泰75購01</t>
  </si>
  <si>
    <t>73919</t>
  </si>
  <si>
    <t>台塑凱基78購01</t>
  </si>
  <si>
    <t>07059P</t>
  </si>
  <si>
    <t>隆達群益7A售02</t>
  </si>
  <si>
    <t>06831P</t>
  </si>
  <si>
    <t>台灣50元富79售02</t>
  </si>
  <si>
    <t>74656</t>
  </si>
  <si>
    <t>TPK元富79購01</t>
  </si>
  <si>
    <t>05871P</t>
  </si>
  <si>
    <t>聯發科富邦76售04</t>
  </si>
  <si>
    <t>62224</t>
  </si>
  <si>
    <t>大立光兆豐75購03</t>
  </si>
  <si>
    <t>72336</t>
  </si>
  <si>
    <t>臻鼎凱基77購01</t>
  </si>
  <si>
    <t>06443P</t>
  </si>
  <si>
    <t>樺漢群益77售03</t>
  </si>
  <si>
    <t>69218</t>
  </si>
  <si>
    <t>中租元大75購05</t>
  </si>
  <si>
    <t>75092</t>
  </si>
  <si>
    <t>國巨群益79購03</t>
  </si>
  <si>
    <t>66761</t>
  </si>
  <si>
    <t>信邦群益74購01</t>
  </si>
  <si>
    <t>67242</t>
  </si>
  <si>
    <t>敦泰元大74購03</t>
  </si>
  <si>
    <t>67572</t>
  </si>
  <si>
    <t>創意元大74購04</t>
  </si>
  <si>
    <t>70174</t>
  </si>
  <si>
    <t>明泰玉山7A購01</t>
  </si>
  <si>
    <t>00666R</t>
  </si>
  <si>
    <t>富邦H股反1</t>
  </si>
  <si>
    <t>71798</t>
  </si>
  <si>
    <t>和大中信7A購01</t>
  </si>
  <si>
    <t>06041P</t>
  </si>
  <si>
    <t>儒鴻元大76售03</t>
  </si>
  <si>
    <t>06142P</t>
  </si>
  <si>
    <t>大立光凱基78售02</t>
  </si>
  <si>
    <t>67126</t>
  </si>
  <si>
    <t>TPK台新75購01</t>
  </si>
  <si>
    <t>03087X</t>
  </si>
  <si>
    <t>元展81</t>
  </si>
  <si>
    <t>00715L</t>
  </si>
  <si>
    <t>華頓S&amp;P布蘭特正2</t>
  </si>
  <si>
    <t>69977</t>
  </si>
  <si>
    <t>樺漢群益76購02</t>
  </si>
  <si>
    <t>76239</t>
  </si>
  <si>
    <t>晶豪科富邦7B購01</t>
  </si>
  <si>
    <t>8105</t>
  </si>
  <si>
    <t>凌巨</t>
  </si>
  <si>
    <t>76061</t>
  </si>
  <si>
    <t>華新科群益79購02</t>
  </si>
  <si>
    <t>71114</t>
  </si>
  <si>
    <t>臻鼎富邦79購02</t>
  </si>
  <si>
    <t>73593</t>
  </si>
  <si>
    <t>欣興元富78購01</t>
  </si>
  <si>
    <t>68874</t>
  </si>
  <si>
    <t>臺股指永昌75購01</t>
  </si>
  <si>
    <t>68158</t>
  </si>
  <si>
    <t>滬深2X群益75購01</t>
  </si>
  <si>
    <t>07164P</t>
  </si>
  <si>
    <t>鴻海麥證79售04</t>
  </si>
  <si>
    <t>71931</t>
  </si>
  <si>
    <t>敦南國泰77購01</t>
  </si>
  <si>
    <t>74215</t>
  </si>
  <si>
    <t>廣達第一78購01</t>
  </si>
  <si>
    <t>73315</t>
  </si>
  <si>
    <t>華邦電麥證7A購01</t>
  </si>
  <si>
    <t>05344P</t>
  </si>
  <si>
    <t>旺宏國泰74售03</t>
  </si>
  <si>
    <t>67765</t>
  </si>
  <si>
    <t>建準中信75購01</t>
  </si>
  <si>
    <t>72571</t>
  </si>
  <si>
    <t>中信金兆豐77購01</t>
  </si>
  <si>
    <t>66926</t>
  </si>
  <si>
    <t>英利康和74購01</t>
  </si>
  <si>
    <t>67238</t>
  </si>
  <si>
    <t>台積電元大74購05</t>
  </si>
  <si>
    <t>71590</t>
  </si>
  <si>
    <t>智邦元大77購01</t>
  </si>
  <si>
    <t>68149</t>
  </si>
  <si>
    <t>富邦金凱基75購01</t>
  </si>
  <si>
    <t>70406</t>
  </si>
  <si>
    <t>創意凱基76購03</t>
  </si>
  <si>
    <t>65765</t>
  </si>
  <si>
    <t>可成凱基75購04</t>
  </si>
  <si>
    <t>06996P</t>
  </si>
  <si>
    <t>台積電玉山79售02</t>
  </si>
  <si>
    <t>66805</t>
  </si>
  <si>
    <t>奇美材凱基74購01</t>
  </si>
  <si>
    <t>07196P</t>
  </si>
  <si>
    <t>全新永豐7A售01</t>
  </si>
  <si>
    <t>68440</t>
  </si>
  <si>
    <t>凌巨康和75購01</t>
  </si>
  <si>
    <t>05267P</t>
  </si>
  <si>
    <t>TPK元大74售01</t>
  </si>
  <si>
    <t>74846</t>
  </si>
  <si>
    <t>大立光元大79購05</t>
  </si>
  <si>
    <t>3536</t>
  </si>
  <si>
    <t>誠創</t>
  </si>
  <si>
    <t>06109P</t>
  </si>
  <si>
    <t>聯發科富邦76售09</t>
  </si>
  <si>
    <t>70365</t>
  </si>
  <si>
    <t>和碩國票76購01</t>
  </si>
  <si>
    <t>75563</t>
  </si>
  <si>
    <t>旺宏元大79購02</t>
  </si>
  <si>
    <t>71916</t>
  </si>
  <si>
    <t>晶豪科永豐77購02</t>
  </si>
  <si>
    <t>70370</t>
  </si>
  <si>
    <t>旺宏永豐76購06</t>
  </si>
  <si>
    <t>05704P</t>
  </si>
  <si>
    <t>大立光統一76售03</t>
  </si>
  <si>
    <t>65351</t>
  </si>
  <si>
    <t>T50反1玉山76購01</t>
  </si>
  <si>
    <t>06050P</t>
  </si>
  <si>
    <t>台積電玉山76售02</t>
  </si>
  <si>
    <t>05705P</t>
  </si>
  <si>
    <t>敦南元富75售01</t>
  </si>
  <si>
    <t>72971</t>
  </si>
  <si>
    <t>臻鼎元大77購04</t>
  </si>
  <si>
    <t>62190</t>
  </si>
  <si>
    <t>大立光凱基76購01</t>
  </si>
  <si>
    <t>3296</t>
  </si>
  <si>
    <t>勝德</t>
  </si>
  <si>
    <t>74820</t>
  </si>
  <si>
    <t>義隆國票79購01</t>
  </si>
  <si>
    <t>69801</t>
  </si>
  <si>
    <t>宏達電富邦77購02</t>
  </si>
  <si>
    <t>69088</t>
  </si>
  <si>
    <t>電子類元大75購04</t>
  </si>
  <si>
    <t>68106</t>
  </si>
  <si>
    <t>滬深2X統一74購02</t>
  </si>
  <si>
    <t>70509</t>
  </si>
  <si>
    <t>大立光永豐76購10</t>
  </si>
  <si>
    <t>69632</t>
  </si>
  <si>
    <t>智原群益76購01</t>
  </si>
  <si>
    <t>06568P</t>
  </si>
  <si>
    <t>友達元富77售02</t>
  </si>
  <si>
    <t>72523</t>
  </si>
  <si>
    <t>日月光麥證77購01</t>
  </si>
  <si>
    <t>06268P</t>
  </si>
  <si>
    <t>中石化群益77售01</t>
  </si>
  <si>
    <t>2355</t>
  </si>
  <si>
    <t>敬鵬</t>
  </si>
  <si>
    <t>75967</t>
  </si>
  <si>
    <t>矽創凱基79購01</t>
  </si>
  <si>
    <t>68460</t>
  </si>
  <si>
    <t>致茂元大75購03</t>
  </si>
  <si>
    <t>67701</t>
  </si>
  <si>
    <t>長榮航台新75購01</t>
  </si>
  <si>
    <t>69567</t>
  </si>
  <si>
    <t>隆達國泰76購01</t>
  </si>
  <si>
    <t>06510P</t>
  </si>
  <si>
    <t>T50反1元大79售04</t>
  </si>
  <si>
    <t>06491P</t>
  </si>
  <si>
    <t>臺股指永昌77售06</t>
  </si>
  <si>
    <t>72572</t>
  </si>
  <si>
    <t>晶豪科兆豐77購01</t>
  </si>
  <si>
    <t>69417</t>
  </si>
  <si>
    <t>今國光凱基75購04</t>
  </si>
  <si>
    <t>75853</t>
  </si>
  <si>
    <t>台達電元大79購01</t>
  </si>
  <si>
    <t>71416</t>
  </si>
  <si>
    <t>禾伸堂中信79購01</t>
  </si>
  <si>
    <t>69527</t>
  </si>
  <si>
    <t>中石化永昌75購01</t>
  </si>
  <si>
    <t>71557</t>
  </si>
  <si>
    <t>矽格元富77購01</t>
  </si>
  <si>
    <t>69535</t>
  </si>
  <si>
    <t>台郡永昌76購01</t>
  </si>
  <si>
    <t>73664</t>
  </si>
  <si>
    <t>聯發科麥證7A購02</t>
  </si>
  <si>
    <t>69137</t>
  </si>
  <si>
    <t>智伸科元大75購01</t>
  </si>
  <si>
    <t>74022</t>
  </si>
  <si>
    <t>鴻海統一7A購01</t>
  </si>
  <si>
    <t>75329</t>
  </si>
  <si>
    <t>宏盛康和79購01</t>
  </si>
  <si>
    <t>68152</t>
  </si>
  <si>
    <t>劍麟永豐75購01</t>
  </si>
  <si>
    <t>67867</t>
  </si>
  <si>
    <t>欣興元大74購03</t>
  </si>
  <si>
    <t>68347</t>
  </si>
  <si>
    <t>晶電元富75購01</t>
  </si>
  <si>
    <t>68050</t>
  </si>
  <si>
    <t>東聯中信74購01</t>
  </si>
  <si>
    <t>70944</t>
  </si>
  <si>
    <t>中工第一79購01</t>
  </si>
  <si>
    <t>68026</t>
  </si>
  <si>
    <t>淘帝元大74購01</t>
  </si>
  <si>
    <t>2103</t>
  </si>
  <si>
    <t>台橡</t>
  </si>
  <si>
    <t>70809</t>
  </si>
  <si>
    <t>聯德元大79購02</t>
  </si>
  <si>
    <t>72332</t>
  </si>
  <si>
    <t>鴻海凱基77購04</t>
  </si>
  <si>
    <t>68613</t>
  </si>
  <si>
    <t>旺宏元大75購02</t>
  </si>
  <si>
    <t>67341</t>
  </si>
  <si>
    <t>敦南永豐74購01</t>
  </si>
  <si>
    <t>05975P</t>
  </si>
  <si>
    <t>聯發科中信76售03</t>
  </si>
  <si>
    <t>68374</t>
  </si>
  <si>
    <t>光寶科元大75購01</t>
  </si>
  <si>
    <t>67595</t>
  </si>
  <si>
    <t>中石化群益74購03</t>
  </si>
  <si>
    <t>74461</t>
  </si>
  <si>
    <t>A50正2中信81購01</t>
  </si>
  <si>
    <t>71834</t>
  </si>
  <si>
    <t>微星富邦78購01</t>
  </si>
  <si>
    <t>75348</t>
  </si>
  <si>
    <t>華通中信79購01</t>
  </si>
  <si>
    <t>2461</t>
  </si>
  <si>
    <t>光群雷</t>
  </si>
  <si>
    <t>76696</t>
  </si>
  <si>
    <t>鴻海富邦7C購01</t>
  </si>
  <si>
    <t>68700</t>
  </si>
  <si>
    <t>智邦元大75購03</t>
  </si>
  <si>
    <t>6283</t>
  </si>
  <si>
    <t>淳安</t>
  </si>
  <si>
    <t>67194</t>
  </si>
  <si>
    <t>TPK統一75購03</t>
  </si>
  <si>
    <t>66232</t>
  </si>
  <si>
    <t>可成國泰74購01</t>
  </si>
  <si>
    <t>76660</t>
  </si>
  <si>
    <t>鴻準群益7A購01</t>
  </si>
  <si>
    <t>76126</t>
  </si>
  <si>
    <t>華新科台新7B購01</t>
  </si>
  <si>
    <t>05765P</t>
  </si>
  <si>
    <t>臺股指兆豐75售04</t>
  </si>
  <si>
    <t>05653P</t>
  </si>
  <si>
    <t>隆達元大75售02</t>
  </si>
  <si>
    <t>74054</t>
  </si>
  <si>
    <t>新唐康和78購02</t>
  </si>
  <si>
    <t>74440</t>
  </si>
  <si>
    <t>華通群益78購01</t>
  </si>
  <si>
    <t>66767</t>
  </si>
  <si>
    <t>新唐群益74購01</t>
  </si>
  <si>
    <t>67599</t>
  </si>
  <si>
    <t>聯發科群益74購08</t>
  </si>
  <si>
    <t>70422</t>
  </si>
  <si>
    <t>旺宏群益77購01</t>
  </si>
  <si>
    <t>71341</t>
  </si>
  <si>
    <t>日股2X群益79購01</t>
  </si>
  <si>
    <t>05837P</t>
  </si>
  <si>
    <t>上証2X群益75售05</t>
  </si>
  <si>
    <t>76625</t>
  </si>
  <si>
    <t>聯發科富邦7C購02</t>
  </si>
  <si>
    <t>65812</t>
  </si>
  <si>
    <t>T50反1統一77購01</t>
  </si>
  <si>
    <t>03078X</t>
  </si>
  <si>
    <t>元展73</t>
  </si>
  <si>
    <t>73531</t>
  </si>
  <si>
    <t>GIS日盛78購02</t>
  </si>
  <si>
    <t>73408</t>
  </si>
  <si>
    <t>友達麥證78購02</t>
  </si>
  <si>
    <t>73870</t>
  </si>
  <si>
    <t>美律康和78購01</t>
  </si>
  <si>
    <t>05974P</t>
  </si>
  <si>
    <t>大同群益76售01</t>
  </si>
  <si>
    <t>75354</t>
  </si>
  <si>
    <t>上証2X群益79購05</t>
  </si>
  <si>
    <t>72268</t>
  </si>
  <si>
    <t>長榮兆豐77購02</t>
  </si>
  <si>
    <t>66426</t>
  </si>
  <si>
    <t>華邦電永昌74購02</t>
  </si>
  <si>
    <t>67486</t>
  </si>
  <si>
    <t>華通兆豐75購01</t>
  </si>
  <si>
    <t>06283P</t>
  </si>
  <si>
    <t>彩晶康和77售01</t>
  </si>
  <si>
    <t>67337</t>
  </si>
  <si>
    <t>致茂永豐74購02</t>
  </si>
  <si>
    <t>71535</t>
  </si>
  <si>
    <t>力麗元富77購01</t>
  </si>
  <si>
    <t>68651</t>
  </si>
  <si>
    <t>長榮國票75購01</t>
  </si>
  <si>
    <t>69115</t>
  </si>
  <si>
    <t>可成中信75購04</t>
  </si>
  <si>
    <t>73369</t>
  </si>
  <si>
    <t>友達元大78購02</t>
  </si>
  <si>
    <t>74869</t>
  </si>
  <si>
    <t>奇力新群益7A購01</t>
  </si>
  <si>
    <t>68850</t>
  </si>
  <si>
    <t>景碩統一76購01</t>
  </si>
  <si>
    <t>6573</t>
  </si>
  <si>
    <t>虹揚-KY</t>
  </si>
  <si>
    <t>70476</t>
  </si>
  <si>
    <t>上銀凱基76購02</t>
  </si>
  <si>
    <t>71895</t>
  </si>
  <si>
    <t>TPK元大77購04</t>
  </si>
  <si>
    <t>03479C</t>
  </si>
  <si>
    <t>臺股指元大74牛02</t>
  </si>
  <si>
    <t>69188</t>
  </si>
  <si>
    <t>友達凱基75購01</t>
  </si>
  <si>
    <t>67612</t>
  </si>
  <si>
    <t>今國光國泰74購02</t>
  </si>
  <si>
    <t>71142</t>
  </si>
  <si>
    <t>創意凱基77購02</t>
  </si>
  <si>
    <t>71548</t>
  </si>
  <si>
    <t>盟立元富77購01</t>
  </si>
  <si>
    <t>67262</t>
  </si>
  <si>
    <t>可成永豐74購02</t>
  </si>
  <si>
    <t>69192</t>
  </si>
  <si>
    <t>華新科凱基75購02</t>
  </si>
  <si>
    <t>6405</t>
  </si>
  <si>
    <t>悅城</t>
  </si>
  <si>
    <t>74787</t>
  </si>
  <si>
    <t>A50正2群益7B購01</t>
  </si>
  <si>
    <t>76158</t>
  </si>
  <si>
    <t>臻鼎元大79購03</t>
  </si>
  <si>
    <t>06867P</t>
  </si>
  <si>
    <t>大立光富邦7B售03</t>
  </si>
  <si>
    <t>2102</t>
  </si>
  <si>
    <t>泰豐</t>
  </si>
  <si>
    <t>71430</t>
  </si>
  <si>
    <t>華榮永豐77購01</t>
  </si>
  <si>
    <t>75960</t>
  </si>
  <si>
    <t>達邁國泰79購01</t>
  </si>
  <si>
    <t>68040</t>
  </si>
  <si>
    <t>敦泰群益74購02</t>
  </si>
  <si>
    <t>68988</t>
  </si>
  <si>
    <t>旺宏元大75購04</t>
  </si>
  <si>
    <t>67100</t>
  </si>
  <si>
    <t>和大元大74購01</t>
  </si>
  <si>
    <t>07239P</t>
  </si>
  <si>
    <t>義隆富邦7A售03</t>
  </si>
  <si>
    <t>75783</t>
  </si>
  <si>
    <t>臺股指群益79購05</t>
  </si>
  <si>
    <t>66888</t>
  </si>
  <si>
    <t>中橡國泰76購01</t>
  </si>
  <si>
    <t>71966</t>
  </si>
  <si>
    <t>大立光永豐77購04</t>
  </si>
  <si>
    <t>68655</t>
  </si>
  <si>
    <t>旺宏統一76購01</t>
  </si>
  <si>
    <t>68177</t>
  </si>
  <si>
    <t>禾伸堂元大75購01</t>
  </si>
  <si>
    <t>70692</t>
  </si>
  <si>
    <t>玉晶光群益77購02</t>
  </si>
  <si>
    <t>73510</t>
  </si>
  <si>
    <t>隆達永豐78購01</t>
  </si>
  <si>
    <t>76534</t>
  </si>
  <si>
    <t>嘉聯益凱基7A購01</t>
  </si>
  <si>
    <t>70010</t>
  </si>
  <si>
    <t>緯創國票76購01</t>
  </si>
  <si>
    <t>06528P</t>
  </si>
  <si>
    <t>大同群益77售03</t>
  </si>
  <si>
    <t>73590</t>
  </si>
  <si>
    <t>瑞昱元富78購01</t>
  </si>
  <si>
    <t>74498</t>
  </si>
  <si>
    <t>創意凱基78購01</t>
  </si>
  <si>
    <t>69855</t>
  </si>
  <si>
    <t>智邦國票76購01</t>
  </si>
  <si>
    <t>67899</t>
  </si>
  <si>
    <t>奇力新富邦76購02</t>
  </si>
  <si>
    <t>06713P</t>
  </si>
  <si>
    <t>臺指2X統一7B售01</t>
  </si>
  <si>
    <t>07073P</t>
  </si>
  <si>
    <t>臺股指統一79售04</t>
  </si>
  <si>
    <t>66855</t>
  </si>
  <si>
    <t>健和興元大74購01</t>
  </si>
  <si>
    <t>72941</t>
  </si>
  <si>
    <t>信邦麥證77購01</t>
  </si>
  <si>
    <t>65383</t>
  </si>
  <si>
    <t>長榮凱基75購01</t>
  </si>
  <si>
    <t>07290P</t>
  </si>
  <si>
    <t>世芯元大7A售03</t>
  </si>
  <si>
    <t>75851</t>
  </si>
  <si>
    <t>康友日盛79購01</t>
  </si>
  <si>
    <t>74233</t>
  </si>
  <si>
    <t>宏達電日盛78購02</t>
  </si>
  <si>
    <t>71741</t>
  </si>
  <si>
    <t>微星國票77購01</t>
  </si>
  <si>
    <t>65207</t>
  </si>
  <si>
    <t>旺宏凱基75購01</t>
  </si>
  <si>
    <t>73346</t>
  </si>
  <si>
    <t>亞光永豐78購01</t>
  </si>
  <si>
    <t>06298P</t>
  </si>
  <si>
    <t>鴻海元富77售02</t>
  </si>
  <si>
    <t>66375</t>
  </si>
  <si>
    <t>GIS兆豐74購04</t>
  </si>
  <si>
    <t>06962P</t>
  </si>
  <si>
    <t>大成鋼中信79售02</t>
  </si>
  <si>
    <t>05951P</t>
  </si>
  <si>
    <t>鴻準凱基76售01</t>
  </si>
  <si>
    <t>70737</t>
  </si>
  <si>
    <t>玉晶光國泰77購01</t>
  </si>
  <si>
    <t>75518</t>
  </si>
  <si>
    <t>上証2X元富79購02</t>
  </si>
  <si>
    <t>74291</t>
  </si>
  <si>
    <t>南亞科元大78購03</t>
  </si>
  <si>
    <t>71063</t>
  </si>
  <si>
    <t>台紙永豐78購01</t>
  </si>
  <si>
    <t>75920</t>
  </si>
  <si>
    <t>南亞科群益79購08</t>
  </si>
  <si>
    <t>67055</t>
  </si>
  <si>
    <t>新日興國泰75購01</t>
  </si>
  <si>
    <t>03082X</t>
  </si>
  <si>
    <t>富展04</t>
  </si>
  <si>
    <t>05300P</t>
  </si>
  <si>
    <t>TPK元大74售03</t>
  </si>
  <si>
    <t>興勤</t>
  </si>
  <si>
    <t>05713P</t>
  </si>
  <si>
    <t>群創國泰75售03</t>
  </si>
  <si>
    <t>67658</t>
  </si>
  <si>
    <t>貿聯台新74購01</t>
  </si>
  <si>
    <t>75621</t>
  </si>
  <si>
    <t>聯發科統一7A購02</t>
  </si>
  <si>
    <t>67167</t>
  </si>
  <si>
    <t>國泰金凱基74購02</t>
  </si>
  <si>
    <t>73539</t>
  </si>
  <si>
    <t>禾伸堂兆豐78購02</t>
  </si>
  <si>
    <t>03340B</t>
  </si>
  <si>
    <t>臺股指元大76熊20</t>
  </si>
  <si>
    <t>67740</t>
  </si>
  <si>
    <t>聯發科兆豐76購01</t>
  </si>
  <si>
    <t>72573</t>
  </si>
  <si>
    <t>緯創兆豐77購02</t>
  </si>
  <si>
    <t>68213</t>
  </si>
  <si>
    <t>晶電凱基75購04</t>
  </si>
  <si>
    <t>68071</t>
  </si>
  <si>
    <t>華邦電元大74購05</t>
  </si>
  <si>
    <t>68763</t>
  </si>
  <si>
    <t>奇力新群益75購02</t>
  </si>
  <si>
    <t>71436</t>
  </si>
  <si>
    <t>瑞昱永豐77購01</t>
  </si>
  <si>
    <t>67654</t>
  </si>
  <si>
    <t>友達永昌76購02</t>
  </si>
  <si>
    <t>68656</t>
  </si>
  <si>
    <t>旺宏統一77購01</t>
  </si>
  <si>
    <t>05452P</t>
  </si>
  <si>
    <t>力山群益75售01</t>
  </si>
  <si>
    <t>69891</t>
  </si>
  <si>
    <t>緯創富邦76購01</t>
  </si>
  <si>
    <t>75786</t>
  </si>
  <si>
    <t>晶電永豐79購01</t>
  </si>
  <si>
    <t>06285P</t>
  </si>
  <si>
    <t>宏達電兆豐78售02</t>
  </si>
  <si>
    <t>2443</t>
  </si>
  <si>
    <t>新利虹</t>
  </si>
  <si>
    <t>67985</t>
  </si>
  <si>
    <t>大同台新75購01</t>
  </si>
  <si>
    <t>71605</t>
  </si>
  <si>
    <t>台玻中信79購01</t>
  </si>
  <si>
    <t>69029</t>
  </si>
  <si>
    <t>儒鴻中信76購01</t>
  </si>
  <si>
    <t>65945</t>
  </si>
  <si>
    <t>和大兆豐74購03</t>
  </si>
  <si>
    <t>76760</t>
  </si>
  <si>
    <t>敦南統一7B購02</t>
  </si>
  <si>
    <t>05761P</t>
  </si>
  <si>
    <t>臺股指凱基75售07</t>
  </si>
  <si>
    <t>75919</t>
  </si>
  <si>
    <t>深中小群益7C購01</t>
  </si>
  <si>
    <t>73496</t>
  </si>
  <si>
    <t>欣興國泰78購01</t>
  </si>
  <si>
    <t>68818</t>
  </si>
  <si>
    <t>聚陽元大75購01</t>
  </si>
  <si>
    <t>06989P</t>
  </si>
  <si>
    <t>臺股指中信7A售12</t>
  </si>
  <si>
    <t>75323</t>
  </si>
  <si>
    <t>南亞科玉山7A購01</t>
  </si>
  <si>
    <t>72465</t>
  </si>
  <si>
    <t>臺股指麥證77購01</t>
  </si>
  <si>
    <t>65601</t>
  </si>
  <si>
    <t>上銀群益74購03</t>
  </si>
  <si>
    <t>72064</t>
  </si>
  <si>
    <t>中磊元大77購02</t>
  </si>
  <si>
    <t>71042</t>
  </si>
  <si>
    <t>國喬日盛77購01</t>
  </si>
  <si>
    <t>70937</t>
  </si>
  <si>
    <t>群創康和79購01</t>
  </si>
  <si>
    <t>2431</t>
  </si>
  <si>
    <t>聯昌</t>
  </si>
  <si>
    <t>75801</t>
  </si>
  <si>
    <t>臺股指統一79購01</t>
  </si>
  <si>
    <t>73841</t>
  </si>
  <si>
    <t>鴻海日盛78購01</t>
  </si>
  <si>
    <t>72976</t>
  </si>
  <si>
    <t>佳世達台新78購01</t>
  </si>
  <si>
    <t>05829P</t>
  </si>
  <si>
    <t>鴻海富邦76售02</t>
  </si>
  <si>
    <t>73837</t>
  </si>
  <si>
    <t>玉晶光群益78購03</t>
  </si>
  <si>
    <t>05451P</t>
  </si>
  <si>
    <t>聯發科兆豐74售05</t>
  </si>
  <si>
    <t>70688</t>
  </si>
  <si>
    <t>臺股指富邦76購01</t>
  </si>
  <si>
    <t>68762</t>
  </si>
  <si>
    <t>晶電群益78購01</t>
  </si>
  <si>
    <t>1303</t>
  </si>
  <si>
    <t>南亞</t>
  </si>
  <si>
    <t>66830</t>
  </si>
  <si>
    <t>正隆元大74購04</t>
  </si>
  <si>
    <t>62659</t>
  </si>
  <si>
    <t>正隆國泰74購01</t>
  </si>
  <si>
    <t>76020</t>
  </si>
  <si>
    <t>玉晶光元大79購03</t>
  </si>
  <si>
    <t>06439P</t>
  </si>
  <si>
    <t>技嘉凱基77售05</t>
  </si>
  <si>
    <t>73623</t>
  </si>
  <si>
    <t>台光電凱基78購04</t>
  </si>
  <si>
    <t>71128</t>
  </si>
  <si>
    <t>力成群益77購01</t>
  </si>
  <si>
    <t>75260</t>
  </si>
  <si>
    <t>日月光國票79購01</t>
  </si>
  <si>
    <t>06151P</t>
  </si>
  <si>
    <t>欣興元富76售01</t>
  </si>
  <si>
    <t>69955</t>
  </si>
  <si>
    <t>創意富邦77購01</t>
  </si>
  <si>
    <t>75208</t>
  </si>
  <si>
    <t>葡萄王麥證7A購01</t>
  </si>
  <si>
    <t>74191</t>
  </si>
  <si>
    <t>儒鴻元大78購01</t>
  </si>
  <si>
    <t>71457</t>
  </si>
  <si>
    <t>康普國泰78購01</t>
  </si>
  <si>
    <t>74139</t>
  </si>
  <si>
    <t>中鋼中信78購01</t>
  </si>
  <si>
    <t>76424</t>
  </si>
  <si>
    <t>上証2X元大7A購02</t>
  </si>
  <si>
    <t>06552P</t>
  </si>
  <si>
    <t>宏碁國泰77售07</t>
  </si>
  <si>
    <t>73468</t>
  </si>
  <si>
    <t>TPK凱基78購01</t>
  </si>
  <si>
    <t>75289</t>
  </si>
  <si>
    <t>群創永豐79購01</t>
  </si>
  <si>
    <t>65852</t>
  </si>
  <si>
    <t>劍麟中信74購01</t>
  </si>
  <si>
    <t>69703</t>
  </si>
  <si>
    <t>榮成兆豐76購01</t>
  </si>
  <si>
    <t>73901</t>
  </si>
  <si>
    <t>智原元大78購01</t>
  </si>
  <si>
    <t>68492</t>
  </si>
  <si>
    <t>旺宏國票75購01</t>
  </si>
  <si>
    <t>06013P</t>
  </si>
  <si>
    <t>友達富邦77售02</t>
  </si>
  <si>
    <t>06094P</t>
  </si>
  <si>
    <t>大立光群益76售19</t>
  </si>
  <si>
    <t>71677</t>
  </si>
  <si>
    <t>康普元富77購01</t>
  </si>
  <si>
    <t>70541</t>
  </si>
  <si>
    <t>大立光元富76購04</t>
  </si>
  <si>
    <t>74725</t>
  </si>
  <si>
    <t>淘帝群益79購01</t>
  </si>
  <si>
    <t>06537P</t>
  </si>
  <si>
    <t>台積電國泰77售04</t>
  </si>
  <si>
    <t>70121</t>
  </si>
  <si>
    <t>亞光日盛76購02</t>
  </si>
  <si>
    <t>1609</t>
  </si>
  <si>
    <t>大亞</t>
  </si>
  <si>
    <t>70259</t>
  </si>
  <si>
    <t>榮成永豐76購01</t>
  </si>
  <si>
    <t>2496</t>
  </si>
  <si>
    <t>卓越</t>
  </si>
  <si>
    <t>72739</t>
  </si>
  <si>
    <t>統一凱基77購01</t>
  </si>
  <si>
    <t>06330P</t>
  </si>
  <si>
    <t>美律元大77售02</t>
  </si>
  <si>
    <t>72265</t>
  </si>
  <si>
    <t>智邦兆豐78購01</t>
  </si>
  <si>
    <t>70662</t>
  </si>
  <si>
    <t>臺股指元富76購01</t>
  </si>
  <si>
    <t>72624</t>
  </si>
  <si>
    <t>宏碁元富77購04</t>
  </si>
  <si>
    <t>74778</t>
  </si>
  <si>
    <t>長榮統一7A購01</t>
  </si>
  <si>
    <t>72882</t>
  </si>
  <si>
    <t>京鼎元大77購01</t>
  </si>
  <si>
    <t>75430</t>
  </si>
  <si>
    <t>GIS富邦7A購02</t>
  </si>
  <si>
    <t>69183</t>
  </si>
  <si>
    <t>聯電凱基75購02</t>
  </si>
  <si>
    <t>67748</t>
  </si>
  <si>
    <t>宏達電群益74購05</t>
  </si>
  <si>
    <t>67607</t>
  </si>
  <si>
    <t>今國光群益75購02</t>
  </si>
  <si>
    <t>72469</t>
  </si>
  <si>
    <t>中石化群益77購02</t>
  </si>
  <si>
    <t>03488C</t>
  </si>
  <si>
    <t>南亞元富75牛01</t>
  </si>
  <si>
    <t>68699</t>
  </si>
  <si>
    <t>光磊元大75購03</t>
  </si>
  <si>
    <t>2107</t>
  </si>
  <si>
    <t>厚生</t>
  </si>
  <si>
    <t>69171</t>
  </si>
  <si>
    <t>大同永豐75購02</t>
  </si>
  <si>
    <t>76096</t>
  </si>
  <si>
    <t>可成麥證7B購01</t>
  </si>
  <si>
    <t>67581</t>
  </si>
  <si>
    <t>上証2X元富74購01</t>
  </si>
  <si>
    <t>06774P</t>
  </si>
  <si>
    <t>聯發科元大78售07</t>
  </si>
  <si>
    <t>71223</t>
  </si>
  <si>
    <t>大成元富77購01</t>
  </si>
  <si>
    <t>71466</t>
  </si>
  <si>
    <t>技嘉富邦78購01</t>
  </si>
  <si>
    <t>66328</t>
  </si>
  <si>
    <t>麗豐中信74購01</t>
  </si>
  <si>
    <t>75861</t>
  </si>
  <si>
    <t>緯創元大79購05</t>
  </si>
  <si>
    <t>2609</t>
  </si>
  <si>
    <t>陽明</t>
  </si>
  <si>
    <t>69990</t>
  </si>
  <si>
    <t>華晶科凱基76購01</t>
  </si>
  <si>
    <t>68543</t>
  </si>
  <si>
    <t>GIS日盛75購01</t>
  </si>
  <si>
    <t>06952P</t>
  </si>
  <si>
    <t>國巨日盛79售02</t>
  </si>
  <si>
    <t>74484</t>
  </si>
  <si>
    <t>力山凱基78購01</t>
  </si>
  <si>
    <t>71754</t>
  </si>
  <si>
    <t>國泰金統一78購01</t>
  </si>
  <si>
    <t>06596P</t>
  </si>
  <si>
    <t>台積電元大77售11</t>
  </si>
  <si>
    <t>1470</t>
  </si>
  <si>
    <t>大統染</t>
  </si>
  <si>
    <t>68853</t>
  </si>
  <si>
    <t>國喬元富75購01</t>
  </si>
  <si>
    <t>69952</t>
  </si>
  <si>
    <t>T50反1富邦78購01</t>
  </si>
  <si>
    <t>06981P</t>
  </si>
  <si>
    <t>技嘉康和79售01</t>
  </si>
  <si>
    <t>73626</t>
  </si>
  <si>
    <t>聯發科凱基78購02</t>
  </si>
  <si>
    <t>75273</t>
  </si>
  <si>
    <t>上銀群益79購06</t>
  </si>
  <si>
    <t>67286</t>
  </si>
  <si>
    <t>華通元大74購03</t>
  </si>
  <si>
    <t>71133</t>
  </si>
  <si>
    <t>台苯凱基77購02</t>
  </si>
  <si>
    <t>69419</t>
  </si>
  <si>
    <t>中石化兆豐76購01</t>
  </si>
  <si>
    <t>8478</t>
  </si>
  <si>
    <t>東哥遊艇</t>
  </si>
  <si>
    <t>74555</t>
  </si>
  <si>
    <t>大立光富邦78購06</t>
  </si>
  <si>
    <t>70989</t>
  </si>
  <si>
    <t>GIS永豐76購08</t>
  </si>
  <si>
    <t>72305</t>
  </si>
  <si>
    <t>華新科中信77購01</t>
  </si>
  <si>
    <t>68200</t>
  </si>
  <si>
    <t>京元電兆豐75購01</t>
  </si>
  <si>
    <t>74785</t>
  </si>
  <si>
    <t>滬深2X群益79購04</t>
  </si>
  <si>
    <t>69263</t>
  </si>
  <si>
    <t>新光金凱基75購02</t>
  </si>
  <si>
    <t>67719</t>
  </si>
  <si>
    <t>GIS國泰74購06</t>
  </si>
  <si>
    <t>70773</t>
  </si>
  <si>
    <t>群創凱基76購01</t>
  </si>
  <si>
    <t>73072</t>
  </si>
  <si>
    <t>友達元大77購02</t>
  </si>
  <si>
    <t>73610</t>
  </si>
  <si>
    <t>華夏麥證79購01</t>
  </si>
  <si>
    <t>2348</t>
  </si>
  <si>
    <t>海悅</t>
  </si>
  <si>
    <t>06560P</t>
  </si>
  <si>
    <t>臺指2X群益78售01</t>
  </si>
  <si>
    <t>76569</t>
  </si>
  <si>
    <t>全新永豐7A購03</t>
  </si>
  <si>
    <t>75584</t>
  </si>
  <si>
    <t>鴻海凱基79購04</t>
  </si>
  <si>
    <t>75173</t>
  </si>
  <si>
    <t>華擎永豐79購02</t>
  </si>
  <si>
    <t>06841P</t>
  </si>
  <si>
    <t>臺股指元大79售10</t>
  </si>
  <si>
    <t>66829</t>
  </si>
  <si>
    <t>正隆元大74購03</t>
  </si>
  <si>
    <t>69836</t>
  </si>
  <si>
    <t>永冠元大76購01</t>
  </si>
  <si>
    <t>69128</t>
  </si>
  <si>
    <t>綠悅元大76購01</t>
  </si>
  <si>
    <t>70042</t>
  </si>
  <si>
    <t>上証2X元大76購01</t>
  </si>
  <si>
    <t>05348P</t>
  </si>
  <si>
    <t>聯發科群益74售05</t>
  </si>
  <si>
    <t>70758</t>
  </si>
  <si>
    <t>京鼎元大79購01</t>
  </si>
  <si>
    <t>69228</t>
  </si>
  <si>
    <t>滬深2X富邦77購01</t>
  </si>
  <si>
    <t>71979</t>
  </si>
  <si>
    <t>開發金國泰78購01</t>
  </si>
  <si>
    <t>66989</t>
  </si>
  <si>
    <t>矽格永豐74購01</t>
  </si>
  <si>
    <t>72554</t>
  </si>
  <si>
    <t>樺漢元富77購02</t>
  </si>
  <si>
    <t>2912</t>
  </si>
  <si>
    <t>統一超</t>
  </si>
  <si>
    <t>68234</t>
  </si>
  <si>
    <t>華邦電群益75購02</t>
  </si>
  <si>
    <t>73548</t>
  </si>
  <si>
    <t>宏碁元大78購03</t>
  </si>
  <si>
    <t>05281P</t>
  </si>
  <si>
    <t>智邦日盛74售01</t>
  </si>
  <si>
    <t>76058</t>
  </si>
  <si>
    <t>英業達群益79購01</t>
  </si>
  <si>
    <t>67811</t>
  </si>
  <si>
    <t>致伸富邦74購02</t>
  </si>
  <si>
    <t>76405</t>
  </si>
  <si>
    <t>美律群益7A購05</t>
  </si>
  <si>
    <t>75884</t>
  </si>
  <si>
    <t>中石化兆豐7A購01</t>
  </si>
  <si>
    <t>05774P</t>
  </si>
  <si>
    <t>鴻海台新78售02</t>
  </si>
  <si>
    <t>76032</t>
  </si>
  <si>
    <t>南亞科富邦79購06</t>
  </si>
  <si>
    <t>68661</t>
  </si>
  <si>
    <t>TPK康和75購02</t>
  </si>
  <si>
    <t>71012</t>
  </si>
  <si>
    <t>長榮航富邦78購01</t>
  </si>
  <si>
    <t>74492</t>
  </si>
  <si>
    <t>宏達電凱基78購01</t>
  </si>
  <si>
    <t>05741P</t>
  </si>
  <si>
    <t>臺股指日盛75售02</t>
  </si>
  <si>
    <t>73455</t>
  </si>
  <si>
    <t>瑞昱凱基78購02</t>
  </si>
  <si>
    <t>72062</t>
  </si>
  <si>
    <t>智易元大77購02</t>
  </si>
  <si>
    <t>05899P</t>
  </si>
  <si>
    <t>奇力新凱基75售05</t>
  </si>
  <si>
    <t>709</t>
  </si>
  <si>
    <t>富邦歐洲</t>
  </si>
  <si>
    <t>74844</t>
  </si>
  <si>
    <t>美律元大79購01</t>
  </si>
  <si>
    <t>71802</t>
  </si>
  <si>
    <t>鴻海台新79購01</t>
  </si>
  <si>
    <t>06412P</t>
  </si>
  <si>
    <t>臺股指兆豐78售03</t>
  </si>
  <si>
    <t>74474</t>
  </si>
  <si>
    <t>鴻準麥證7A購01</t>
  </si>
  <si>
    <t>75959</t>
  </si>
  <si>
    <t>華新科麥證7A購03</t>
  </si>
  <si>
    <t>71582</t>
  </si>
  <si>
    <t>禾伸堂群益77購02</t>
  </si>
  <si>
    <t>66674</t>
  </si>
  <si>
    <t>滬深2X統一76購01</t>
  </si>
  <si>
    <t>06140P</t>
  </si>
  <si>
    <t>台積電凱基76售09</t>
  </si>
  <si>
    <t>06833P</t>
  </si>
  <si>
    <t>玉晶光群益79售01</t>
  </si>
  <si>
    <t>61913</t>
  </si>
  <si>
    <t>T50反1凱基76購01</t>
  </si>
  <si>
    <t>05813P</t>
  </si>
  <si>
    <t>鴻海元大78售01</t>
  </si>
  <si>
    <t>62272</t>
  </si>
  <si>
    <t>大立光統一74購01</t>
  </si>
  <si>
    <t>71201</t>
  </si>
  <si>
    <t>文曄元大7A購01</t>
  </si>
  <si>
    <t>67350</t>
  </si>
  <si>
    <t>台積電元富74購02</t>
  </si>
  <si>
    <t>69691</t>
  </si>
  <si>
    <t>奇鋐元大77購01</t>
  </si>
  <si>
    <t>76507</t>
  </si>
  <si>
    <t>訊芯元大7A購01</t>
  </si>
  <si>
    <t>73636</t>
  </si>
  <si>
    <t>台積電元大7A購01</t>
  </si>
  <si>
    <t>76378</t>
  </si>
  <si>
    <t>永豐金凱基7A購01</t>
  </si>
  <si>
    <t>75551</t>
  </si>
  <si>
    <t>滬深2X台新79購01</t>
  </si>
  <si>
    <t>76532</t>
  </si>
  <si>
    <t>新唐凱基7A購01</t>
  </si>
  <si>
    <t>05635P</t>
  </si>
  <si>
    <t>宏達電台新77售01</t>
  </si>
  <si>
    <t>67072</t>
  </si>
  <si>
    <t>致茂群益74購01</t>
  </si>
  <si>
    <t>75700</t>
  </si>
  <si>
    <t>台虹永豐79購01</t>
  </si>
  <si>
    <t>66840</t>
  </si>
  <si>
    <t>精英元大74購01</t>
  </si>
  <si>
    <t>70192</t>
  </si>
  <si>
    <t>台郡富邦77購02</t>
  </si>
  <si>
    <t>74276</t>
  </si>
  <si>
    <t>美律兆豐78購02</t>
  </si>
  <si>
    <t>69107</t>
  </si>
  <si>
    <t>富邦金凱基75購02</t>
  </si>
  <si>
    <t>68771</t>
  </si>
  <si>
    <t>大立光中信79購01</t>
  </si>
  <si>
    <t>70895</t>
  </si>
  <si>
    <t>潤泰全群益76購01</t>
  </si>
  <si>
    <t>67623</t>
  </si>
  <si>
    <t>晶電合庫74購01</t>
  </si>
  <si>
    <t>74784</t>
  </si>
  <si>
    <t>滬深2X群益79購03</t>
  </si>
  <si>
    <t>70214</t>
  </si>
  <si>
    <t>友達元富77購01</t>
  </si>
  <si>
    <t>70625</t>
  </si>
  <si>
    <t>臺股指兆豐76購01</t>
  </si>
  <si>
    <t>65216</t>
  </si>
  <si>
    <t>深100永昌79購01</t>
  </si>
  <si>
    <t>71053</t>
  </si>
  <si>
    <t>亞光凱基77購01</t>
  </si>
  <si>
    <t>69899</t>
  </si>
  <si>
    <t>可成群益76購03</t>
  </si>
  <si>
    <t>69671</t>
  </si>
  <si>
    <t>旺宏國泰76購01</t>
  </si>
  <si>
    <t>65211</t>
  </si>
  <si>
    <t>奇力新日盛74購01</t>
  </si>
  <si>
    <t>68934</t>
  </si>
  <si>
    <t>東聯凱基75購02</t>
  </si>
  <si>
    <t>73302</t>
  </si>
  <si>
    <t>華新統一77購01</t>
  </si>
  <si>
    <t>76872</t>
  </si>
  <si>
    <t>晶電元大7A購01</t>
  </si>
  <si>
    <t>68091</t>
  </si>
  <si>
    <t>義隆富邦75購01</t>
  </si>
  <si>
    <t>07258P</t>
  </si>
  <si>
    <t>上銀兆豐7B售01</t>
  </si>
  <si>
    <t>2436</t>
  </si>
  <si>
    <t>偉詮電</t>
  </si>
  <si>
    <t>00665L</t>
  </si>
  <si>
    <t>富邦H股正2</t>
  </si>
  <si>
    <t>07245P</t>
  </si>
  <si>
    <t>上証2X群益7C售01</t>
  </si>
  <si>
    <t>69945</t>
  </si>
  <si>
    <t>富邦金國票76購01</t>
  </si>
  <si>
    <t>05817P</t>
  </si>
  <si>
    <t>今國光國泰75售03</t>
  </si>
  <si>
    <t>05644P</t>
  </si>
  <si>
    <t>台光電國票75售01</t>
  </si>
  <si>
    <t>75545</t>
  </si>
  <si>
    <t>達邁永豐79購01</t>
  </si>
  <si>
    <t>71135</t>
  </si>
  <si>
    <t>南亞科凱基77購02</t>
  </si>
  <si>
    <t>72120</t>
  </si>
  <si>
    <t>上証2X永昌78購01</t>
  </si>
  <si>
    <t>07090P</t>
  </si>
  <si>
    <t>瑞昱元大79售01</t>
  </si>
  <si>
    <t>70660</t>
  </si>
  <si>
    <t>玉晶光元富76購01</t>
  </si>
  <si>
    <t>67537</t>
  </si>
  <si>
    <t>台光電凱基74購02</t>
  </si>
  <si>
    <t>9925</t>
  </si>
  <si>
    <t>新保</t>
  </si>
  <si>
    <t>75717</t>
  </si>
  <si>
    <t>上銀富邦7A購02</t>
  </si>
  <si>
    <t>05608P</t>
  </si>
  <si>
    <t>群創日盛75售01</t>
  </si>
  <si>
    <t>69429</t>
  </si>
  <si>
    <t>華通富邦76購02</t>
  </si>
  <si>
    <t>75989</t>
  </si>
  <si>
    <t>大毅永豐79購01</t>
  </si>
  <si>
    <t>71323</t>
  </si>
  <si>
    <t>乙盛國泰78購01</t>
  </si>
  <si>
    <t>72384</t>
  </si>
  <si>
    <t>鴻海元大77購06</t>
  </si>
  <si>
    <t>05803P</t>
  </si>
  <si>
    <t>臺股指元大75售09</t>
  </si>
  <si>
    <t>75894</t>
  </si>
  <si>
    <t>冠德永豐79購01</t>
  </si>
  <si>
    <t>6024</t>
  </si>
  <si>
    <t>群益期</t>
  </si>
  <si>
    <t>67049</t>
  </si>
  <si>
    <t>儒鴻國泰74購01</t>
  </si>
  <si>
    <t>68039</t>
  </si>
  <si>
    <t>京鼎群益74購02</t>
  </si>
  <si>
    <t>06693P</t>
  </si>
  <si>
    <t>大成鋼元富78售01</t>
  </si>
  <si>
    <t>70005</t>
  </si>
  <si>
    <t>華通兆豐76購02</t>
  </si>
  <si>
    <t>06530P</t>
  </si>
  <si>
    <t>可成台新77售01</t>
  </si>
  <si>
    <t>05632P</t>
  </si>
  <si>
    <t>鎧勝統一75售02</t>
  </si>
  <si>
    <t>67346</t>
  </si>
  <si>
    <t>聯發科統一74購03</t>
  </si>
  <si>
    <t>3149</t>
  </si>
  <si>
    <t>正達</t>
  </si>
  <si>
    <t>70276</t>
  </si>
  <si>
    <t>智原富邦78購01</t>
  </si>
  <si>
    <t>70807</t>
  </si>
  <si>
    <t>全宇元大79購01</t>
  </si>
  <si>
    <t>62257</t>
  </si>
  <si>
    <t>大立光群益75購03</t>
  </si>
  <si>
    <t>75577</t>
  </si>
  <si>
    <t>GIS元大79購03</t>
  </si>
  <si>
    <t>06827P</t>
  </si>
  <si>
    <t>台灣50永豐79售02</t>
  </si>
  <si>
    <t>69481</t>
  </si>
  <si>
    <t>友達元大76購02</t>
  </si>
  <si>
    <t>68289</t>
  </si>
  <si>
    <t>光磊元大75購01</t>
  </si>
  <si>
    <t>76048</t>
  </si>
  <si>
    <t>南亞科元大79購10</t>
  </si>
  <si>
    <t>67752</t>
  </si>
  <si>
    <t>FB上証凱基74購01</t>
  </si>
  <si>
    <t>70536</t>
  </si>
  <si>
    <t>南亞科元富76購01</t>
  </si>
  <si>
    <t>70829</t>
  </si>
  <si>
    <t>綠悅凱基76購02</t>
  </si>
  <si>
    <t>71528</t>
  </si>
  <si>
    <t>台玻統一78購01</t>
  </si>
  <si>
    <t>70441</t>
  </si>
  <si>
    <t>GIS統一77購01</t>
  </si>
  <si>
    <t>06148P</t>
  </si>
  <si>
    <t>大立光統一76售07</t>
  </si>
  <si>
    <t>73544</t>
  </si>
  <si>
    <t>統一元大78購01</t>
  </si>
  <si>
    <t>65456</t>
  </si>
  <si>
    <t>創意凱基76購02</t>
  </si>
  <si>
    <t>76768</t>
  </si>
  <si>
    <t>滬深2X元大7C購01</t>
  </si>
  <si>
    <t>05739P</t>
  </si>
  <si>
    <t>臺股指元富75售03</t>
  </si>
  <si>
    <t>65160</t>
  </si>
  <si>
    <t>上証反凱基79購02</t>
  </si>
  <si>
    <t>66725</t>
  </si>
  <si>
    <t>台塑富邦75購01</t>
  </si>
  <si>
    <t>74552</t>
  </si>
  <si>
    <t>訊芯元富78購01</t>
  </si>
  <si>
    <t>73155</t>
  </si>
  <si>
    <t>大立光元富77購02</t>
  </si>
  <si>
    <t>73198</t>
  </si>
  <si>
    <t>長榮航麥證78購01</t>
  </si>
  <si>
    <t>73760</t>
  </si>
  <si>
    <t>微星元大78購01</t>
  </si>
  <si>
    <t>06651P</t>
  </si>
  <si>
    <t>南亞科元富78售02</t>
  </si>
  <si>
    <t>71179</t>
  </si>
  <si>
    <t>達運永豐77購01</t>
  </si>
  <si>
    <t>71205</t>
  </si>
  <si>
    <t>TPK元大77購02</t>
  </si>
  <si>
    <t>8072</t>
  </si>
  <si>
    <t>陞泰</t>
  </si>
  <si>
    <t>72903</t>
  </si>
  <si>
    <t>台灣50永豐77購03</t>
  </si>
  <si>
    <t>68378</t>
  </si>
  <si>
    <t>建準元大75購01</t>
  </si>
  <si>
    <t>75275</t>
  </si>
  <si>
    <t>日月光群益79購01</t>
  </si>
  <si>
    <t>67661</t>
  </si>
  <si>
    <t>長榮永豐74購01</t>
  </si>
  <si>
    <t>71209</t>
  </si>
  <si>
    <t>A50正2富邦78購01</t>
  </si>
  <si>
    <t>75434</t>
  </si>
  <si>
    <t>台玻麥證79購01</t>
  </si>
  <si>
    <t>69129</t>
  </si>
  <si>
    <t>華夏元大75購01</t>
  </si>
  <si>
    <t>66719</t>
  </si>
  <si>
    <t>瑞昱永豐74購01</t>
  </si>
  <si>
    <t>72033</t>
  </si>
  <si>
    <t>技嘉群益77購01</t>
  </si>
  <si>
    <t>76227</t>
  </si>
  <si>
    <t>光磊群益79購02</t>
  </si>
  <si>
    <t>1611</t>
  </si>
  <si>
    <t>中電</t>
  </si>
  <si>
    <t>62519</t>
  </si>
  <si>
    <t>東聯元大74購01</t>
  </si>
  <si>
    <t>76615</t>
  </si>
  <si>
    <t>中工日盛7A購01</t>
  </si>
  <si>
    <t>71551</t>
  </si>
  <si>
    <t>兆赫元富77購01</t>
  </si>
  <si>
    <t>06595P</t>
  </si>
  <si>
    <t>台積電元大77售10</t>
  </si>
  <si>
    <t>67823</t>
  </si>
  <si>
    <t>華東群益74購01</t>
  </si>
  <si>
    <t>72187</t>
  </si>
  <si>
    <t>集盛元大77購03</t>
  </si>
  <si>
    <t>74604</t>
  </si>
  <si>
    <t>精英中信7A購01</t>
  </si>
  <si>
    <t>68841</t>
  </si>
  <si>
    <t>宏碁永豐75購01</t>
  </si>
  <si>
    <t>74377</t>
  </si>
  <si>
    <t>儒鴻凱基78購01</t>
  </si>
  <si>
    <t>74859</t>
  </si>
  <si>
    <t>嘉聯益國票79購01</t>
  </si>
  <si>
    <t>通嘉</t>
  </si>
  <si>
    <t>70866</t>
  </si>
  <si>
    <t>鴻海群益76購09</t>
  </si>
  <si>
    <t>68175</t>
  </si>
  <si>
    <t>新光金元大77購02</t>
  </si>
  <si>
    <t>2420</t>
  </si>
  <si>
    <t>新巨</t>
  </si>
  <si>
    <t>68481</t>
  </si>
  <si>
    <t>義隆元富75購01</t>
  </si>
  <si>
    <t>65434</t>
  </si>
  <si>
    <t>深100元大76購01</t>
  </si>
  <si>
    <t>66865</t>
  </si>
  <si>
    <t>奇美材元大74購02</t>
  </si>
  <si>
    <t>68253</t>
  </si>
  <si>
    <t>群創國泰75購02</t>
  </si>
  <si>
    <t>74100</t>
  </si>
  <si>
    <t>A50正2元大7A購01</t>
  </si>
  <si>
    <t>72734</t>
  </si>
  <si>
    <t>寶滬深富邦79購01</t>
  </si>
  <si>
    <t>73025</t>
  </si>
  <si>
    <t>國巨麥證77購01</t>
  </si>
  <si>
    <t>72264</t>
  </si>
  <si>
    <t>華邦電兆豐78購02</t>
  </si>
  <si>
    <t>2239</t>
  </si>
  <si>
    <t>英利-KY</t>
  </si>
  <si>
    <t>69638</t>
  </si>
  <si>
    <t>矽格凱基76購01</t>
  </si>
  <si>
    <t>03533C</t>
  </si>
  <si>
    <t>臺股指元富75牛04</t>
  </si>
  <si>
    <t>68764</t>
  </si>
  <si>
    <t>可成群益75購04</t>
  </si>
  <si>
    <t>06563P</t>
  </si>
  <si>
    <t>國巨日盛77售02</t>
  </si>
  <si>
    <t>72123</t>
  </si>
  <si>
    <t>群創永昌78購01</t>
  </si>
  <si>
    <t>06227P</t>
  </si>
  <si>
    <t>聯發科永昌76售02</t>
  </si>
  <si>
    <t>75890</t>
  </si>
  <si>
    <t>旺宏永豐79購07</t>
  </si>
  <si>
    <t>75542</t>
  </si>
  <si>
    <t>宏碁永豐79購02</t>
  </si>
  <si>
    <t>67754</t>
  </si>
  <si>
    <t>FH滬深凱基74購01</t>
  </si>
  <si>
    <t>66945</t>
  </si>
  <si>
    <t>中興電永豐74購01</t>
  </si>
  <si>
    <t>66843</t>
  </si>
  <si>
    <t>晶電元大74購03</t>
  </si>
  <si>
    <t>05251P</t>
  </si>
  <si>
    <t>晶電凱基74售02</t>
  </si>
  <si>
    <t>66144</t>
  </si>
  <si>
    <t>華新科凱基75購01</t>
  </si>
  <si>
    <t>75075</t>
  </si>
  <si>
    <t>聯茂麥證79購01</t>
  </si>
  <si>
    <t>6153</t>
  </si>
  <si>
    <t>嘉聯益</t>
  </si>
  <si>
    <t>75487</t>
  </si>
  <si>
    <t>順德群益79購01</t>
  </si>
  <si>
    <t>72448</t>
  </si>
  <si>
    <t>臺股指永豐77購03</t>
  </si>
  <si>
    <t>74919</t>
  </si>
  <si>
    <t>華新元大79購01</t>
  </si>
  <si>
    <t>68673</t>
  </si>
  <si>
    <t>聯鈞兆豐75購01</t>
  </si>
  <si>
    <t>74378</t>
  </si>
  <si>
    <t>旺宏凱基79購04</t>
  </si>
  <si>
    <t>69696</t>
  </si>
  <si>
    <t>訊芯元大76購02</t>
  </si>
  <si>
    <t>1455</t>
  </si>
  <si>
    <t>集盛</t>
  </si>
  <si>
    <t>67229</t>
  </si>
  <si>
    <t>巨騰日盛74購01</t>
  </si>
  <si>
    <t>72536</t>
  </si>
  <si>
    <t>敦南麥證77購01</t>
  </si>
  <si>
    <t>74287</t>
  </si>
  <si>
    <t>力山元大78購01</t>
  </si>
  <si>
    <t>76638</t>
  </si>
  <si>
    <t>堤維西元富7A購01</t>
  </si>
  <si>
    <t>74186</t>
  </si>
  <si>
    <t>深100元大7A購01</t>
  </si>
  <si>
    <t>06475P</t>
  </si>
  <si>
    <t>智原凱基77售03</t>
  </si>
  <si>
    <t>68502</t>
  </si>
  <si>
    <t>和碩富邦75購01</t>
  </si>
  <si>
    <t>67796</t>
  </si>
  <si>
    <t>微星統一74購02</t>
  </si>
  <si>
    <t>69254</t>
  </si>
  <si>
    <t>中纖永豐75購01</t>
  </si>
  <si>
    <t>06660P</t>
  </si>
  <si>
    <t>聯發科群益78售01</t>
  </si>
  <si>
    <t>07063P</t>
  </si>
  <si>
    <t>臺股指群益79售11</t>
  </si>
  <si>
    <t>76269</t>
  </si>
  <si>
    <t>富邦金日盛79購01</t>
  </si>
  <si>
    <t>74148</t>
  </si>
  <si>
    <t>億光永豐78購01</t>
  </si>
  <si>
    <t>76112</t>
  </si>
  <si>
    <t>聚陽群益79購01</t>
  </si>
  <si>
    <t>68348</t>
  </si>
  <si>
    <t>聯發科元富75購01</t>
  </si>
  <si>
    <t>73063</t>
  </si>
  <si>
    <t>群創群益77購05</t>
  </si>
  <si>
    <t>73991</t>
  </si>
  <si>
    <t>信邦元大78購01</t>
  </si>
  <si>
    <t>73183</t>
  </si>
  <si>
    <t>玉晶光群益78購02</t>
  </si>
  <si>
    <t>07214P</t>
  </si>
  <si>
    <t>奇力新元大7A售01</t>
  </si>
  <si>
    <t>73987</t>
  </si>
  <si>
    <t>華邦電元大78購04</t>
  </si>
  <si>
    <t>73880</t>
  </si>
  <si>
    <t>為升永豐78購01</t>
  </si>
  <si>
    <t>4916</t>
  </si>
  <si>
    <t>事欣科</t>
  </si>
  <si>
    <t>70567</t>
  </si>
  <si>
    <t>大立光元大76購15</t>
  </si>
  <si>
    <t>74789</t>
  </si>
  <si>
    <t>上銀群益79購04</t>
  </si>
  <si>
    <t>62262</t>
  </si>
  <si>
    <t>大立光群益77購02</t>
  </si>
  <si>
    <t>70077</t>
  </si>
  <si>
    <t>國泰金元富76購01</t>
  </si>
  <si>
    <t>67896</t>
  </si>
  <si>
    <t>嘉聯益國泰74購03</t>
  </si>
  <si>
    <t>68433</t>
  </si>
  <si>
    <t>精英元富75購01</t>
  </si>
  <si>
    <t>66780</t>
  </si>
  <si>
    <t>鴻海日盛74購01</t>
  </si>
  <si>
    <t>73692</t>
  </si>
  <si>
    <t>康友永豐78購01</t>
  </si>
  <si>
    <t>72692</t>
  </si>
  <si>
    <t>宏碁中信79購01</t>
  </si>
  <si>
    <t>66757</t>
  </si>
  <si>
    <t>晶電群益75購03</t>
  </si>
  <si>
    <t>75415</t>
  </si>
  <si>
    <t>台勝科元大79購03</t>
  </si>
  <si>
    <t>72569</t>
  </si>
  <si>
    <t>可成兆豐77購02</t>
  </si>
  <si>
    <t>06427P</t>
  </si>
  <si>
    <t>微星元大77售05</t>
  </si>
  <si>
    <t>70231</t>
  </si>
  <si>
    <t>和大元大76購01</t>
  </si>
  <si>
    <t>73928</t>
  </si>
  <si>
    <t>聯鈞凱基78購02</t>
  </si>
  <si>
    <t>73330</t>
  </si>
  <si>
    <t>中租凱基78購01</t>
  </si>
  <si>
    <t>72736</t>
  </si>
  <si>
    <t>創意富邦77購02</t>
  </si>
  <si>
    <t>73718</t>
  </si>
  <si>
    <t>榮成康和78購01</t>
  </si>
  <si>
    <t>70433</t>
  </si>
  <si>
    <t>可成元大76購04</t>
  </si>
  <si>
    <t>73561</t>
  </si>
  <si>
    <t>乙盛元大79購01</t>
  </si>
  <si>
    <t>66863</t>
  </si>
  <si>
    <t>台耀元大74購01</t>
  </si>
  <si>
    <t>67808</t>
  </si>
  <si>
    <t>元上證富邦74購01</t>
  </si>
  <si>
    <t>74317</t>
  </si>
  <si>
    <t>禾伸堂永豐78購01</t>
  </si>
  <si>
    <t>66291</t>
  </si>
  <si>
    <t>華邦電永昌74購01</t>
  </si>
  <si>
    <t>66884</t>
  </si>
  <si>
    <t>力山國泰74購01</t>
  </si>
  <si>
    <t>68419</t>
  </si>
  <si>
    <t>強茂群益75購01</t>
  </si>
  <si>
    <t>71991</t>
  </si>
  <si>
    <t>大毅群益77購01</t>
  </si>
  <si>
    <t>68494</t>
  </si>
  <si>
    <t>台光電國票75購02</t>
  </si>
  <si>
    <t>76188</t>
  </si>
  <si>
    <t>儒鴻國泰79購01</t>
  </si>
  <si>
    <t>76684</t>
  </si>
  <si>
    <t>神達永豐7A購01</t>
  </si>
  <si>
    <t>74520</t>
  </si>
  <si>
    <t>大立光元大78購16</t>
  </si>
  <si>
    <t>1339</t>
  </si>
  <si>
    <t>昭輝</t>
  </si>
  <si>
    <t>72442</t>
  </si>
  <si>
    <t>強茂永豐77購02</t>
  </si>
  <si>
    <t>1540</t>
  </si>
  <si>
    <t>喬福</t>
  </si>
  <si>
    <t>05547P</t>
  </si>
  <si>
    <t>電子類元大74售01</t>
  </si>
  <si>
    <t>75112</t>
  </si>
  <si>
    <t>全新凱基79購03</t>
  </si>
  <si>
    <t>74248</t>
  </si>
  <si>
    <t>國泰金群益78購01</t>
  </si>
  <si>
    <t>68722</t>
  </si>
  <si>
    <t>鴻海中信75購02</t>
  </si>
  <si>
    <t>70955</t>
  </si>
  <si>
    <t>中砂群益76購01</t>
  </si>
  <si>
    <t>68814</t>
  </si>
  <si>
    <t>訊芯群益76購02</t>
  </si>
  <si>
    <t>06225P</t>
  </si>
  <si>
    <t>台灣50兆豐79售01</t>
  </si>
  <si>
    <t>71562</t>
  </si>
  <si>
    <t>成霖元富77購01</t>
  </si>
  <si>
    <t>07159P</t>
  </si>
  <si>
    <t>微星日盛79售01</t>
  </si>
  <si>
    <t>75625</t>
  </si>
  <si>
    <t>玉晶光統一79購02</t>
  </si>
  <si>
    <t>06120P</t>
  </si>
  <si>
    <t>臺股指永昌76售06</t>
  </si>
  <si>
    <t>74241</t>
  </si>
  <si>
    <t>滬深2X群益82購02</t>
  </si>
  <si>
    <t>69727</t>
  </si>
  <si>
    <t>日友兆豐76購01</t>
  </si>
  <si>
    <t>72974</t>
  </si>
  <si>
    <t>友達中信78購01</t>
  </si>
  <si>
    <t>67567</t>
  </si>
  <si>
    <t>美律元大75購01</t>
  </si>
  <si>
    <t>06949P</t>
  </si>
  <si>
    <t>為升元富79售02</t>
  </si>
  <si>
    <t>3008</t>
  </si>
  <si>
    <t>大立光</t>
  </si>
  <si>
    <t>74112</t>
  </si>
  <si>
    <t>台光電元大78購01</t>
  </si>
  <si>
    <t>06008P</t>
  </si>
  <si>
    <t>台積電元大76售03</t>
  </si>
  <si>
    <t>72709</t>
  </si>
  <si>
    <t>台泥麥證77購01</t>
  </si>
  <si>
    <t>3045</t>
  </si>
  <si>
    <t>台灣大</t>
  </si>
  <si>
    <t>74109</t>
  </si>
  <si>
    <t>台積電元大79購01</t>
  </si>
  <si>
    <t>1783</t>
  </si>
  <si>
    <t>和康生</t>
  </si>
  <si>
    <t>07002P</t>
  </si>
  <si>
    <t>鴻海凱基79售06</t>
  </si>
  <si>
    <t>71552</t>
  </si>
  <si>
    <t>長榮元富77購01</t>
  </si>
  <si>
    <t>75052</t>
  </si>
  <si>
    <t>聯發科永昌79購01</t>
  </si>
  <si>
    <t>76650</t>
  </si>
  <si>
    <t>新唐元富7A購01</t>
  </si>
  <si>
    <t>62582</t>
  </si>
  <si>
    <t>光寶科元大74購03</t>
  </si>
  <si>
    <t>73497</t>
  </si>
  <si>
    <t>新唐國泰79購01</t>
  </si>
  <si>
    <t>72563</t>
  </si>
  <si>
    <t>華邦電兆豐78購03</t>
  </si>
  <si>
    <t>72127</t>
  </si>
  <si>
    <t>臻鼎中信77購01</t>
  </si>
  <si>
    <t>07037P</t>
  </si>
  <si>
    <t>臺股指富邦79售04</t>
  </si>
  <si>
    <t>74055</t>
  </si>
  <si>
    <t>A50正2元富78購01</t>
  </si>
  <si>
    <t>1731</t>
  </si>
  <si>
    <t>美吾華</t>
  </si>
  <si>
    <t>06813P</t>
  </si>
  <si>
    <t>可成富邦7A售01</t>
  </si>
  <si>
    <t>75159</t>
  </si>
  <si>
    <t>聯發科富邦79購01</t>
  </si>
  <si>
    <t>68766</t>
  </si>
  <si>
    <t>中租群益75購01</t>
  </si>
  <si>
    <t>71077</t>
  </si>
  <si>
    <t>富邦金元大78購01</t>
  </si>
  <si>
    <t>69566</t>
  </si>
  <si>
    <t>滬深2X國泰76購03</t>
  </si>
  <si>
    <t>2020</t>
  </si>
  <si>
    <t>美亞</t>
  </si>
  <si>
    <t>74118</t>
  </si>
  <si>
    <t>緯創元大78購02</t>
  </si>
  <si>
    <t>73680</t>
  </si>
  <si>
    <t>東陽永豐78購01</t>
  </si>
  <si>
    <t>68385</t>
  </si>
  <si>
    <t>鎧勝元大75購01</t>
  </si>
  <si>
    <t>61112</t>
  </si>
  <si>
    <t>T50反1中信76購01</t>
  </si>
  <si>
    <t>3019</t>
  </si>
  <si>
    <t>亞光</t>
  </si>
  <si>
    <t>75756</t>
  </si>
  <si>
    <t>臺股指麥證79購01</t>
  </si>
  <si>
    <t>66702</t>
  </si>
  <si>
    <t>冠德群益75購01</t>
  </si>
  <si>
    <t>72854</t>
  </si>
  <si>
    <t>兆赫麥證77購01</t>
  </si>
  <si>
    <t>72525</t>
  </si>
  <si>
    <t>台積電麥證79購01</t>
  </si>
  <si>
    <t>72036</t>
  </si>
  <si>
    <t>智易群益77購01</t>
  </si>
  <si>
    <t>72500</t>
  </si>
  <si>
    <t>全新元大77購04</t>
  </si>
  <si>
    <t>72452</t>
  </si>
  <si>
    <t>聯電麥證77購01</t>
  </si>
  <si>
    <t>2739</t>
  </si>
  <si>
    <t>寒舍</t>
  </si>
  <si>
    <t>73459</t>
  </si>
  <si>
    <t>凌陽凱基78購01</t>
  </si>
  <si>
    <t>03336B</t>
  </si>
  <si>
    <t>臺股指元大76熊04</t>
  </si>
  <si>
    <t>05641P</t>
  </si>
  <si>
    <t>儒鴻國票75售01</t>
  </si>
  <si>
    <t>70424</t>
  </si>
  <si>
    <t>晶電群益77購05</t>
  </si>
  <si>
    <t>05782P</t>
  </si>
  <si>
    <t>富邦金元大75售02</t>
  </si>
  <si>
    <t>67212</t>
  </si>
  <si>
    <t>大聯大元大74購01</t>
  </si>
  <si>
    <t>71004</t>
  </si>
  <si>
    <t>元上證富邦78購01</t>
  </si>
  <si>
    <t>74512</t>
  </si>
  <si>
    <t>亞德客元大78購04</t>
  </si>
  <si>
    <t>66747</t>
  </si>
  <si>
    <t>力山群益74購01</t>
  </si>
  <si>
    <t>62536</t>
  </si>
  <si>
    <t>長虹元大74購01</t>
  </si>
  <si>
    <t>70886</t>
  </si>
  <si>
    <t>聯發科永昌76購01</t>
  </si>
  <si>
    <t>69500</t>
  </si>
  <si>
    <t>旺宏統一77購02</t>
  </si>
  <si>
    <t>05724P</t>
  </si>
  <si>
    <t>華通永豐75售04</t>
  </si>
  <si>
    <t>70431</t>
  </si>
  <si>
    <t>台積電元大76購04</t>
  </si>
  <si>
    <t>07178P</t>
  </si>
  <si>
    <t>可成麥證79售02</t>
  </si>
  <si>
    <t>70542</t>
  </si>
  <si>
    <t>大立光元富76購05</t>
  </si>
  <si>
    <t>75218</t>
  </si>
  <si>
    <t>開發金麥證7A購01</t>
  </si>
  <si>
    <t>73924</t>
  </si>
  <si>
    <t>華邦電凱基79購01</t>
  </si>
  <si>
    <t>70242</t>
  </si>
  <si>
    <t>奇鋐元大77購02</t>
  </si>
  <si>
    <t>69729</t>
  </si>
  <si>
    <t>鴻海兆豐78購01</t>
  </si>
  <si>
    <t>73418</t>
  </si>
  <si>
    <t>樺漢麥證7A購01</t>
  </si>
  <si>
    <t>76939</t>
  </si>
  <si>
    <t>彰銀富邦7C購01</t>
  </si>
  <si>
    <t>75594</t>
  </si>
  <si>
    <t>緯創凱基79購02</t>
  </si>
  <si>
    <t>71712</t>
  </si>
  <si>
    <t>中租中信78購01</t>
  </si>
  <si>
    <t>07158P</t>
  </si>
  <si>
    <t>奇力新凱基79售03</t>
  </si>
  <si>
    <t>76547</t>
  </si>
  <si>
    <t>康控國泰7C購01</t>
  </si>
  <si>
    <t>69478</t>
  </si>
  <si>
    <t>旺宏元大75購07</t>
  </si>
  <si>
    <t>76874</t>
  </si>
  <si>
    <t>東森元大7A購01</t>
  </si>
  <si>
    <t>75344</t>
  </si>
  <si>
    <t>華邦電國票79購01</t>
  </si>
  <si>
    <t>67504</t>
  </si>
  <si>
    <t>臺股指凱基74購04</t>
  </si>
  <si>
    <t>73020</t>
  </si>
  <si>
    <t>景碩富邦77購02</t>
  </si>
  <si>
    <t>1229</t>
  </si>
  <si>
    <t>聯華</t>
  </si>
  <si>
    <t>07017P</t>
  </si>
  <si>
    <t>臺股指元大79售15</t>
  </si>
  <si>
    <t>73118</t>
  </si>
  <si>
    <t>日月光兆豐77購01</t>
  </si>
  <si>
    <t>07127P</t>
  </si>
  <si>
    <t>國巨日盛79售03</t>
  </si>
  <si>
    <t>66850</t>
  </si>
  <si>
    <t>宏盛元大74購01</t>
  </si>
  <si>
    <t>64400</t>
  </si>
  <si>
    <t>新唐凱基75購01</t>
  </si>
  <si>
    <t>05674P</t>
  </si>
  <si>
    <t>台積電元富75售04</t>
  </si>
  <si>
    <t>67388</t>
  </si>
  <si>
    <t>旺宏統一74購05</t>
  </si>
  <si>
    <t>69560</t>
  </si>
  <si>
    <t>貿聯元富75購01</t>
  </si>
  <si>
    <t>73580</t>
  </si>
  <si>
    <t>深中小康和78購01</t>
  </si>
  <si>
    <t>74315</t>
  </si>
  <si>
    <t>奇力新永豐78購02</t>
  </si>
  <si>
    <t>72804</t>
  </si>
  <si>
    <t>京元電永豐77購01</t>
  </si>
  <si>
    <t>64036</t>
  </si>
  <si>
    <t>華邦電凱基75購01</t>
  </si>
  <si>
    <t>67399</t>
  </si>
  <si>
    <t>群創統一74購01</t>
  </si>
  <si>
    <t>76480</t>
  </si>
  <si>
    <t>台積電康和7A購02</t>
  </si>
  <si>
    <t>72526</t>
  </si>
  <si>
    <t>智邦麥證77購01</t>
  </si>
  <si>
    <t>06515P</t>
  </si>
  <si>
    <t>臺股指中信7A售03</t>
  </si>
  <si>
    <t>67249</t>
  </si>
  <si>
    <t>創意富邦74購01</t>
  </si>
  <si>
    <t>2615</t>
  </si>
  <si>
    <t>萬海</t>
  </si>
  <si>
    <t>71930</t>
  </si>
  <si>
    <t>大立光國泰79購03</t>
  </si>
  <si>
    <t>65865</t>
  </si>
  <si>
    <t>全新凱基76購01</t>
  </si>
  <si>
    <t>07163P</t>
  </si>
  <si>
    <t>旺宏富邦7A售06</t>
  </si>
  <si>
    <t>71215</t>
  </si>
  <si>
    <t>台勝科富邦77購01</t>
  </si>
  <si>
    <t>70627</t>
  </si>
  <si>
    <t>大立光群益76購20</t>
  </si>
  <si>
    <t>07040P</t>
  </si>
  <si>
    <t>臺股指麥證79售06</t>
  </si>
  <si>
    <t>75739</t>
  </si>
  <si>
    <t>南亞科中信79購01</t>
  </si>
  <si>
    <t>1256</t>
  </si>
  <si>
    <t>鮮活果汁-KY</t>
  </si>
  <si>
    <t>69864</t>
  </si>
  <si>
    <t>旺宏凱基78購02</t>
  </si>
  <si>
    <t>71640</t>
  </si>
  <si>
    <t>新日興國票77購01</t>
  </si>
  <si>
    <t>64761</t>
  </si>
  <si>
    <t>TPK玉山74購01</t>
  </si>
  <si>
    <t>69965</t>
  </si>
  <si>
    <t>景碩元大76購03</t>
  </si>
  <si>
    <t>65361</t>
  </si>
  <si>
    <t>新光金富邦79購01</t>
  </si>
  <si>
    <t>73658</t>
  </si>
  <si>
    <t>聯鈞國票78購01</t>
  </si>
  <si>
    <t>74229</t>
  </si>
  <si>
    <t>微星日盛78購01</t>
  </si>
  <si>
    <t>2464</t>
  </si>
  <si>
    <t>盟立</t>
  </si>
  <si>
    <t>70633</t>
  </si>
  <si>
    <t>GIS群益76購06</t>
  </si>
  <si>
    <t>74514</t>
  </si>
  <si>
    <t>榮成元大78購02</t>
  </si>
  <si>
    <t>70716</t>
  </si>
  <si>
    <t>英業達統一76購01</t>
  </si>
  <si>
    <t>73120</t>
  </si>
  <si>
    <t>鴻海兆豐81購01</t>
  </si>
  <si>
    <t>74444</t>
  </si>
  <si>
    <t>大同群益78購05</t>
  </si>
  <si>
    <t>72913</t>
  </si>
  <si>
    <t>台勝科元富77購02</t>
  </si>
  <si>
    <t>71883</t>
  </si>
  <si>
    <t>宏碁元大77購03</t>
  </si>
  <si>
    <t>69860</t>
  </si>
  <si>
    <t>中石化凱基76購01</t>
  </si>
  <si>
    <t>74984</t>
  </si>
  <si>
    <t>可成群益79購01</t>
  </si>
  <si>
    <t>70029</t>
  </si>
  <si>
    <t>鴻海群益76購05</t>
  </si>
  <si>
    <t>69712</t>
  </si>
  <si>
    <t>臻鼎兆豐76購01</t>
  </si>
  <si>
    <t>8429</t>
  </si>
  <si>
    <t>金麗-KY</t>
  </si>
  <si>
    <t>68590</t>
  </si>
  <si>
    <t>南亞科兆豐75購03</t>
  </si>
  <si>
    <t>71016</t>
  </si>
  <si>
    <t>台虹統一76購01</t>
  </si>
  <si>
    <t>07126P</t>
  </si>
  <si>
    <t>TPK元大79售04</t>
  </si>
  <si>
    <t>75833</t>
  </si>
  <si>
    <t>和大凱基79購01</t>
  </si>
  <si>
    <t>73019</t>
  </si>
  <si>
    <t>大立光富邦79購11</t>
  </si>
  <si>
    <t>62074</t>
  </si>
  <si>
    <t>大立光元大75購08</t>
  </si>
  <si>
    <t>06208P</t>
  </si>
  <si>
    <t>台灣50元富77售01</t>
  </si>
  <si>
    <t>03028X</t>
  </si>
  <si>
    <t>元展25</t>
  </si>
  <si>
    <t>74338</t>
  </si>
  <si>
    <t>元黃金統一7A購01</t>
  </si>
  <si>
    <t>66257</t>
  </si>
  <si>
    <t>聯發科兆豐75購02</t>
  </si>
  <si>
    <t>67908</t>
  </si>
  <si>
    <t>康控凱基77購01</t>
  </si>
  <si>
    <t>69805</t>
  </si>
  <si>
    <t>上証2X群益76購01</t>
  </si>
  <si>
    <t>69668</t>
  </si>
  <si>
    <t>T50反1國泰78購02</t>
  </si>
  <si>
    <t>70836</t>
  </si>
  <si>
    <t>華通日盛78購01</t>
  </si>
  <si>
    <t>73799</t>
  </si>
  <si>
    <t>瑞昱麥證7A購01</t>
  </si>
  <si>
    <t>2028</t>
  </si>
  <si>
    <t>威致</t>
  </si>
  <si>
    <t>06460P</t>
  </si>
  <si>
    <t>臺股指群益77售06</t>
  </si>
  <si>
    <t>1626</t>
  </si>
  <si>
    <t>艾美特-KY</t>
  </si>
  <si>
    <t>05507P</t>
  </si>
  <si>
    <t>大立光富邦76售04</t>
  </si>
  <si>
    <t>65722</t>
  </si>
  <si>
    <t>台郡兆豐74購01</t>
  </si>
  <si>
    <t>72021</t>
  </si>
  <si>
    <t>葡萄王元富77購01</t>
  </si>
  <si>
    <t>69868</t>
  </si>
  <si>
    <t>聯發科凱基76購03</t>
  </si>
  <si>
    <t>76192</t>
  </si>
  <si>
    <t>國巨富邦79購05</t>
  </si>
  <si>
    <t>69883</t>
  </si>
  <si>
    <t>GIS國泰76購04</t>
  </si>
  <si>
    <t>73337</t>
  </si>
  <si>
    <t>緯創國泰78購01</t>
  </si>
  <si>
    <t>66899</t>
  </si>
  <si>
    <t>正文國泰74購01</t>
  </si>
  <si>
    <t>70268</t>
  </si>
  <si>
    <t>裕民國泰77購01</t>
  </si>
  <si>
    <t>76902</t>
  </si>
  <si>
    <t>德律元富7A購01</t>
  </si>
  <si>
    <t>72535</t>
  </si>
  <si>
    <t>鎧勝麥證77購01</t>
  </si>
  <si>
    <t>67228</t>
  </si>
  <si>
    <t>英利日盛74購01</t>
  </si>
  <si>
    <t>06300P</t>
  </si>
  <si>
    <t>彩晶群益77售02</t>
  </si>
  <si>
    <t>72826</t>
  </si>
  <si>
    <t>台光電統一77購01</t>
  </si>
  <si>
    <t>76725</t>
  </si>
  <si>
    <t>興勤凱基7A購03</t>
  </si>
  <si>
    <t>76756</t>
  </si>
  <si>
    <t>貿聯統一7C購01</t>
  </si>
  <si>
    <t>76512</t>
  </si>
  <si>
    <t>中興電永豐7A購01</t>
  </si>
  <si>
    <t>70953</t>
  </si>
  <si>
    <t>華夏群益76購01</t>
  </si>
  <si>
    <t>67676</t>
  </si>
  <si>
    <t>上銀群益76購02</t>
  </si>
  <si>
    <t>05469P</t>
  </si>
  <si>
    <t>和大群益74售02</t>
  </si>
  <si>
    <t>72464</t>
  </si>
  <si>
    <t>南茂麥證77購01</t>
  </si>
  <si>
    <t>72661</t>
  </si>
  <si>
    <t>和大元大77購01</t>
  </si>
  <si>
    <t>66324</t>
  </si>
  <si>
    <t>智邦元大74購01</t>
  </si>
  <si>
    <t>71780</t>
  </si>
  <si>
    <t>台勝科群益77購03</t>
  </si>
  <si>
    <t>6552</t>
  </si>
  <si>
    <t>易華電</t>
  </si>
  <si>
    <t>68915</t>
  </si>
  <si>
    <t>大同元大75購01</t>
  </si>
  <si>
    <t>70023</t>
  </si>
  <si>
    <t>鑽全富邦76購01</t>
  </si>
  <si>
    <t>6164</t>
  </si>
  <si>
    <t>華興</t>
  </si>
  <si>
    <t>68747</t>
  </si>
  <si>
    <t>滬深2X凱基75購02</t>
  </si>
  <si>
    <t>68877</t>
  </si>
  <si>
    <t>可成中信75購03</t>
  </si>
  <si>
    <t>06232P</t>
  </si>
  <si>
    <t>宏達電台新76售02</t>
  </si>
  <si>
    <t>69284</t>
  </si>
  <si>
    <t>元上證國泰75購01</t>
  </si>
  <si>
    <t>67737</t>
  </si>
  <si>
    <t>台光電兆豐74購01</t>
  </si>
  <si>
    <t>07179P</t>
  </si>
  <si>
    <t>可成麥證7A售03</t>
  </si>
  <si>
    <t>05614P</t>
  </si>
  <si>
    <t>滬深2X元大75售03</t>
  </si>
  <si>
    <t>67428</t>
  </si>
  <si>
    <t>華邦電群益74購04</t>
  </si>
  <si>
    <t>72411</t>
  </si>
  <si>
    <t>智原凱基77購02</t>
  </si>
  <si>
    <t>74751</t>
  </si>
  <si>
    <t>康控元大79購02</t>
  </si>
  <si>
    <t>70743</t>
  </si>
  <si>
    <t>英業達富邦76購01</t>
  </si>
  <si>
    <t>66069</t>
  </si>
  <si>
    <t>百和統一74購01</t>
  </si>
  <si>
    <t>75049</t>
  </si>
  <si>
    <t>康控元富79購01</t>
  </si>
  <si>
    <t>73749</t>
  </si>
  <si>
    <t>台虹永豐78購01</t>
  </si>
  <si>
    <t>69598</t>
  </si>
  <si>
    <t>華邦電元大75購06</t>
  </si>
  <si>
    <t>06557P</t>
  </si>
  <si>
    <t>宏碁富邦77售04</t>
  </si>
  <si>
    <t>72928</t>
  </si>
  <si>
    <t>中租富邦79購01</t>
  </si>
  <si>
    <t>05647P</t>
  </si>
  <si>
    <t>可成群益75售03</t>
  </si>
  <si>
    <t>70128</t>
  </si>
  <si>
    <t>可成永昌77購01</t>
  </si>
  <si>
    <t>67263</t>
  </si>
  <si>
    <t>強茂永豐74購02</t>
  </si>
  <si>
    <t>74682</t>
  </si>
  <si>
    <t>全宇永豐79購01</t>
  </si>
  <si>
    <t>8473</t>
  </si>
  <si>
    <t>山林水</t>
  </si>
  <si>
    <t>2109</t>
  </si>
  <si>
    <t>華豐</t>
  </si>
  <si>
    <t>75970</t>
  </si>
  <si>
    <t>全新群益79購03</t>
  </si>
  <si>
    <t>76441</t>
  </si>
  <si>
    <t>嘉聯益國泰7B購01</t>
  </si>
  <si>
    <t>68937</t>
  </si>
  <si>
    <t>鴻海凱基75購03</t>
  </si>
  <si>
    <t>75308</t>
  </si>
  <si>
    <t>華邦電元大79購03</t>
  </si>
  <si>
    <t>68783</t>
  </si>
  <si>
    <t>華邦電元大75購03</t>
  </si>
  <si>
    <t>06716P</t>
  </si>
  <si>
    <t>台積電康和78售03</t>
  </si>
  <si>
    <t>67000</t>
  </si>
  <si>
    <t>可成永豐74購01</t>
  </si>
  <si>
    <t>73276</t>
  </si>
  <si>
    <t>南亞科中信78購01</t>
  </si>
  <si>
    <t>72654</t>
  </si>
  <si>
    <t>上銀兆豐78購04</t>
  </si>
  <si>
    <t>70034</t>
  </si>
  <si>
    <t>景碩群益76購02</t>
  </si>
  <si>
    <t>76833</t>
  </si>
  <si>
    <t>世芯群益7B購01</t>
  </si>
  <si>
    <t>74626</t>
  </si>
  <si>
    <t>新唐康和79購03</t>
  </si>
  <si>
    <t>73290</t>
  </si>
  <si>
    <t>技嘉凱基77購07</t>
  </si>
  <si>
    <t>70147</t>
  </si>
  <si>
    <t>亞光元大77購02</t>
  </si>
  <si>
    <t>71749</t>
  </si>
  <si>
    <t>技嘉統一78購01</t>
  </si>
  <si>
    <t>72798</t>
  </si>
  <si>
    <t>智邦永豐77購01</t>
  </si>
  <si>
    <t>67503</t>
  </si>
  <si>
    <t>臺股指凱基74購03</t>
  </si>
  <si>
    <t>4532</t>
  </si>
  <si>
    <t>瑞智</t>
  </si>
  <si>
    <t>76118</t>
  </si>
  <si>
    <t>潤泰全群益79購03</t>
  </si>
  <si>
    <t>75507</t>
  </si>
  <si>
    <t>潤泰全元大79購03</t>
  </si>
  <si>
    <t>73806</t>
  </si>
  <si>
    <t>禾伸堂麥證79購01</t>
  </si>
  <si>
    <t>75402</t>
  </si>
  <si>
    <t>大同元大79購03</t>
  </si>
  <si>
    <t>69852</t>
  </si>
  <si>
    <t>旺宏國票76購02</t>
  </si>
  <si>
    <t>75111</t>
  </si>
  <si>
    <t>全新凱基79購02</t>
  </si>
  <si>
    <t>73263</t>
  </si>
  <si>
    <t>鴻海國泰77購04</t>
  </si>
  <si>
    <t>05856P</t>
  </si>
  <si>
    <t>聯鈞元大75售03</t>
  </si>
  <si>
    <t>03038X</t>
  </si>
  <si>
    <t>元展35</t>
  </si>
  <si>
    <t>73914</t>
  </si>
  <si>
    <t>元上證凱基78購01</t>
  </si>
  <si>
    <t>70515</t>
  </si>
  <si>
    <t>宏盛國泰76購01</t>
  </si>
  <si>
    <t>06828P</t>
  </si>
  <si>
    <t>和大富邦78售01</t>
  </si>
  <si>
    <t>75481</t>
  </si>
  <si>
    <t>道瓊指群益79購01</t>
  </si>
  <si>
    <t>06672P</t>
  </si>
  <si>
    <t>可成凱基78售07</t>
  </si>
  <si>
    <t>69056</t>
  </si>
  <si>
    <t>微星元富75購01</t>
  </si>
  <si>
    <t>05665P</t>
  </si>
  <si>
    <t>華通元大75售04</t>
  </si>
  <si>
    <t>72371</t>
  </si>
  <si>
    <t>臺股指群益77購03</t>
  </si>
  <si>
    <t>71576</t>
  </si>
  <si>
    <t>T50正2群益77購01</t>
  </si>
  <si>
    <t>75646</t>
  </si>
  <si>
    <t>友達宏遠79購01</t>
  </si>
  <si>
    <t>74729</t>
  </si>
  <si>
    <t>GIS群益79購01</t>
  </si>
  <si>
    <t>74544</t>
  </si>
  <si>
    <t>可成元富78購04</t>
  </si>
  <si>
    <t>72611</t>
  </si>
  <si>
    <t>大同國泰77購01</t>
  </si>
  <si>
    <t>75619</t>
  </si>
  <si>
    <t>鴻海統一79購05</t>
  </si>
  <si>
    <t>75721</t>
  </si>
  <si>
    <t>臻鼎富邦79購03</t>
  </si>
  <si>
    <t>76285</t>
  </si>
  <si>
    <t>康控群益7A購02</t>
  </si>
  <si>
    <t>67330</t>
  </si>
  <si>
    <t>致茂中信74購01</t>
  </si>
  <si>
    <t>2706</t>
  </si>
  <si>
    <t>第一店</t>
  </si>
  <si>
    <t>07026P</t>
  </si>
  <si>
    <t>聯電凱基79售03</t>
  </si>
  <si>
    <t>74759</t>
  </si>
  <si>
    <t>台積電統一7B購01</t>
  </si>
  <si>
    <t>06338P</t>
  </si>
  <si>
    <t>宏達電富邦77售04</t>
  </si>
  <si>
    <t>06291P</t>
  </si>
  <si>
    <t>景碩凱基77售02</t>
  </si>
  <si>
    <t>69715</t>
  </si>
  <si>
    <t>T50反1兆豐7B購01</t>
  </si>
  <si>
    <t>72032</t>
  </si>
  <si>
    <t>大同群益77購02</t>
  </si>
  <si>
    <t>74314</t>
  </si>
  <si>
    <t>力山永豐78購02</t>
  </si>
  <si>
    <t>06882P</t>
  </si>
  <si>
    <t>滬深2X元富79售01</t>
  </si>
  <si>
    <t>05788P</t>
  </si>
  <si>
    <t>儒鴻玉山75售02</t>
  </si>
  <si>
    <t>66903</t>
  </si>
  <si>
    <t>華東國泰74購01</t>
  </si>
  <si>
    <t>71596</t>
  </si>
  <si>
    <t>玉晶光元大78購02</t>
  </si>
  <si>
    <t>68077</t>
  </si>
  <si>
    <t>道瓊反統一77購01</t>
  </si>
  <si>
    <t>639</t>
  </si>
  <si>
    <t>富邦深100</t>
  </si>
  <si>
    <t>72013</t>
  </si>
  <si>
    <t>中信金元大77購01</t>
  </si>
  <si>
    <t>4106</t>
  </si>
  <si>
    <t>雃博</t>
  </si>
  <si>
    <t>71320</t>
  </si>
  <si>
    <t>TPK國泰78購01</t>
  </si>
  <si>
    <t>74299</t>
  </si>
  <si>
    <t>智原元大78購04</t>
  </si>
  <si>
    <t>73683</t>
  </si>
  <si>
    <t>東聯永豐78購01</t>
  </si>
  <si>
    <t>70799</t>
  </si>
  <si>
    <t>義隆台新78購02</t>
  </si>
  <si>
    <t>74615</t>
  </si>
  <si>
    <t>義隆元大79購01</t>
  </si>
  <si>
    <t>76006</t>
  </si>
  <si>
    <t>神達麥證79購01</t>
  </si>
  <si>
    <t>75842</t>
  </si>
  <si>
    <t>訊芯凱基79購02</t>
  </si>
  <si>
    <t>69702</t>
  </si>
  <si>
    <t>訊芯群益76購03</t>
  </si>
  <si>
    <t>67260</t>
  </si>
  <si>
    <t>光磊永豐74購01</t>
  </si>
  <si>
    <t>72341</t>
  </si>
  <si>
    <t>華榮國泰77購01</t>
  </si>
  <si>
    <t>72152</t>
  </si>
  <si>
    <t>台積電國泰77購01</t>
  </si>
  <si>
    <t>05938P</t>
  </si>
  <si>
    <t>南亞科統一76售01</t>
  </si>
  <si>
    <t>74907</t>
  </si>
  <si>
    <t>緯創統一79購02</t>
  </si>
  <si>
    <t>75846</t>
  </si>
  <si>
    <t>中橡日盛79購01</t>
  </si>
  <si>
    <t>75409</t>
  </si>
  <si>
    <t>玉山金元大79購01</t>
  </si>
  <si>
    <t>70471</t>
  </si>
  <si>
    <t>東聯日盛76購01</t>
  </si>
  <si>
    <t>76359</t>
  </si>
  <si>
    <t>京元電永豐7A購01</t>
  </si>
  <si>
    <t>74973</t>
  </si>
  <si>
    <t>旺宏永豐79購02</t>
  </si>
  <si>
    <t>67290</t>
  </si>
  <si>
    <t>南亞科元大75購01</t>
  </si>
  <si>
    <t>03053X</t>
  </si>
  <si>
    <t>元展50</t>
  </si>
  <si>
    <t>72377</t>
  </si>
  <si>
    <t>佳世達日盛77購01</t>
  </si>
  <si>
    <t>74065</t>
  </si>
  <si>
    <t>國巨凱基78購02</t>
  </si>
  <si>
    <t>76150</t>
  </si>
  <si>
    <t>日月光元大79購05</t>
  </si>
  <si>
    <t>67978</t>
  </si>
  <si>
    <t>康友日盛74購01</t>
  </si>
  <si>
    <t>03018X</t>
  </si>
  <si>
    <t>元展18</t>
  </si>
  <si>
    <t>71886</t>
  </si>
  <si>
    <t>瑞昱元大77購02</t>
  </si>
  <si>
    <t>72499</t>
  </si>
  <si>
    <t>美律元大77購05</t>
  </si>
  <si>
    <t>05683P</t>
  </si>
  <si>
    <t>友達元大76售01</t>
  </si>
  <si>
    <t>69127</t>
  </si>
  <si>
    <t>康友第一75購01</t>
  </si>
  <si>
    <t>76310</t>
  </si>
  <si>
    <t>長榮元大79購03</t>
  </si>
  <si>
    <t>74681</t>
  </si>
  <si>
    <t>麗豐永豐79購01</t>
  </si>
  <si>
    <t>73501</t>
  </si>
  <si>
    <t>國巨富邦79購01</t>
  </si>
  <si>
    <t>68184</t>
  </si>
  <si>
    <t>致伸元富75購01</t>
  </si>
  <si>
    <t>76323</t>
  </si>
  <si>
    <t>訊芯元大79購02</t>
  </si>
  <si>
    <t>66952</t>
  </si>
  <si>
    <t>新光鋼永豐74購01</t>
  </si>
  <si>
    <t>69109</t>
  </si>
  <si>
    <t>彩晶凱基75購01</t>
  </si>
  <si>
    <t>71788</t>
  </si>
  <si>
    <t>台積電元大77購02</t>
  </si>
  <si>
    <t>67446</t>
  </si>
  <si>
    <t>正隆中信74購01</t>
  </si>
  <si>
    <t>70620</t>
  </si>
  <si>
    <t>禾伸堂永豐76購02</t>
  </si>
  <si>
    <t>76008</t>
  </si>
  <si>
    <t>S&amp;P反1元大7B購01</t>
  </si>
  <si>
    <t>69974</t>
  </si>
  <si>
    <t>榮成群益76購01</t>
  </si>
  <si>
    <t>76535</t>
  </si>
  <si>
    <t>強茂日盛7A購01</t>
  </si>
  <si>
    <t>05293P</t>
  </si>
  <si>
    <t>TPK台新74售03</t>
  </si>
  <si>
    <t>74471</t>
  </si>
  <si>
    <t>台達電麥證7A購02</t>
  </si>
  <si>
    <t>70312</t>
  </si>
  <si>
    <t>可成元大77購02</t>
  </si>
  <si>
    <t>71375</t>
  </si>
  <si>
    <t>矽格日盛77購01</t>
  </si>
  <si>
    <t>71611</t>
  </si>
  <si>
    <t>盛群中信79購01</t>
  </si>
  <si>
    <t>75936</t>
  </si>
  <si>
    <t>旺宏元大79購08</t>
  </si>
  <si>
    <t>69726</t>
  </si>
  <si>
    <t>中租兆豐77購01</t>
  </si>
  <si>
    <t>1414</t>
  </si>
  <si>
    <t>東和</t>
  </si>
  <si>
    <t>72619</t>
  </si>
  <si>
    <t>T50反1康和81購01</t>
  </si>
  <si>
    <t>73913</t>
  </si>
  <si>
    <t>FB上証凱基78購01</t>
  </si>
  <si>
    <t>06453P</t>
  </si>
  <si>
    <t>臻鼎凱基78售02</t>
  </si>
  <si>
    <t>05335P</t>
  </si>
  <si>
    <t>聯發科中信74售04</t>
  </si>
  <si>
    <t>06416P</t>
  </si>
  <si>
    <t>鴻海元富77售04</t>
  </si>
  <si>
    <t>72289</t>
  </si>
  <si>
    <t>禾伸堂康和77購01</t>
  </si>
  <si>
    <t>4104</t>
  </si>
  <si>
    <t>佳醫</t>
  </si>
  <si>
    <t>69113</t>
  </si>
  <si>
    <t>大同日盛75購01</t>
  </si>
  <si>
    <t>68070</t>
  </si>
  <si>
    <t>台積電元大75購02</t>
  </si>
  <si>
    <t>76469</t>
  </si>
  <si>
    <t>和桐元富84購01</t>
  </si>
  <si>
    <t>06619P</t>
  </si>
  <si>
    <t>大立光群益77售13</t>
  </si>
  <si>
    <t>06502P</t>
  </si>
  <si>
    <t>大同永豐77售04</t>
  </si>
  <si>
    <t>67017</t>
  </si>
  <si>
    <t>光寶科凱基74購01</t>
  </si>
  <si>
    <t>06074P</t>
  </si>
  <si>
    <t>大立光中信77售04</t>
  </si>
  <si>
    <t>72746</t>
  </si>
  <si>
    <t>元上證群益77購02</t>
  </si>
  <si>
    <t>67419</t>
  </si>
  <si>
    <t>亞翔國泰74購01</t>
  </si>
  <si>
    <t>72043</t>
  </si>
  <si>
    <t>大亞凱基77購01</t>
  </si>
  <si>
    <t>67517</t>
  </si>
  <si>
    <t>臺股指群益74購06</t>
  </si>
  <si>
    <t>71355</t>
  </si>
  <si>
    <t>達運群益77購02</t>
  </si>
  <si>
    <t>68753</t>
  </si>
  <si>
    <t>中租凱基75購01</t>
  </si>
  <si>
    <t>74536</t>
  </si>
  <si>
    <t>TPK統一78購01</t>
  </si>
  <si>
    <t>67545</t>
  </si>
  <si>
    <t>康控日盛74購01</t>
  </si>
  <si>
    <t>71621</t>
  </si>
  <si>
    <t>亞翔永豐77購01</t>
  </si>
  <si>
    <t>73101</t>
  </si>
  <si>
    <t>台積電麥證78購02</t>
  </si>
  <si>
    <t>06548P</t>
  </si>
  <si>
    <t>華邦電元富77售01</t>
  </si>
  <si>
    <t>72263</t>
  </si>
  <si>
    <t>鴻海兆豐79購02</t>
  </si>
  <si>
    <t>69927</t>
  </si>
  <si>
    <t>台郡中信77購01</t>
  </si>
  <si>
    <t>69731</t>
  </si>
  <si>
    <t>鴻海兆豐7C購01</t>
  </si>
  <si>
    <t>06976P</t>
  </si>
  <si>
    <t>上銀統一7A售02</t>
  </si>
  <si>
    <t>72349</t>
  </si>
  <si>
    <t>鴻準麥證77購01</t>
  </si>
  <si>
    <t>67739</t>
  </si>
  <si>
    <t>晶電兆豐74購02</t>
  </si>
  <si>
    <t>58939</t>
  </si>
  <si>
    <t>寶滬深第一74購01</t>
  </si>
  <si>
    <t>06613P</t>
  </si>
  <si>
    <t>技嘉元富77售03</t>
  </si>
  <si>
    <t>69283</t>
  </si>
  <si>
    <t>國巨玉山78購01</t>
  </si>
  <si>
    <t>76107</t>
  </si>
  <si>
    <t>國巨中信7B購01</t>
  </si>
  <si>
    <t>73471</t>
  </si>
  <si>
    <t>和碩日盛78購01</t>
  </si>
  <si>
    <t>74460</t>
  </si>
  <si>
    <t>康普永豐78購03</t>
  </si>
  <si>
    <t>70693</t>
  </si>
  <si>
    <t>創意群益76購04</t>
  </si>
  <si>
    <t>66922</t>
  </si>
  <si>
    <t>建準統一74購02</t>
  </si>
  <si>
    <t>70640</t>
  </si>
  <si>
    <t>台積電凱基76購03</t>
  </si>
  <si>
    <t>68823</t>
  </si>
  <si>
    <t>華邦電元大75購04</t>
  </si>
  <si>
    <t>68721</t>
  </si>
  <si>
    <t>鴻海中信75購01</t>
  </si>
  <si>
    <t>74450</t>
  </si>
  <si>
    <t>致伸群益78購01</t>
  </si>
  <si>
    <t>66931</t>
  </si>
  <si>
    <t>致茂元富74購01</t>
  </si>
  <si>
    <t>74810</t>
  </si>
  <si>
    <t>卜蜂國票79購01</t>
  </si>
  <si>
    <t>69003</t>
  </si>
  <si>
    <t>旺宏日盛75購01</t>
  </si>
  <si>
    <t>73464</t>
  </si>
  <si>
    <t>可成凱基78購03</t>
  </si>
  <si>
    <t>68275</t>
  </si>
  <si>
    <t>台勝科凱基75購03</t>
  </si>
  <si>
    <t>06180P</t>
  </si>
  <si>
    <t>大立光凱基76售11</t>
  </si>
  <si>
    <t>06369P</t>
  </si>
  <si>
    <t>創意元大77售05</t>
  </si>
  <si>
    <t>76308</t>
  </si>
  <si>
    <t>鴻準元大7C購01</t>
  </si>
  <si>
    <t>72405</t>
  </si>
  <si>
    <t>樺漢統一77購02</t>
  </si>
  <si>
    <t>05374P</t>
  </si>
  <si>
    <t>統一群益74售02</t>
  </si>
  <si>
    <t>76745</t>
  </si>
  <si>
    <t>順德統一7A購02</t>
  </si>
  <si>
    <t>06878P</t>
  </si>
  <si>
    <t>臺股指康和7A售13</t>
  </si>
  <si>
    <t>07251P</t>
  </si>
  <si>
    <t>GIS凱基7A售06</t>
  </si>
  <si>
    <t>68252</t>
  </si>
  <si>
    <t>信邦國泰77購01</t>
  </si>
  <si>
    <t>03026X</t>
  </si>
  <si>
    <t>元展23</t>
  </si>
  <si>
    <t>68330</t>
  </si>
  <si>
    <t>中磊凱基75購01</t>
  </si>
  <si>
    <t>74721</t>
  </si>
  <si>
    <t>卜蜂群益79購01</t>
  </si>
  <si>
    <t>70801</t>
  </si>
  <si>
    <t>晶電永豐76購05</t>
  </si>
  <si>
    <t>72136</t>
  </si>
  <si>
    <t>祥碩永豐77購01</t>
  </si>
  <si>
    <t>72368</t>
  </si>
  <si>
    <t>台郡群益78購01</t>
  </si>
  <si>
    <t>66878</t>
  </si>
  <si>
    <t>臺股指元大74購07</t>
  </si>
  <si>
    <t>67396</t>
  </si>
  <si>
    <t>聯發科統一75購01</t>
  </si>
  <si>
    <t>73947</t>
  </si>
  <si>
    <t>新光金麥證79購01</t>
  </si>
  <si>
    <t>69237</t>
  </si>
  <si>
    <t>大同康和75購01</t>
  </si>
  <si>
    <t>76855</t>
  </si>
  <si>
    <t>味全元大7A購01</t>
  </si>
  <si>
    <t>67837</t>
  </si>
  <si>
    <t>訊芯台新74購01</t>
  </si>
  <si>
    <t>73755</t>
  </si>
  <si>
    <t>國巨元大78購03</t>
  </si>
  <si>
    <t>1215</t>
  </si>
  <si>
    <t>卜蜂</t>
  </si>
  <si>
    <t>73791</t>
  </si>
  <si>
    <t>緯創康和78購01</t>
  </si>
  <si>
    <t>05513P</t>
  </si>
  <si>
    <t>今國光元大74售01</t>
  </si>
  <si>
    <t>67734</t>
  </si>
  <si>
    <t>鴻準兆豐74購02</t>
  </si>
  <si>
    <t>67852</t>
  </si>
  <si>
    <t>訊芯凱基74購01</t>
  </si>
  <si>
    <t>1515</t>
  </si>
  <si>
    <t>力山</t>
  </si>
  <si>
    <t>73776</t>
  </si>
  <si>
    <t>中石化群益78購03</t>
  </si>
  <si>
    <t>05494P</t>
  </si>
  <si>
    <t>大立光元富74售07</t>
  </si>
  <si>
    <t>73974</t>
  </si>
  <si>
    <t>統一日盛78購01</t>
  </si>
  <si>
    <t>67586</t>
  </si>
  <si>
    <t>玉山金元富74購01</t>
  </si>
  <si>
    <t>64729</t>
  </si>
  <si>
    <t>臺股指統一74購01</t>
  </si>
  <si>
    <t>73783</t>
  </si>
  <si>
    <t>上銀統一7B購01</t>
  </si>
  <si>
    <t>73491</t>
  </si>
  <si>
    <t>景碩元富78購02</t>
  </si>
  <si>
    <t>71890</t>
  </si>
  <si>
    <t>大立光元大77購09</t>
  </si>
  <si>
    <t>76121</t>
  </si>
  <si>
    <t>群創群益79購01</t>
  </si>
  <si>
    <t>06238P</t>
  </si>
  <si>
    <t>臺股指康和76售01</t>
  </si>
  <si>
    <t>71884</t>
  </si>
  <si>
    <t>大同元大77購03</t>
  </si>
  <si>
    <t>69080</t>
  </si>
  <si>
    <t>和碩元大75購03</t>
  </si>
  <si>
    <t>73087</t>
  </si>
  <si>
    <t>聯電台新78購03</t>
  </si>
  <si>
    <t>69335</t>
  </si>
  <si>
    <t>中纖台新76購01</t>
  </si>
  <si>
    <t>73104</t>
  </si>
  <si>
    <t>南亞科麥證78購01</t>
  </si>
  <si>
    <t>74917</t>
  </si>
  <si>
    <t>鴻海富邦7B購01</t>
  </si>
  <si>
    <t>8016</t>
  </si>
  <si>
    <t>矽創</t>
  </si>
  <si>
    <t>67753</t>
  </si>
  <si>
    <t>元上證凱基74購01</t>
  </si>
  <si>
    <t>72909</t>
  </si>
  <si>
    <t>宏碁康和77購03</t>
  </si>
  <si>
    <t>73616</t>
  </si>
  <si>
    <t>欣興麥證78購02</t>
  </si>
  <si>
    <t>69305</t>
  </si>
  <si>
    <t>富邦金凱基75購04</t>
  </si>
  <si>
    <t>68487</t>
  </si>
  <si>
    <t>中鋼國票75購01</t>
  </si>
  <si>
    <t>70306</t>
  </si>
  <si>
    <t>宏碁元大77購01</t>
  </si>
  <si>
    <t>74252</t>
  </si>
  <si>
    <t>康控群益78購01</t>
  </si>
  <si>
    <t>67348</t>
  </si>
  <si>
    <t>群創統一75購01</t>
  </si>
  <si>
    <t>72699</t>
  </si>
  <si>
    <t>鴻海永豐77購03</t>
  </si>
  <si>
    <t>07041P</t>
  </si>
  <si>
    <t>臺股指麥證7C售04</t>
  </si>
  <si>
    <t>74031</t>
  </si>
  <si>
    <t>鴻海元富78購01</t>
  </si>
  <si>
    <t>59481</t>
  </si>
  <si>
    <t>T50反1兆豐74購01</t>
  </si>
  <si>
    <t>70355</t>
  </si>
  <si>
    <t>中鋼元大76購02</t>
  </si>
  <si>
    <t>06087P</t>
  </si>
  <si>
    <t>大立光統一76售05</t>
  </si>
  <si>
    <t>72691</t>
  </si>
  <si>
    <t>榮成中信77購01</t>
  </si>
  <si>
    <t>76609</t>
  </si>
  <si>
    <t>聯鈞凱基7A購01</t>
  </si>
  <si>
    <t>07156P</t>
  </si>
  <si>
    <t>聯發科中信79售04</t>
  </si>
  <si>
    <t>69374</t>
  </si>
  <si>
    <t>信邦中信75購01</t>
  </si>
  <si>
    <t>72327</t>
  </si>
  <si>
    <t>台勝科玉山79購01</t>
  </si>
  <si>
    <t>70463</t>
  </si>
  <si>
    <t>大立光群益76購16</t>
  </si>
  <si>
    <t>70079</t>
  </si>
  <si>
    <t>葡萄王兆豐77購01</t>
  </si>
  <si>
    <t>05758P</t>
  </si>
  <si>
    <t>鴻海凱基75售08</t>
  </si>
  <si>
    <t>76798</t>
  </si>
  <si>
    <t>力成麥證7A購01</t>
  </si>
  <si>
    <t>05423P</t>
  </si>
  <si>
    <t>聯發科永昌74售01</t>
  </si>
  <si>
    <t>73574</t>
  </si>
  <si>
    <t>微星國票78購01</t>
  </si>
  <si>
    <t>72446</t>
  </si>
  <si>
    <t>彩晶永豐77購02</t>
  </si>
  <si>
    <t>07050P</t>
  </si>
  <si>
    <t>景碩元大79售03</t>
  </si>
  <si>
    <t>74664</t>
  </si>
  <si>
    <t>康控富邦79購01</t>
  </si>
  <si>
    <t>2302</t>
  </si>
  <si>
    <t>麗正</t>
  </si>
  <si>
    <t>73624</t>
  </si>
  <si>
    <t>南亞科凱基78購01</t>
  </si>
  <si>
    <t>71383</t>
  </si>
  <si>
    <t>創見凱基77購01</t>
  </si>
  <si>
    <t>70996</t>
  </si>
  <si>
    <t>聯詠國泰77購01</t>
  </si>
  <si>
    <t>73958</t>
  </si>
  <si>
    <t>鴻海富邦7A購03</t>
  </si>
  <si>
    <t>74310</t>
  </si>
  <si>
    <t>上証2X永豐78購01</t>
  </si>
  <si>
    <t>67311</t>
  </si>
  <si>
    <t>旺宏群益74購03</t>
  </si>
  <si>
    <t>75027</t>
  </si>
  <si>
    <t>榮成元大79購01</t>
  </si>
  <si>
    <t>70854</t>
  </si>
  <si>
    <t>萬海元大79購02</t>
  </si>
  <si>
    <t>67982</t>
  </si>
  <si>
    <t>晶電中信78購02</t>
  </si>
  <si>
    <t>76367</t>
  </si>
  <si>
    <t>旺宏台新7A購02</t>
  </si>
  <si>
    <t>75272</t>
  </si>
  <si>
    <t>葡萄王群益79購01</t>
  </si>
  <si>
    <t>8070</t>
  </si>
  <si>
    <t>長華</t>
  </si>
  <si>
    <t>72427</t>
  </si>
  <si>
    <t>臺股指永昌77購01</t>
  </si>
  <si>
    <t>67893</t>
  </si>
  <si>
    <t>大立光國泰7A購01</t>
  </si>
  <si>
    <t>64350</t>
  </si>
  <si>
    <t>GIS中信78購01</t>
  </si>
  <si>
    <t>69012</t>
  </si>
  <si>
    <t>上証2X富邦76購01</t>
  </si>
  <si>
    <t>70356</t>
  </si>
  <si>
    <t>兆赫元大76購01</t>
  </si>
  <si>
    <t>76399</t>
  </si>
  <si>
    <t>智邦中信7A購01</t>
  </si>
  <si>
    <t>73643</t>
  </si>
  <si>
    <t>美指2X群益79購03</t>
  </si>
  <si>
    <t>66940</t>
  </si>
  <si>
    <t>文曄元富74購01</t>
  </si>
  <si>
    <t>72986</t>
  </si>
  <si>
    <t>台勝科凱基77購03</t>
  </si>
  <si>
    <t>66764</t>
  </si>
  <si>
    <t>健策群益74購01</t>
  </si>
  <si>
    <t>75917</t>
  </si>
  <si>
    <t>臻鼎日盛79購01</t>
  </si>
  <si>
    <t>71331</t>
  </si>
  <si>
    <t>CFA50元富77購01</t>
  </si>
  <si>
    <t>71843</t>
  </si>
  <si>
    <t>中磊國票77購01</t>
  </si>
  <si>
    <t>65206</t>
  </si>
  <si>
    <t>旺宏凱基74購01</t>
  </si>
  <si>
    <t>72303</t>
  </si>
  <si>
    <t>禾伸堂日盛77購02</t>
  </si>
  <si>
    <t>76573</t>
  </si>
  <si>
    <t>禾伸堂永豐7A購01</t>
  </si>
  <si>
    <t>71237</t>
  </si>
  <si>
    <t>滬深2X兆豐77購01</t>
  </si>
  <si>
    <t>71488</t>
  </si>
  <si>
    <t>台肥元大77購01</t>
  </si>
  <si>
    <t>74513</t>
  </si>
  <si>
    <t>葡萄王元大78購01</t>
  </si>
  <si>
    <t>70610</t>
  </si>
  <si>
    <t>鴻海中信76購05</t>
  </si>
  <si>
    <t>68202</t>
  </si>
  <si>
    <t>明泰兆豐75購01</t>
  </si>
  <si>
    <t>74290</t>
  </si>
  <si>
    <t>華邦電元大78購05</t>
  </si>
  <si>
    <t>76197</t>
  </si>
  <si>
    <t>群創富邦7B購01</t>
  </si>
  <si>
    <t>76051</t>
  </si>
  <si>
    <t>禾伸堂元大79購02</t>
  </si>
  <si>
    <t>69273</t>
  </si>
  <si>
    <t>國喬元大76購01</t>
  </si>
  <si>
    <t>68552</t>
  </si>
  <si>
    <t>緯創元大75購02</t>
  </si>
  <si>
    <t>1732</t>
  </si>
  <si>
    <t>毛寶</t>
  </si>
  <si>
    <t>71132</t>
  </si>
  <si>
    <t>台苯凱基77購01</t>
  </si>
  <si>
    <t>67024</t>
  </si>
  <si>
    <t>聯發科凱基76購02</t>
  </si>
  <si>
    <t>68099</t>
  </si>
  <si>
    <t>晶電日盛74購02</t>
  </si>
  <si>
    <t>73848</t>
  </si>
  <si>
    <t>東聯中信78購01</t>
  </si>
  <si>
    <t>69392</t>
  </si>
  <si>
    <t>中纖元大76購01</t>
  </si>
  <si>
    <t>70248</t>
  </si>
  <si>
    <t>新唐元大76購02</t>
  </si>
  <si>
    <t>69826</t>
  </si>
  <si>
    <t>仁寶永豐76購01</t>
  </si>
  <si>
    <t>72733</t>
  </si>
  <si>
    <t>台積電國泰77購03</t>
  </si>
  <si>
    <t>74189</t>
  </si>
  <si>
    <t>道瓊反元大7B購01</t>
  </si>
  <si>
    <t>4904</t>
  </si>
  <si>
    <t>遠傳</t>
  </si>
  <si>
    <t>07265P</t>
  </si>
  <si>
    <t>台積電富邦7A售01</t>
  </si>
  <si>
    <t>73333</t>
  </si>
  <si>
    <t>瑞昱國泰78購01</t>
  </si>
  <si>
    <t>2812</t>
  </si>
  <si>
    <t>台中銀</t>
  </si>
  <si>
    <t>75416</t>
  </si>
  <si>
    <t>貿聯元大79購01</t>
  </si>
  <si>
    <t>75539</t>
  </si>
  <si>
    <t>中石化永豐79購02</t>
  </si>
  <si>
    <t>70216</t>
  </si>
  <si>
    <t>長榮航元富76購01</t>
  </si>
  <si>
    <t>67938</t>
  </si>
  <si>
    <t>瀚宇博群益74購03</t>
  </si>
  <si>
    <t>64686</t>
  </si>
  <si>
    <t>玉晶光國泰74購03</t>
  </si>
  <si>
    <t>74670</t>
  </si>
  <si>
    <t>智原兆豐79購01</t>
  </si>
  <si>
    <t>72164</t>
  </si>
  <si>
    <t>佳世達元富77購01</t>
  </si>
  <si>
    <t>72933</t>
  </si>
  <si>
    <t>大成鋼麥證77購01</t>
  </si>
  <si>
    <t>05282P</t>
  </si>
  <si>
    <t>南亞科日盛74售01</t>
  </si>
  <si>
    <t>67448</t>
  </si>
  <si>
    <t>國泰金台新74購01</t>
  </si>
  <si>
    <t>67757</t>
  </si>
  <si>
    <t>健和興凱基74購02</t>
  </si>
  <si>
    <t>74676</t>
  </si>
  <si>
    <t>TPK中信7C購02</t>
  </si>
  <si>
    <t>68168</t>
  </si>
  <si>
    <t>亞德客元大75購01</t>
  </si>
  <si>
    <t>76788</t>
  </si>
  <si>
    <t>鴻海日盛7A購01</t>
  </si>
  <si>
    <t>67851</t>
  </si>
  <si>
    <t>乙盛凱基74購01</t>
  </si>
  <si>
    <t>66938</t>
  </si>
  <si>
    <t>健和興元富74購01</t>
  </si>
  <si>
    <t>71609</t>
  </si>
  <si>
    <t>神基中信78購01</t>
  </si>
  <si>
    <t>3229</t>
  </si>
  <si>
    <t>晟鈦</t>
  </si>
  <si>
    <t>75997</t>
  </si>
  <si>
    <t>華新科台新7A購01</t>
  </si>
  <si>
    <t>69532</t>
  </si>
  <si>
    <t>國泰金永昌77購01</t>
  </si>
  <si>
    <t>65157</t>
  </si>
  <si>
    <t>TPK群益74購02</t>
  </si>
  <si>
    <t>68005</t>
  </si>
  <si>
    <t>奇力新合庫74購01</t>
  </si>
  <si>
    <t>69592</t>
  </si>
  <si>
    <t>上証2X凱基75購07</t>
  </si>
  <si>
    <t>72166</t>
  </si>
  <si>
    <t>S&amp;P反1統一78購02</t>
  </si>
  <si>
    <t>69541</t>
  </si>
  <si>
    <t>敦南永豐75購01</t>
  </si>
  <si>
    <t>06953P</t>
  </si>
  <si>
    <t>創意日盛79售01</t>
  </si>
  <si>
    <t>05834P</t>
  </si>
  <si>
    <t>華通日盛75售01</t>
  </si>
  <si>
    <t>66726</t>
  </si>
  <si>
    <t>南亞科富邦76購01</t>
  </si>
  <si>
    <t>69994</t>
  </si>
  <si>
    <t>晶電元大76購07</t>
  </si>
  <si>
    <t>72605</t>
  </si>
  <si>
    <t>台積電永豐77購02</t>
  </si>
  <si>
    <t>67609</t>
  </si>
  <si>
    <t>旺宏玉山77購01</t>
  </si>
  <si>
    <t>67079</t>
  </si>
  <si>
    <t>萬海群益74購01</t>
  </si>
  <si>
    <t>64749</t>
  </si>
  <si>
    <t>彩晶群益74購02</t>
  </si>
  <si>
    <t>76233</t>
  </si>
  <si>
    <t>康友群益79購02</t>
  </si>
  <si>
    <t>70187</t>
  </si>
  <si>
    <t>和大富邦76購01</t>
  </si>
  <si>
    <t>71406</t>
  </si>
  <si>
    <t>台勝科兆豐77購02</t>
  </si>
  <si>
    <t>74417</t>
  </si>
  <si>
    <t>可成統一78購02</t>
  </si>
  <si>
    <t>70675</t>
  </si>
  <si>
    <t>大立光元大77購05</t>
  </si>
  <si>
    <t>71746</t>
  </si>
  <si>
    <t>鴻海統一79購02</t>
  </si>
  <si>
    <t>68212</t>
  </si>
  <si>
    <t>晶電凱基75購03</t>
  </si>
  <si>
    <t>70208</t>
  </si>
  <si>
    <t>南亞科國票76購01</t>
  </si>
  <si>
    <t>06805P</t>
  </si>
  <si>
    <t>臺股指中信7A售09</t>
  </si>
  <si>
    <t>3380</t>
  </si>
  <si>
    <t>明泰</t>
  </si>
  <si>
    <t>69963</t>
  </si>
  <si>
    <t>國泰金元大76購02</t>
  </si>
  <si>
    <t>75315</t>
  </si>
  <si>
    <t>長榮元大79購02</t>
  </si>
  <si>
    <t>75421</t>
  </si>
  <si>
    <t>樺漢元大79購02</t>
  </si>
  <si>
    <t>1321</t>
  </si>
  <si>
    <t>大洋</t>
  </si>
  <si>
    <t>67954</t>
  </si>
  <si>
    <t>今國光元大74購02</t>
  </si>
  <si>
    <t>69989</t>
  </si>
  <si>
    <t>智原凱基76購01</t>
  </si>
  <si>
    <t>70735</t>
  </si>
  <si>
    <t>凌巨凱基76購01</t>
  </si>
  <si>
    <t>70189</t>
  </si>
  <si>
    <t>廣達富邦76購01</t>
  </si>
  <si>
    <t>76662</t>
  </si>
  <si>
    <t>智原群益7B購01</t>
  </si>
  <si>
    <t>70257</t>
  </si>
  <si>
    <t>台光電台新78購01</t>
  </si>
  <si>
    <t>72684</t>
  </si>
  <si>
    <t>華新科群益77購01</t>
  </si>
  <si>
    <t>74726</t>
  </si>
  <si>
    <t>大立光群益7A購02</t>
  </si>
  <si>
    <t>69539</t>
  </si>
  <si>
    <t>晶電永豐75購07</t>
  </si>
  <si>
    <t>74257</t>
  </si>
  <si>
    <t>致茂麥證79購01</t>
  </si>
  <si>
    <t>69135</t>
  </si>
  <si>
    <t>京鼎元大75購04</t>
  </si>
  <si>
    <t>69451</t>
  </si>
  <si>
    <t>滬深2X兆豐75購02</t>
  </si>
  <si>
    <t>72066</t>
  </si>
  <si>
    <t>GIS元大77購05</t>
  </si>
  <si>
    <t>70007</t>
  </si>
  <si>
    <t>葡萄王國票76購01</t>
  </si>
  <si>
    <t>05484P</t>
  </si>
  <si>
    <t>大立光元大74售15</t>
  </si>
  <si>
    <t>71253</t>
  </si>
  <si>
    <t>英利日盛77購01</t>
  </si>
  <si>
    <t>69755</t>
  </si>
  <si>
    <t>中工元大76購01</t>
  </si>
  <si>
    <t>05245P</t>
  </si>
  <si>
    <t>儒鴻台新74售02</t>
  </si>
  <si>
    <t>75199</t>
  </si>
  <si>
    <t>潤泰全元大79購01</t>
  </si>
  <si>
    <t>70833</t>
  </si>
  <si>
    <t>台虹凱基76購02</t>
  </si>
  <si>
    <t>69021</t>
  </si>
  <si>
    <t>臺股指日盛75購03</t>
  </si>
  <si>
    <t>05999P</t>
  </si>
  <si>
    <t>鴻海兆豐78售02</t>
  </si>
  <si>
    <t>73786</t>
  </si>
  <si>
    <t>南亞科康和78購01</t>
  </si>
  <si>
    <t>05617P</t>
  </si>
  <si>
    <t>貿聯元大75售01</t>
  </si>
  <si>
    <t>05367P</t>
  </si>
  <si>
    <t>台積電凱基74售13</t>
  </si>
  <si>
    <t>67487</t>
  </si>
  <si>
    <t>英業達兆豐75購01</t>
  </si>
  <si>
    <t>73637</t>
  </si>
  <si>
    <t>美律元大78購04</t>
  </si>
  <si>
    <t>73173</t>
  </si>
  <si>
    <t>綠悅群益77購03</t>
  </si>
  <si>
    <t>63043</t>
  </si>
  <si>
    <t>新光金兆豐74購01</t>
  </si>
  <si>
    <t>67393</t>
  </si>
  <si>
    <t>晶電統一74購03</t>
  </si>
  <si>
    <t>68353</t>
  </si>
  <si>
    <t>華邦電兆豐76購01</t>
  </si>
  <si>
    <t>76293</t>
  </si>
  <si>
    <t>欣興永豐79購01</t>
  </si>
  <si>
    <t>06565P</t>
  </si>
  <si>
    <t>大同台新78售02</t>
  </si>
  <si>
    <t>72292</t>
  </si>
  <si>
    <t>T50反1群益77購02</t>
  </si>
  <si>
    <t>71600</t>
  </si>
  <si>
    <t>康普元大77購03</t>
  </si>
  <si>
    <t>71438</t>
  </si>
  <si>
    <t>創見永豐77購01</t>
  </si>
  <si>
    <t>76759</t>
  </si>
  <si>
    <t>臻鼎統一7A購01</t>
  </si>
  <si>
    <t>70650</t>
  </si>
  <si>
    <t>臺股指凱基76購01</t>
  </si>
  <si>
    <t>67154</t>
  </si>
  <si>
    <t>上証2X國泰74購01</t>
  </si>
  <si>
    <t>74060</t>
  </si>
  <si>
    <t>宏碁統一78購02</t>
  </si>
  <si>
    <t>69473</t>
  </si>
  <si>
    <t>T50反1元大75購04</t>
  </si>
  <si>
    <t>06674P</t>
  </si>
  <si>
    <t>FBVIX台新7B售01</t>
  </si>
  <si>
    <t>71618</t>
  </si>
  <si>
    <t>新日興永豐77購01</t>
  </si>
  <si>
    <t>76431</t>
  </si>
  <si>
    <t>群創元大7A購01</t>
  </si>
  <si>
    <t>1533</t>
  </si>
  <si>
    <t>車王電</t>
  </si>
  <si>
    <t>69105</t>
  </si>
  <si>
    <t>南亞科凱基75購04</t>
  </si>
  <si>
    <t>76823</t>
  </si>
  <si>
    <t>S&amp;P反1群益7B購01</t>
  </si>
  <si>
    <t>06374P</t>
  </si>
  <si>
    <t>微星台新78售02</t>
  </si>
  <si>
    <t>73751</t>
  </si>
  <si>
    <t>上銀元大78購02</t>
  </si>
  <si>
    <t>2376</t>
  </si>
  <si>
    <t>技嘉</t>
  </si>
  <si>
    <t>69208</t>
  </si>
  <si>
    <t>宏碁元大76購02</t>
  </si>
  <si>
    <t>68517</t>
  </si>
  <si>
    <t>光磊國票75購01</t>
  </si>
  <si>
    <t>73125</t>
  </si>
  <si>
    <t>新光金兆豐81購01</t>
  </si>
  <si>
    <t>75598</t>
  </si>
  <si>
    <t>達邁凱基79購02</t>
  </si>
  <si>
    <t>2321</t>
  </si>
  <si>
    <t>東訊</t>
  </si>
  <si>
    <t>76584</t>
  </si>
  <si>
    <t>上銀中信7A購03</t>
  </si>
  <si>
    <t>06644P</t>
  </si>
  <si>
    <t>華通元大78售01</t>
  </si>
  <si>
    <t>70705</t>
  </si>
  <si>
    <t>國喬台新78購01</t>
  </si>
  <si>
    <t>2605</t>
  </si>
  <si>
    <t>新興</t>
  </si>
  <si>
    <t>69217</t>
  </si>
  <si>
    <t>乙盛元大76購02</t>
  </si>
  <si>
    <t>69951</t>
  </si>
  <si>
    <t>聯鈞國泰76購01</t>
  </si>
  <si>
    <t>72863</t>
  </si>
  <si>
    <t>台表科麥證77購01</t>
  </si>
  <si>
    <t>74757</t>
  </si>
  <si>
    <t>光寶科統一7A購01</t>
  </si>
  <si>
    <t>75190</t>
  </si>
  <si>
    <t>台勝科群益79購01</t>
  </si>
  <si>
    <t>2405</t>
  </si>
  <si>
    <t>浩鑫</t>
  </si>
  <si>
    <t>76667</t>
  </si>
  <si>
    <t>永冠永豐7A購02</t>
  </si>
  <si>
    <t>05955P</t>
  </si>
  <si>
    <t>上銀兆豐77售01</t>
  </si>
  <si>
    <t>71936</t>
  </si>
  <si>
    <t>大立光富邦77購01</t>
  </si>
  <si>
    <t>75593</t>
  </si>
  <si>
    <t>信邦凱基79購01</t>
  </si>
  <si>
    <t>4725</t>
  </si>
  <si>
    <t>信昌化</t>
  </si>
  <si>
    <t>73621</t>
  </si>
  <si>
    <t>中石化凱基78購01</t>
  </si>
  <si>
    <t>2546</t>
  </si>
  <si>
    <t>根基</t>
  </si>
  <si>
    <t>69649</t>
  </si>
  <si>
    <t>中石化永豐76購01</t>
  </si>
  <si>
    <t>67911</t>
  </si>
  <si>
    <t>元上證日盛74購01</t>
  </si>
  <si>
    <t>73932</t>
  </si>
  <si>
    <t>鎧勝凱基79購01</t>
  </si>
  <si>
    <t>05637P</t>
  </si>
  <si>
    <t>宏達電兆豐75售01</t>
  </si>
  <si>
    <t>05777P</t>
  </si>
  <si>
    <t>東陽元大75售02</t>
  </si>
  <si>
    <t>3056</t>
  </si>
  <si>
    <t>總太</t>
  </si>
  <si>
    <t>75054</t>
  </si>
  <si>
    <t>CFA50富邦79購02</t>
  </si>
  <si>
    <t>72783</t>
  </si>
  <si>
    <t>新光金元大77購03</t>
  </si>
  <si>
    <t>67762</t>
  </si>
  <si>
    <t>奇力新日盛74購02</t>
  </si>
  <si>
    <t>71942</t>
  </si>
  <si>
    <t>台泥凱基77購01</t>
  </si>
  <si>
    <t>71994</t>
  </si>
  <si>
    <t>大立光群益79購01</t>
  </si>
  <si>
    <t>72108</t>
  </si>
  <si>
    <t>聯鈞日盛77購01</t>
  </si>
  <si>
    <t>72307</t>
  </si>
  <si>
    <t>緯創台新78購01</t>
  </si>
  <si>
    <t>72060</t>
  </si>
  <si>
    <t>健和興元大77購02</t>
  </si>
  <si>
    <t>2548</t>
  </si>
  <si>
    <t>華固</t>
  </si>
  <si>
    <t>70090</t>
  </si>
  <si>
    <t>鴻海國泰76購03</t>
  </si>
  <si>
    <t>66136</t>
  </si>
  <si>
    <t>A50正2凱基74購01</t>
  </si>
  <si>
    <t>75444</t>
  </si>
  <si>
    <t>長虹麥證79購01</t>
  </si>
  <si>
    <t>05640P</t>
  </si>
  <si>
    <t>統一國票75售01</t>
  </si>
  <si>
    <t>69543</t>
  </si>
  <si>
    <t>樺漢永豐75購02</t>
  </si>
  <si>
    <t>06569P</t>
  </si>
  <si>
    <t>矽格元富77售03</t>
  </si>
  <si>
    <t>66944</t>
  </si>
  <si>
    <t>力麗永豐74購01</t>
  </si>
  <si>
    <t>67403</t>
  </si>
  <si>
    <t>統一元大74購02</t>
  </si>
  <si>
    <t>2106</t>
  </si>
  <si>
    <t>建大</t>
  </si>
  <si>
    <t>73162</t>
  </si>
  <si>
    <t>京元電元大77購01</t>
  </si>
  <si>
    <t>72529</t>
  </si>
  <si>
    <t>微星麥證77購01</t>
  </si>
  <si>
    <t>74952</t>
  </si>
  <si>
    <t>南茂麥證79購01</t>
  </si>
  <si>
    <t>70129</t>
  </si>
  <si>
    <t>葡萄王中信76購01</t>
  </si>
  <si>
    <t>72679</t>
  </si>
  <si>
    <t>宏碁群益77購04</t>
  </si>
  <si>
    <t>64040</t>
  </si>
  <si>
    <t>亞光凱基75購03</t>
  </si>
  <si>
    <t>1468</t>
  </si>
  <si>
    <t>昶和</t>
  </si>
  <si>
    <t>71836</t>
  </si>
  <si>
    <t>中租富邦77購01</t>
  </si>
  <si>
    <t>07117P</t>
  </si>
  <si>
    <t>全新統一7A售02</t>
  </si>
  <si>
    <t>73968</t>
  </si>
  <si>
    <t>鎧勝富邦78購01</t>
  </si>
  <si>
    <t>74937</t>
  </si>
  <si>
    <t>力麗麥證7A購01</t>
  </si>
  <si>
    <t>6120</t>
  </si>
  <si>
    <t>達運</t>
  </si>
  <si>
    <t>72817</t>
  </si>
  <si>
    <t>強茂元富77購02</t>
  </si>
  <si>
    <t>76877</t>
  </si>
  <si>
    <t>威健元大7A購01</t>
  </si>
  <si>
    <t>76467</t>
  </si>
  <si>
    <t>滬深2X元富81購01</t>
  </si>
  <si>
    <t>68495</t>
  </si>
  <si>
    <t>晶電國票75購01</t>
  </si>
  <si>
    <t>07109P</t>
  </si>
  <si>
    <t>南亞科群益79售09</t>
  </si>
  <si>
    <t>67720</t>
  </si>
  <si>
    <t>GIS國泰74購07</t>
  </si>
  <si>
    <t>03052X</t>
  </si>
  <si>
    <t>元展49</t>
  </si>
  <si>
    <t>06527P</t>
  </si>
  <si>
    <t>台郡元富77售01</t>
  </si>
  <si>
    <t>05629P</t>
  </si>
  <si>
    <t>聯發科元大75售05</t>
  </si>
  <si>
    <t>75366</t>
  </si>
  <si>
    <t>儒鴻統一7A購01</t>
  </si>
  <si>
    <t>69119</t>
  </si>
  <si>
    <t>全新永豐75購03</t>
  </si>
  <si>
    <t>65565</t>
  </si>
  <si>
    <t>儒鴻中信75購01</t>
  </si>
  <si>
    <t>72306</t>
  </si>
  <si>
    <t>中信金台新78購02</t>
  </si>
  <si>
    <t>68470</t>
  </si>
  <si>
    <t>鎧勝元大75購02</t>
  </si>
  <si>
    <t>06756P</t>
  </si>
  <si>
    <t>臺股指康和7B售02</t>
  </si>
  <si>
    <t>71139</t>
  </si>
  <si>
    <t>景碩凱基77購01</t>
  </si>
  <si>
    <t>科妍</t>
  </si>
  <si>
    <t>74886</t>
  </si>
  <si>
    <t>台郡凱基79購02</t>
  </si>
  <si>
    <t>72801</t>
  </si>
  <si>
    <t>友達永豐77購02</t>
  </si>
  <si>
    <t>68608</t>
  </si>
  <si>
    <t>達方永豐75購01</t>
  </si>
  <si>
    <t>74472</t>
  </si>
  <si>
    <t>智邦麥證7A購02</t>
  </si>
  <si>
    <t>76169</t>
  </si>
  <si>
    <t>友達統一7B購01</t>
  </si>
  <si>
    <t>74843</t>
  </si>
  <si>
    <t>友達元大7A購01</t>
  </si>
  <si>
    <t>06185P</t>
  </si>
  <si>
    <t>聯電富邦76售01</t>
  </si>
  <si>
    <t>06031P</t>
  </si>
  <si>
    <t>鴻海台新78售03</t>
  </si>
  <si>
    <t>71521</t>
  </si>
  <si>
    <t>東陽康和77購01</t>
  </si>
  <si>
    <t>69465</t>
  </si>
  <si>
    <t>亞德客永豐75購01</t>
  </si>
  <si>
    <t>70713</t>
  </si>
  <si>
    <t>宏達電國票76購01</t>
  </si>
  <si>
    <t>71868</t>
  </si>
  <si>
    <t>大成鋼凱基77購02</t>
  </si>
  <si>
    <t>76098</t>
  </si>
  <si>
    <t>晶豪科麥證79購01</t>
  </si>
  <si>
    <t>62516</t>
  </si>
  <si>
    <t>台泥元大74購01</t>
  </si>
  <si>
    <t>72958</t>
  </si>
  <si>
    <t>宏碁元大77購12</t>
  </si>
  <si>
    <t>71440</t>
  </si>
  <si>
    <t>冠德永豐77購01</t>
  </si>
  <si>
    <t>73033</t>
  </si>
  <si>
    <t>玉山金麥證77購01</t>
  </si>
  <si>
    <t>67890</t>
  </si>
  <si>
    <t>大立光國泰74購03</t>
  </si>
  <si>
    <t>73513</t>
  </si>
  <si>
    <t>中砂凱基78購01</t>
  </si>
  <si>
    <t>06170P</t>
  </si>
  <si>
    <t>臺股指國泰76售03</t>
  </si>
  <si>
    <t>05265P</t>
  </si>
  <si>
    <t>創意元大74售02</t>
  </si>
  <si>
    <t>68960</t>
  </si>
  <si>
    <t>南亞科國泰75購01</t>
  </si>
  <si>
    <t>06729P</t>
  </si>
  <si>
    <t>大同群益79售01</t>
  </si>
  <si>
    <t>74298</t>
  </si>
  <si>
    <t>大立光元大78購12</t>
  </si>
  <si>
    <t>64791</t>
  </si>
  <si>
    <t>上銀中信74購01</t>
  </si>
  <si>
    <t>75698</t>
  </si>
  <si>
    <t>全新永豐79購04</t>
  </si>
  <si>
    <t>76447</t>
  </si>
  <si>
    <t>達邁康和7A購01</t>
  </si>
  <si>
    <t>73920</t>
  </si>
  <si>
    <t>葡萄王凱基78購01</t>
  </si>
  <si>
    <t>70517</t>
  </si>
  <si>
    <t>大立光國泰76購06</t>
  </si>
  <si>
    <t>72674</t>
  </si>
  <si>
    <t>上緯控凱基77購01</t>
  </si>
  <si>
    <t>67801</t>
  </si>
  <si>
    <t>聯電國泰75購02</t>
  </si>
  <si>
    <t>71762</t>
  </si>
  <si>
    <t>樺漢元富77購01</t>
  </si>
  <si>
    <t>73167</t>
  </si>
  <si>
    <t>貿聯元大77購03</t>
  </si>
  <si>
    <t>6183</t>
  </si>
  <si>
    <t>關貿</t>
  </si>
  <si>
    <t>75388</t>
  </si>
  <si>
    <t>為升台新7A購01</t>
  </si>
  <si>
    <t>72382</t>
  </si>
  <si>
    <t>T50反1元大77購03</t>
  </si>
  <si>
    <t>71199</t>
  </si>
  <si>
    <t>高鐵元大7A購01</t>
  </si>
  <si>
    <t>72945</t>
  </si>
  <si>
    <t>神達麥證77購01</t>
  </si>
  <si>
    <t>07193P</t>
  </si>
  <si>
    <t>創意元大7A售02</t>
  </si>
  <si>
    <t>69309</t>
  </si>
  <si>
    <t>奇力新日盛75購01</t>
  </si>
  <si>
    <t>76457</t>
  </si>
  <si>
    <t>台勝科元富7A購01</t>
  </si>
  <si>
    <t>74085</t>
  </si>
  <si>
    <t>A50正2群益82購01</t>
  </si>
  <si>
    <t>71869</t>
  </si>
  <si>
    <t>智邦凱基77購01</t>
  </si>
  <si>
    <t>67636</t>
  </si>
  <si>
    <t>美律元富74購01</t>
  </si>
  <si>
    <t>76766</t>
  </si>
  <si>
    <t>麗豐元富7A購01</t>
  </si>
  <si>
    <t>68197</t>
  </si>
  <si>
    <t>上銀兆豐76購01</t>
  </si>
  <si>
    <t>6579</t>
  </si>
  <si>
    <t>研揚</t>
  </si>
  <si>
    <t>76641</t>
  </si>
  <si>
    <t>台達電元富7A購01</t>
  </si>
  <si>
    <t>75656</t>
  </si>
  <si>
    <t>華邦電統一7A購01</t>
  </si>
  <si>
    <t>76774</t>
  </si>
  <si>
    <t>可成元大7A購01</t>
  </si>
  <si>
    <t>73589</t>
  </si>
  <si>
    <t>廣宇元富78購01</t>
  </si>
  <si>
    <t>75070</t>
  </si>
  <si>
    <t>宏達電麥證7A購01</t>
  </si>
  <si>
    <t>71125</t>
  </si>
  <si>
    <t>中磊群益77購01</t>
  </si>
  <si>
    <t>68541</t>
  </si>
  <si>
    <t>瀚宇博凱基75購01</t>
  </si>
  <si>
    <t>75436</t>
  </si>
  <si>
    <t>億光麥證79購01</t>
  </si>
  <si>
    <t>68860</t>
  </si>
  <si>
    <t>華通玉山76購01</t>
  </si>
  <si>
    <t>68681</t>
  </si>
  <si>
    <t>友達群益75購02</t>
  </si>
  <si>
    <t>69122</t>
  </si>
  <si>
    <t>今國光永豐75購01</t>
  </si>
  <si>
    <t>68707</t>
  </si>
  <si>
    <t>亞翔元大76購01</t>
  </si>
  <si>
    <t>73816</t>
  </si>
  <si>
    <t>亞德客元大78購02</t>
  </si>
  <si>
    <t>75845</t>
  </si>
  <si>
    <t>台玻日盛79購01</t>
  </si>
  <si>
    <t>74307</t>
  </si>
  <si>
    <t>台積電台新7A購02</t>
  </si>
  <si>
    <t>05463P</t>
  </si>
  <si>
    <t>GIS元大75售02</t>
  </si>
  <si>
    <t>72390</t>
  </si>
  <si>
    <t>長榮元大77購04</t>
  </si>
  <si>
    <t>74056</t>
  </si>
  <si>
    <t>晶電元富78購01</t>
  </si>
  <si>
    <t>71233</t>
  </si>
  <si>
    <t>上銀康和77購01</t>
  </si>
  <si>
    <t>74783</t>
  </si>
  <si>
    <t>巨騰康和79購01</t>
  </si>
  <si>
    <t>74325</t>
  </si>
  <si>
    <t>康控永豐78購01</t>
  </si>
  <si>
    <t>69940</t>
  </si>
  <si>
    <t>晶豪科永豐76購01</t>
  </si>
  <si>
    <t>74020</t>
  </si>
  <si>
    <t>儒鴻統一78購01</t>
  </si>
  <si>
    <t>67319</t>
  </si>
  <si>
    <t>華固群益74購01</t>
  </si>
  <si>
    <t>71303</t>
  </si>
  <si>
    <t>達麗永豐77購01</t>
  </si>
  <si>
    <t>76637</t>
  </si>
  <si>
    <t>東陽元富7A購01</t>
  </si>
  <si>
    <t>67016</t>
  </si>
  <si>
    <t>東聯凱基74購01</t>
  </si>
  <si>
    <t>72180</t>
  </si>
  <si>
    <t>訊芯群益78購01</t>
  </si>
  <si>
    <t>06454P</t>
  </si>
  <si>
    <t>臺股指麥證7A售03</t>
  </si>
  <si>
    <t>70301</t>
  </si>
  <si>
    <t>緯創群益76購01</t>
  </si>
  <si>
    <t>3050</t>
  </si>
  <si>
    <t>鈺德</t>
  </si>
  <si>
    <t>04498P</t>
  </si>
  <si>
    <t>美律凱基74售05</t>
  </si>
  <si>
    <t>66959</t>
  </si>
  <si>
    <t>友訊永豐74購01</t>
  </si>
  <si>
    <t>75506</t>
  </si>
  <si>
    <t>可成元大79購07</t>
  </si>
  <si>
    <t>74679</t>
  </si>
  <si>
    <t>華新科永豐79購01</t>
  </si>
  <si>
    <t>72772</t>
  </si>
  <si>
    <t>台積電元大77購05</t>
  </si>
  <si>
    <t>03065X</t>
  </si>
  <si>
    <t>元展60</t>
  </si>
  <si>
    <t>76261</t>
  </si>
  <si>
    <t>美律兆豐7A購01</t>
  </si>
  <si>
    <t>75239</t>
  </si>
  <si>
    <t>元油2X統一7B購01</t>
  </si>
  <si>
    <t>76908</t>
  </si>
  <si>
    <t>捷敏元富7A購01</t>
  </si>
  <si>
    <t>69275</t>
  </si>
  <si>
    <t>中橡元大75購03</t>
  </si>
  <si>
    <t>74002</t>
  </si>
  <si>
    <t>日月光麥證79購01</t>
  </si>
  <si>
    <t>69585</t>
  </si>
  <si>
    <t>滬深2X永豐75購03</t>
  </si>
  <si>
    <t>68720</t>
  </si>
  <si>
    <t>百和元富75購02</t>
  </si>
  <si>
    <t>70804</t>
  </si>
  <si>
    <t>英業達元大76購01</t>
  </si>
  <si>
    <t>69589</t>
  </si>
  <si>
    <t>智易永豐75購01</t>
  </si>
  <si>
    <t>75939</t>
  </si>
  <si>
    <t>聯發科元大79購10</t>
  </si>
  <si>
    <t>72559</t>
  </si>
  <si>
    <t>榮成兆豐78購01</t>
  </si>
  <si>
    <t>76171</t>
  </si>
  <si>
    <t>群創統一7B購01</t>
  </si>
  <si>
    <t>70313</t>
  </si>
  <si>
    <t>智易元大76購02</t>
  </si>
  <si>
    <t>67951</t>
  </si>
  <si>
    <t>致伸元大74購02</t>
  </si>
  <si>
    <t>72643</t>
  </si>
  <si>
    <t>元大金麥證77購01</t>
  </si>
  <si>
    <t>69315</t>
  </si>
  <si>
    <t>國泰金元大76購01</t>
  </si>
  <si>
    <t>76389</t>
  </si>
  <si>
    <t>祥碩麥證7A購02</t>
  </si>
  <si>
    <t>07074P</t>
  </si>
  <si>
    <t>臺股指統一7C售01</t>
  </si>
  <si>
    <t>74856</t>
  </si>
  <si>
    <t>國巨國票79購01</t>
  </si>
  <si>
    <t>74570</t>
  </si>
  <si>
    <t>京鼎群益79購01</t>
  </si>
  <si>
    <t>74185</t>
  </si>
  <si>
    <t>深100元大79購01</t>
  </si>
  <si>
    <t>72534</t>
  </si>
  <si>
    <t>貿聯麥證77購01</t>
  </si>
  <si>
    <t>76345</t>
  </si>
  <si>
    <t>滬深2X元大7A購04</t>
  </si>
  <si>
    <t>73896</t>
  </si>
  <si>
    <t>友達元大78購06</t>
  </si>
  <si>
    <t>06045P</t>
  </si>
  <si>
    <t>嘉聯益群益76售02</t>
  </si>
  <si>
    <t>68399</t>
  </si>
  <si>
    <t>長榮台新76購01</t>
  </si>
  <si>
    <t>69229</t>
  </si>
  <si>
    <t>光寶科富邦75購01</t>
  </si>
  <si>
    <t>75966</t>
  </si>
  <si>
    <t>乙盛凱基79購01</t>
  </si>
  <si>
    <t>68970</t>
  </si>
  <si>
    <t>宏碁群益76購01</t>
  </si>
  <si>
    <t>68820</t>
  </si>
  <si>
    <t>東聯元大75購01</t>
  </si>
  <si>
    <t>70802</t>
  </si>
  <si>
    <t>和大元大76購02</t>
  </si>
  <si>
    <t>68925</t>
  </si>
  <si>
    <t>綠悅群益75購02</t>
  </si>
  <si>
    <t>75428</t>
  </si>
  <si>
    <t>明泰富邦7A購01</t>
  </si>
  <si>
    <t>75923</t>
  </si>
  <si>
    <t>祥碩群益79購01</t>
  </si>
  <si>
    <t>69960</t>
  </si>
  <si>
    <t>鴻海元大76購04</t>
  </si>
  <si>
    <t>07222P</t>
  </si>
  <si>
    <t>華邦電麥證7A售03</t>
  </si>
  <si>
    <t>75642</t>
  </si>
  <si>
    <t>臺指反日盛79購01</t>
  </si>
  <si>
    <t>71392</t>
  </si>
  <si>
    <t>台表科凱基77購01</t>
  </si>
  <si>
    <t>62642</t>
  </si>
  <si>
    <t>鴻海兆豐74購03</t>
  </si>
  <si>
    <t>71452</t>
  </si>
  <si>
    <t>台達電國泰77購01</t>
  </si>
  <si>
    <t>73915</t>
  </si>
  <si>
    <t>FH滬深凱基78購01</t>
  </si>
  <si>
    <t>72740</t>
  </si>
  <si>
    <t>國巨凱基77購01</t>
  </si>
  <si>
    <t>69947</t>
  </si>
  <si>
    <t>中石化國泰76購02</t>
  </si>
  <si>
    <t>71370</t>
  </si>
  <si>
    <t>冠德日盛78購01</t>
  </si>
  <si>
    <t>75326</t>
  </si>
  <si>
    <t>國泰金玉山79購01</t>
  </si>
  <si>
    <t>3010</t>
  </si>
  <si>
    <t>華立</t>
  </si>
  <si>
    <t>71356</t>
  </si>
  <si>
    <t>台表科群益77購01</t>
  </si>
  <si>
    <t>06149P</t>
  </si>
  <si>
    <t>臺股指統一76售08</t>
  </si>
  <si>
    <t>71844</t>
  </si>
  <si>
    <t>台塑第一7A購01</t>
  </si>
  <si>
    <t>75769</t>
  </si>
  <si>
    <t>王品元大79購01</t>
  </si>
  <si>
    <t>70298</t>
  </si>
  <si>
    <t>可成群益76購07</t>
  </si>
  <si>
    <t>911868</t>
  </si>
  <si>
    <t>同方友友-DR</t>
  </si>
  <si>
    <t>74991</t>
  </si>
  <si>
    <t>訊芯群益79購01</t>
  </si>
  <si>
    <t>75336</t>
  </si>
  <si>
    <t>鴻海統一7A購02</t>
  </si>
  <si>
    <t>64184</t>
  </si>
  <si>
    <t>T50反1兆豐75購01</t>
  </si>
  <si>
    <t>05737P</t>
  </si>
  <si>
    <t>臺股指統一75售02</t>
  </si>
  <si>
    <t>70322</t>
  </si>
  <si>
    <t>台勝科統一76購01</t>
  </si>
  <si>
    <t>70341</t>
  </si>
  <si>
    <t>華通群益76購02</t>
  </si>
  <si>
    <t>68599</t>
  </si>
  <si>
    <t>晶電台新75購03</t>
  </si>
  <si>
    <t>70853</t>
  </si>
  <si>
    <t>萬海元大79購01</t>
  </si>
  <si>
    <t>75309</t>
  </si>
  <si>
    <t>微星元大79購03</t>
  </si>
  <si>
    <t>67962</t>
  </si>
  <si>
    <t>力成元富74購01</t>
  </si>
  <si>
    <t>73095</t>
  </si>
  <si>
    <t>臻鼎永豐77購01</t>
  </si>
  <si>
    <t>2433</t>
  </si>
  <si>
    <t>互盛電</t>
  </si>
  <si>
    <t>68906</t>
  </si>
  <si>
    <t>神基日盛75購01</t>
  </si>
  <si>
    <t>6525</t>
  </si>
  <si>
    <t>捷敏-KY</t>
  </si>
  <si>
    <t>75059</t>
  </si>
  <si>
    <t>友達富邦79購01</t>
  </si>
  <si>
    <t>71318</t>
  </si>
  <si>
    <t>裕民國泰79購01</t>
  </si>
  <si>
    <t>70968</t>
  </si>
  <si>
    <t>旺宏凱基76購05</t>
  </si>
  <si>
    <t>70201</t>
  </si>
  <si>
    <t>群創群益76購01</t>
  </si>
  <si>
    <t>70757</t>
  </si>
  <si>
    <t>禾伸堂元大76購04</t>
  </si>
  <si>
    <t>74405</t>
  </si>
  <si>
    <t>臺股指元大79購12</t>
  </si>
  <si>
    <t>68803</t>
  </si>
  <si>
    <t>聚陽凱基75購01</t>
  </si>
  <si>
    <t>71837</t>
  </si>
  <si>
    <t>上銀國票77購01</t>
  </si>
  <si>
    <t>69102</t>
  </si>
  <si>
    <t>智邦凱基75購02</t>
  </si>
  <si>
    <t>75216</t>
  </si>
  <si>
    <t>富邦金麥證7A購01</t>
  </si>
  <si>
    <t>69886</t>
  </si>
  <si>
    <t>鴻海富邦77購01</t>
  </si>
  <si>
    <t>75701</t>
  </si>
  <si>
    <t>潤泰全台新7A購01</t>
  </si>
  <si>
    <t>74748</t>
  </si>
  <si>
    <t>麗豐元大79購02</t>
  </si>
  <si>
    <t>66992</t>
  </si>
  <si>
    <t>華東永豐74購01</t>
  </si>
  <si>
    <t>65530</t>
  </si>
  <si>
    <t>臻鼎統一74購01</t>
  </si>
  <si>
    <t>72532</t>
  </si>
  <si>
    <t>亞光麥證77購01</t>
  </si>
  <si>
    <t>68920</t>
  </si>
  <si>
    <t>中租元大75購02</t>
  </si>
  <si>
    <t>74985</t>
  </si>
  <si>
    <t>潤泰全群益79購01</t>
  </si>
  <si>
    <t>03092X</t>
  </si>
  <si>
    <t>元展86</t>
  </si>
  <si>
    <t>72347</t>
  </si>
  <si>
    <t>台積電麥證78購01</t>
  </si>
  <si>
    <t>71556</t>
  </si>
  <si>
    <t>眾達元富77購01</t>
  </si>
  <si>
    <t>70563</t>
  </si>
  <si>
    <t>廣達元大76購01</t>
  </si>
  <si>
    <t>66744</t>
  </si>
  <si>
    <t>矽創國票74購01</t>
  </si>
  <si>
    <t>69144</t>
  </si>
  <si>
    <t>樺漢元富75購02</t>
  </si>
  <si>
    <t>06907P</t>
  </si>
  <si>
    <t>上銀元富79售01</t>
  </si>
  <si>
    <t>72598</t>
  </si>
  <si>
    <t>臻鼎元大77購03</t>
  </si>
  <si>
    <t>74571</t>
  </si>
  <si>
    <t>康控群益7A購01</t>
  </si>
  <si>
    <t>05574P</t>
  </si>
  <si>
    <t>臺股指元大75售06</t>
  </si>
  <si>
    <t>69946</t>
  </si>
  <si>
    <t>京鼎國票76購01</t>
  </si>
  <si>
    <t>6176</t>
  </si>
  <si>
    <t>瑞儀</t>
  </si>
  <si>
    <t>68190</t>
  </si>
  <si>
    <t>晶電國泰75購02</t>
  </si>
  <si>
    <t>65393</t>
  </si>
  <si>
    <t>晶豪科兆豐74購01</t>
  </si>
  <si>
    <t>73885</t>
  </si>
  <si>
    <t>聯鈞永豐78購01</t>
  </si>
  <si>
    <t>64174</t>
  </si>
  <si>
    <t>深100永昌76購01</t>
  </si>
  <si>
    <t>75175</t>
  </si>
  <si>
    <t>群電永豐79購01</t>
  </si>
  <si>
    <t>05412P</t>
  </si>
  <si>
    <t>可成富邦74售03</t>
  </si>
  <si>
    <t>76257</t>
  </si>
  <si>
    <t>全宇元富79購01</t>
  </si>
  <si>
    <t>76834</t>
  </si>
  <si>
    <t>達興群益7A購01</t>
  </si>
  <si>
    <t>67397</t>
  </si>
  <si>
    <t>可成統一74購04</t>
  </si>
  <si>
    <t>67381</t>
  </si>
  <si>
    <t>創意永豐74購01</t>
  </si>
  <si>
    <t>76489</t>
  </si>
  <si>
    <t>台肥元大81購01</t>
  </si>
  <si>
    <t>68294</t>
  </si>
  <si>
    <t>神達元大75購01</t>
  </si>
  <si>
    <t>73119</t>
  </si>
  <si>
    <t>鴻海兆豐77購05</t>
  </si>
  <si>
    <t>75215</t>
  </si>
  <si>
    <t>長榮航麥證7A購01</t>
  </si>
  <si>
    <t>1806</t>
  </si>
  <si>
    <t>冠軍</t>
  </si>
  <si>
    <t>69673</t>
  </si>
  <si>
    <t>致茂國泰76購01</t>
  </si>
  <si>
    <t>06620P</t>
  </si>
  <si>
    <t>友達富邦77售03</t>
  </si>
  <si>
    <t>67115</t>
  </si>
  <si>
    <t>京鼎元大74購03</t>
  </si>
  <si>
    <t>71727</t>
  </si>
  <si>
    <t>鴻海元大77購03</t>
  </si>
  <si>
    <t>71353</t>
  </si>
  <si>
    <t>上緯控群益77購01</t>
  </si>
  <si>
    <t>68637</t>
  </si>
  <si>
    <t>晶電凱基75購11</t>
  </si>
  <si>
    <t>05288P</t>
  </si>
  <si>
    <t>南亞科國泰74售01</t>
  </si>
  <si>
    <t>63127</t>
  </si>
  <si>
    <t>華邦電永昌77購01</t>
  </si>
  <si>
    <t>3645</t>
  </si>
  <si>
    <t>達邁</t>
  </si>
  <si>
    <t>05850P</t>
  </si>
  <si>
    <t>義隆凱基75售02</t>
  </si>
  <si>
    <t>05253P</t>
  </si>
  <si>
    <t>晶電台新74售01</t>
  </si>
  <si>
    <t>71736</t>
  </si>
  <si>
    <t>訊芯元大77購01</t>
  </si>
  <si>
    <t>71579</t>
  </si>
  <si>
    <t>微星群益77購01</t>
  </si>
  <si>
    <t>71913</t>
  </si>
  <si>
    <t>宏碁永豐77購01</t>
  </si>
  <si>
    <t>73442</t>
  </si>
  <si>
    <t>東陽元大78購01</t>
  </si>
  <si>
    <t>74920</t>
  </si>
  <si>
    <t>東聯元大79購01</t>
  </si>
  <si>
    <t>73235</t>
  </si>
  <si>
    <t>美律群益77購05</t>
  </si>
  <si>
    <t>66297</t>
  </si>
  <si>
    <t>廣宇中信75購01</t>
  </si>
  <si>
    <t>05266P</t>
  </si>
  <si>
    <t>創意元大74售03</t>
  </si>
  <si>
    <t>75763</t>
  </si>
  <si>
    <t>統一元大79購02</t>
  </si>
  <si>
    <t>69428</t>
  </si>
  <si>
    <t>樺漢兆豐75購01</t>
  </si>
  <si>
    <t>66837</t>
  </si>
  <si>
    <t>英利元大74購02</t>
  </si>
  <si>
    <t>68946</t>
  </si>
  <si>
    <t>臺股指凱基75購01</t>
  </si>
  <si>
    <t>72253</t>
  </si>
  <si>
    <t>樺漢元大77購02</t>
  </si>
  <si>
    <t>70473</t>
  </si>
  <si>
    <t>大立光日盛76購02</t>
  </si>
  <si>
    <t>73338</t>
  </si>
  <si>
    <t>華夏中信78購01</t>
  </si>
  <si>
    <t>75251</t>
  </si>
  <si>
    <t>可成中信79購01</t>
  </si>
  <si>
    <t>05490P</t>
  </si>
  <si>
    <t>大立光統一75售05</t>
  </si>
  <si>
    <t>75371</t>
  </si>
  <si>
    <t>華新科統一79購02</t>
  </si>
  <si>
    <t>74782</t>
  </si>
  <si>
    <t>訊芯康和79購01</t>
  </si>
  <si>
    <t>06339P</t>
  </si>
  <si>
    <t>聯電凱基77售03</t>
  </si>
  <si>
    <t>6206</t>
  </si>
  <si>
    <t>元大上證50</t>
  </si>
  <si>
    <t>71080</t>
  </si>
  <si>
    <t>智原元大77購02</t>
  </si>
  <si>
    <t>74702</t>
  </si>
  <si>
    <t>TPK凱基79購01</t>
  </si>
  <si>
    <t>69579</t>
  </si>
  <si>
    <t>和碩群益75購03</t>
  </si>
  <si>
    <t>05988P</t>
  </si>
  <si>
    <t>聯發科兆豐76售03</t>
  </si>
  <si>
    <t>73274</t>
  </si>
  <si>
    <t>友達永昌78購01</t>
  </si>
  <si>
    <t>67855</t>
  </si>
  <si>
    <t>大立光日盛74購01</t>
  </si>
  <si>
    <t>65566</t>
  </si>
  <si>
    <t>旺宏中信74購02</t>
  </si>
  <si>
    <t>76817</t>
  </si>
  <si>
    <t>力成永豐7A購01</t>
  </si>
  <si>
    <t>66502</t>
  </si>
  <si>
    <t>長榮國泰74購01</t>
  </si>
  <si>
    <t>05861P</t>
  </si>
  <si>
    <t>創意中信75售02</t>
  </si>
  <si>
    <t>66985</t>
  </si>
  <si>
    <t>長虹永豐74購01</t>
  </si>
  <si>
    <t>76663</t>
  </si>
  <si>
    <t>貿聯群益7A購01</t>
  </si>
  <si>
    <t>73206</t>
  </si>
  <si>
    <t>旺宏國泰77購01</t>
  </si>
  <si>
    <t>58892</t>
  </si>
  <si>
    <t>台積電統一74購01</t>
  </si>
  <si>
    <t>64266</t>
  </si>
  <si>
    <t>群創凱基75購01</t>
  </si>
  <si>
    <t>69442</t>
  </si>
  <si>
    <t>信邦凱基75購01</t>
  </si>
  <si>
    <t>75627</t>
  </si>
  <si>
    <t>康控統一7B購01</t>
  </si>
  <si>
    <t>73824</t>
  </si>
  <si>
    <t>可成元大78購03</t>
  </si>
  <si>
    <t>75943</t>
  </si>
  <si>
    <t>晶豪科元大7B購01</t>
  </si>
  <si>
    <t>06906P</t>
  </si>
  <si>
    <t>滬深2X永豐79售03</t>
  </si>
  <si>
    <t>70525</t>
  </si>
  <si>
    <t>和大富邦77購01</t>
  </si>
  <si>
    <t>03016X</t>
  </si>
  <si>
    <t>元展16</t>
  </si>
  <si>
    <t>68372</t>
  </si>
  <si>
    <t>滬深2X元大75購02</t>
  </si>
  <si>
    <t>74337</t>
  </si>
  <si>
    <t>GIS富邦78購01</t>
  </si>
  <si>
    <t>73192</t>
  </si>
  <si>
    <t>英業達麥證78購01</t>
  </si>
  <si>
    <t>73819</t>
  </si>
  <si>
    <t>凌陽元大78購02</t>
  </si>
  <si>
    <t>73234</t>
  </si>
  <si>
    <t>元油2X群益78購01</t>
  </si>
  <si>
    <t>06072P</t>
  </si>
  <si>
    <t>達運元大76售02</t>
  </si>
  <si>
    <t>69362</t>
  </si>
  <si>
    <t>可成統一78購01</t>
  </si>
  <si>
    <t>1476</t>
  </si>
  <si>
    <t>儒鴻</t>
  </si>
  <si>
    <t>2540</t>
  </si>
  <si>
    <t>愛山林</t>
  </si>
  <si>
    <t>68198</t>
  </si>
  <si>
    <t>T50反1兆豐78購01</t>
  </si>
  <si>
    <t>1234</t>
  </si>
  <si>
    <t>黑松</t>
  </si>
  <si>
    <t>69389</t>
  </si>
  <si>
    <t>元油反元大75購01</t>
  </si>
  <si>
    <t>71745</t>
  </si>
  <si>
    <t>中石化統一7A購01</t>
  </si>
  <si>
    <t>72788</t>
  </si>
  <si>
    <t>台積電中信77購02</t>
  </si>
  <si>
    <t>63611</t>
  </si>
  <si>
    <t>麗豐元大74購01</t>
  </si>
  <si>
    <t>69490</t>
  </si>
  <si>
    <t>聯德元大75購02</t>
  </si>
  <si>
    <t>05385P</t>
  </si>
  <si>
    <t>臺股指群益74售18</t>
  </si>
  <si>
    <t>69582</t>
  </si>
  <si>
    <t>創意中信77購01</t>
  </si>
  <si>
    <t>72112</t>
  </si>
  <si>
    <t>永冠凱基77購01</t>
  </si>
  <si>
    <t>73797</t>
  </si>
  <si>
    <t>順德麥證79購01</t>
  </si>
  <si>
    <t>63662</t>
  </si>
  <si>
    <t>鴻海永昌77購04</t>
  </si>
  <si>
    <t>69725</t>
  </si>
  <si>
    <t>敦南兆豐76購01</t>
  </si>
  <si>
    <t>76856</t>
  </si>
  <si>
    <t>台化元大7A購01</t>
  </si>
  <si>
    <t>65522</t>
  </si>
  <si>
    <t>健鼎群益74購01</t>
  </si>
  <si>
    <t>68888</t>
  </si>
  <si>
    <t>凌巨永豐75購02</t>
  </si>
  <si>
    <t>71239</t>
  </si>
  <si>
    <t>聯發科兆豐77購01</t>
  </si>
  <si>
    <t>05040P</t>
  </si>
  <si>
    <t>創意國泰75售02</t>
  </si>
  <si>
    <t>71655</t>
  </si>
  <si>
    <t>葡萄王富邦77購01</t>
  </si>
  <si>
    <t>72157</t>
  </si>
  <si>
    <t>台泥富邦78購01</t>
  </si>
  <si>
    <t>73213</t>
  </si>
  <si>
    <t>欣興統一77購01</t>
  </si>
  <si>
    <t>72495</t>
  </si>
  <si>
    <t>華邦電元大77購03</t>
  </si>
  <si>
    <t>68689</t>
  </si>
  <si>
    <t>可成凱基75購10</t>
  </si>
  <si>
    <t>4148</t>
  </si>
  <si>
    <t>全宇生技-KY</t>
  </si>
  <si>
    <t>70948</t>
  </si>
  <si>
    <t>力成日盛76購01</t>
  </si>
  <si>
    <t>69011</t>
  </si>
  <si>
    <t>嘉聯益國泰75購04</t>
  </si>
  <si>
    <t>66727</t>
  </si>
  <si>
    <t>滬深2X元富77購02</t>
  </si>
  <si>
    <t>73541</t>
  </si>
  <si>
    <t>明泰兆豐78購01</t>
  </si>
  <si>
    <t>05918P</t>
  </si>
  <si>
    <t>可成元富76售01</t>
  </si>
  <si>
    <t>76360</t>
  </si>
  <si>
    <t>強茂永豐7A購01</t>
  </si>
  <si>
    <t>73839</t>
  </si>
  <si>
    <t>可成康和78購01</t>
  </si>
  <si>
    <t>72592</t>
  </si>
  <si>
    <t>大立光日盛77購03</t>
  </si>
  <si>
    <t>05339P</t>
  </si>
  <si>
    <t>晶電統一74售06</t>
  </si>
  <si>
    <t>73959</t>
  </si>
  <si>
    <t>國巨富邦78購02</t>
  </si>
  <si>
    <t>71685</t>
  </si>
  <si>
    <t>長榮凱基77購02</t>
  </si>
  <si>
    <t>4942</t>
  </si>
  <si>
    <t>嘉彰</t>
  </si>
  <si>
    <t>71107</t>
  </si>
  <si>
    <t>美律國泰79購01</t>
  </si>
  <si>
    <t>71266</t>
  </si>
  <si>
    <t>友訊元大7A購01</t>
  </si>
  <si>
    <t>73106</t>
  </si>
  <si>
    <t>建準麥證78購01</t>
  </si>
  <si>
    <t>67442</t>
  </si>
  <si>
    <t>旺宏永昌74購02</t>
  </si>
  <si>
    <t>71441</t>
  </si>
  <si>
    <t>長榮永豐77購01</t>
  </si>
  <si>
    <t>55</t>
  </si>
  <si>
    <t>元大MSCI金融</t>
  </si>
  <si>
    <t>69384</t>
  </si>
  <si>
    <t>奇鋐永豐75購01</t>
  </si>
  <si>
    <t>07181P</t>
  </si>
  <si>
    <t>華新科麥證7A售04</t>
  </si>
  <si>
    <t>70618</t>
  </si>
  <si>
    <t>宏達電永豐76購01</t>
  </si>
  <si>
    <t>70558</t>
  </si>
  <si>
    <t>深中小元大76購02</t>
  </si>
  <si>
    <t>06256P</t>
  </si>
  <si>
    <t>上銀台新79售01</t>
  </si>
  <si>
    <t>67014</t>
  </si>
  <si>
    <t>卜蜂凱基74購01</t>
  </si>
  <si>
    <t>66819</t>
  </si>
  <si>
    <t>新唐台新74購01</t>
  </si>
  <si>
    <t>72277</t>
  </si>
  <si>
    <t>臺股指麥證78購01</t>
  </si>
  <si>
    <t>72987</t>
  </si>
  <si>
    <t>台勝科凱基77購04</t>
  </si>
  <si>
    <t>67839</t>
  </si>
  <si>
    <t>榮成永豐74購01</t>
  </si>
  <si>
    <t>74222</t>
  </si>
  <si>
    <t>臺股指凱基79購04</t>
  </si>
  <si>
    <t>67178</t>
  </si>
  <si>
    <t>光磊群益75購01</t>
  </si>
  <si>
    <t>2885</t>
  </si>
  <si>
    <t>元大金</t>
  </si>
  <si>
    <t>67696</t>
  </si>
  <si>
    <t>敦泰元富74購01</t>
  </si>
  <si>
    <t>63973</t>
  </si>
  <si>
    <t>新光金永昌78購01</t>
  </si>
  <si>
    <t>66852</t>
  </si>
  <si>
    <t>華固元大74購02</t>
  </si>
  <si>
    <t>67777</t>
  </si>
  <si>
    <t>訊芯永豐74購02</t>
  </si>
  <si>
    <t>75985</t>
  </si>
  <si>
    <t>聯發科元富79購03</t>
  </si>
  <si>
    <t>69581</t>
  </si>
  <si>
    <t>聯發科中信78購01</t>
  </si>
  <si>
    <t>05805P</t>
  </si>
  <si>
    <t>電子類元大75售01</t>
  </si>
  <si>
    <t>76508</t>
  </si>
  <si>
    <t>GIS元大7B購01</t>
  </si>
  <si>
    <t>06971P</t>
  </si>
  <si>
    <t>聯電日盛79售01</t>
  </si>
  <si>
    <t>75870</t>
  </si>
  <si>
    <t>T50反1群益79購02</t>
  </si>
  <si>
    <t>70036</t>
  </si>
  <si>
    <t>臺股指中信76購01</t>
  </si>
  <si>
    <t>75097</t>
  </si>
  <si>
    <t>中信金群益79購01</t>
  </si>
  <si>
    <t>06247P</t>
  </si>
  <si>
    <t>CFA50富邦76售02</t>
  </si>
  <si>
    <t>69244</t>
  </si>
  <si>
    <t>新興群益75購01</t>
  </si>
  <si>
    <t>74212</t>
  </si>
  <si>
    <t>玉晶光國票78購01</t>
  </si>
  <si>
    <t>75778</t>
  </si>
  <si>
    <t>TPK群益7A購04</t>
  </si>
  <si>
    <t>72197</t>
  </si>
  <si>
    <t>陽明元大77購01</t>
  </si>
  <si>
    <t>76442</t>
  </si>
  <si>
    <t>滬深2X富邦7A購03</t>
  </si>
  <si>
    <t>05863P</t>
  </si>
  <si>
    <t>京鼎永豐75售04</t>
  </si>
  <si>
    <t>04050P</t>
  </si>
  <si>
    <t>大立光元大75售11</t>
  </si>
  <si>
    <t>06554P</t>
  </si>
  <si>
    <t>宏達電國泰77售03</t>
  </si>
  <si>
    <t>76111</t>
  </si>
  <si>
    <t>儒鴻群益7A購01</t>
  </si>
  <si>
    <t>70624</t>
  </si>
  <si>
    <t>玉晶光兆豐76購01</t>
  </si>
  <si>
    <t>71898</t>
  </si>
  <si>
    <t>滬深2X永昌78購01</t>
  </si>
  <si>
    <t>72376</t>
  </si>
  <si>
    <t>華邦電日盛77購01</t>
  </si>
  <si>
    <t>06775P</t>
  </si>
  <si>
    <t>TPK元大78售02</t>
  </si>
  <si>
    <t>68667</t>
  </si>
  <si>
    <t>晶電玉山76購01</t>
  </si>
  <si>
    <t>67144</t>
  </si>
  <si>
    <t>光寶科日盛74購01</t>
  </si>
  <si>
    <t>3383</t>
  </si>
  <si>
    <t>新世紀</t>
  </si>
  <si>
    <t>68588</t>
  </si>
  <si>
    <t>台積電兆豐76購02</t>
  </si>
  <si>
    <t>66141</t>
  </si>
  <si>
    <t>可成凱基75購05</t>
  </si>
  <si>
    <t>56</t>
  </si>
  <si>
    <t>元大高股息</t>
  </si>
  <si>
    <t>75531</t>
  </si>
  <si>
    <t>台勝科群益79購02</t>
  </si>
  <si>
    <t>2059</t>
  </si>
  <si>
    <t>川湖</t>
  </si>
  <si>
    <t>06186P</t>
  </si>
  <si>
    <t>台積電日盛76售02</t>
  </si>
  <si>
    <t>74188</t>
  </si>
  <si>
    <t>A50正2元大79購02</t>
  </si>
  <si>
    <t>06212P</t>
  </si>
  <si>
    <t>美律日盛78售01</t>
  </si>
  <si>
    <t>73175</t>
  </si>
  <si>
    <t>華通群益77購01</t>
  </si>
  <si>
    <t>05483P</t>
  </si>
  <si>
    <t>大立光元大74售14</t>
  </si>
  <si>
    <t>67508</t>
  </si>
  <si>
    <t>大同群益74購03</t>
  </si>
  <si>
    <t>72302</t>
  </si>
  <si>
    <t>台肥日盛77購01</t>
  </si>
  <si>
    <t>75058</t>
  </si>
  <si>
    <t>大同富邦79購01</t>
  </si>
  <si>
    <t>68379</t>
  </si>
  <si>
    <t>建準元大75購02</t>
  </si>
  <si>
    <t>68176</t>
  </si>
  <si>
    <t>潤泰全元大75購01</t>
  </si>
  <si>
    <t>69174</t>
  </si>
  <si>
    <t>創意永豐75購02</t>
  </si>
  <si>
    <t>75797</t>
  </si>
  <si>
    <t>力麗統一79購02</t>
  </si>
  <si>
    <t>74261</t>
  </si>
  <si>
    <t>南亞科麥證79購01</t>
  </si>
  <si>
    <t>72531</t>
  </si>
  <si>
    <t>潤泰全麥證77購01</t>
  </si>
  <si>
    <t>70796</t>
  </si>
  <si>
    <t>富邦金永昌76購01</t>
  </si>
  <si>
    <t>2488</t>
  </si>
  <si>
    <t>漢平</t>
  </si>
  <si>
    <t>73301</t>
  </si>
  <si>
    <t>元石油統一7A購02</t>
  </si>
  <si>
    <t>73107</t>
  </si>
  <si>
    <t>美律麥證77購01</t>
  </si>
  <si>
    <t>06038P</t>
  </si>
  <si>
    <t>聯電台新78售02</t>
  </si>
  <si>
    <t>2369</t>
  </si>
  <si>
    <t>菱生</t>
  </si>
  <si>
    <t>910861</t>
  </si>
  <si>
    <t>神州-DR</t>
  </si>
  <si>
    <t>71502</t>
  </si>
  <si>
    <t>晶電元大78購04</t>
  </si>
  <si>
    <t>75057</t>
  </si>
  <si>
    <t>旺宏富邦7A購01</t>
  </si>
  <si>
    <t>05017P</t>
  </si>
  <si>
    <t>美律統一74售02</t>
  </si>
  <si>
    <t>67767</t>
  </si>
  <si>
    <t>臺股指中信74購03</t>
  </si>
  <si>
    <t>66732</t>
  </si>
  <si>
    <t>TPK元富74購01</t>
  </si>
  <si>
    <t>63169</t>
  </si>
  <si>
    <t>CFA50元大74購01</t>
  </si>
  <si>
    <t>70513</t>
  </si>
  <si>
    <t>大立光玉山76購01</t>
  </si>
  <si>
    <t>67812</t>
  </si>
  <si>
    <t>日股2X群益74購01</t>
  </si>
  <si>
    <t>07198P</t>
  </si>
  <si>
    <t>滬深2X元大7A售05</t>
  </si>
  <si>
    <t>74980</t>
  </si>
  <si>
    <t>華通群益7A購01</t>
  </si>
  <si>
    <t>70860</t>
  </si>
  <si>
    <t>GIS元大76購05</t>
  </si>
  <si>
    <t>2497</t>
  </si>
  <si>
    <t>怡利電</t>
  </si>
  <si>
    <t>72724</t>
  </si>
  <si>
    <t>聯鈞麥證77購01</t>
  </si>
  <si>
    <t>71167</t>
  </si>
  <si>
    <t>聯發科中信79購02</t>
  </si>
  <si>
    <t>75854</t>
  </si>
  <si>
    <t>鴻海元大79購05</t>
  </si>
  <si>
    <t>1210</t>
  </si>
  <si>
    <t>大成</t>
  </si>
  <si>
    <t>05636P</t>
  </si>
  <si>
    <t>華通群益75售02</t>
  </si>
  <si>
    <t>76801</t>
  </si>
  <si>
    <t>泰山永豐7A購01</t>
  </si>
  <si>
    <t>06508P</t>
  </si>
  <si>
    <t>臺指2X群益77售01</t>
  </si>
  <si>
    <t>75746</t>
  </si>
  <si>
    <t>達邁凱基79購03</t>
  </si>
  <si>
    <t>67192</t>
  </si>
  <si>
    <t>南亞科統一74購03</t>
  </si>
  <si>
    <t>68957</t>
  </si>
  <si>
    <t>國巨國泰76購02</t>
  </si>
  <si>
    <t>74658</t>
  </si>
  <si>
    <t>元石油富邦7C購01</t>
  </si>
  <si>
    <t>74847</t>
  </si>
  <si>
    <t>亞光元大79購01</t>
  </si>
  <si>
    <t>75029</t>
  </si>
  <si>
    <t>光寶科元大79購03</t>
  </si>
  <si>
    <t>72135</t>
  </si>
  <si>
    <t>全新永豐77購01</t>
  </si>
  <si>
    <t>06681P</t>
  </si>
  <si>
    <t>欣興凱基78售02</t>
  </si>
  <si>
    <t>73396</t>
  </si>
  <si>
    <t>亞光統一78購02</t>
  </si>
  <si>
    <t>74769</t>
  </si>
  <si>
    <t>長榮元富79購01</t>
  </si>
  <si>
    <t>67306</t>
  </si>
  <si>
    <t>嘉聯益凱基74購02</t>
  </si>
  <si>
    <t>69364</t>
  </si>
  <si>
    <t>滬深2X元富75購06</t>
  </si>
  <si>
    <t>74983</t>
  </si>
  <si>
    <t>奇力新群益7A購02</t>
  </si>
  <si>
    <t>68633</t>
  </si>
  <si>
    <t>旺宏凱基75購05</t>
  </si>
  <si>
    <t>05331P</t>
  </si>
  <si>
    <t>國泰金元富74售02</t>
  </si>
  <si>
    <t>65627</t>
  </si>
  <si>
    <t>智邦中信74購01</t>
  </si>
  <si>
    <t>66112</t>
  </si>
  <si>
    <t>南亞科中信75購01</t>
  </si>
  <si>
    <t>60608</t>
  </si>
  <si>
    <t>T50反1永昌75購02</t>
  </si>
  <si>
    <t>05611P</t>
  </si>
  <si>
    <t>聯發科元富75售03</t>
  </si>
  <si>
    <t>1326</t>
  </si>
  <si>
    <t>台化</t>
  </si>
  <si>
    <t>4426</t>
  </si>
  <si>
    <t>利勤</t>
  </si>
  <si>
    <t>06854P</t>
  </si>
  <si>
    <t>大立光凱基78售06</t>
  </si>
  <si>
    <t>74902</t>
  </si>
  <si>
    <t>華邦電玉山7C購01</t>
  </si>
  <si>
    <t>70470</t>
  </si>
  <si>
    <t>國喬日盛76購01</t>
  </si>
  <si>
    <t>70274</t>
  </si>
  <si>
    <t>亞光富邦76購01</t>
  </si>
  <si>
    <t>05263P</t>
  </si>
  <si>
    <t>聯發科台新74售01</t>
  </si>
  <si>
    <t>75876</t>
  </si>
  <si>
    <t>國巨群益79購04</t>
  </si>
  <si>
    <t>06963P</t>
  </si>
  <si>
    <t>聯發科中信7B售01</t>
  </si>
  <si>
    <t>76735</t>
  </si>
  <si>
    <t>樺漢凱基7A購01</t>
  </si>
  <si>
    <t>73567</t>
  </si>
  <si>
    <t>上銀群益78購02</t>
  </si>
  <si>
    <t>05766P</t>
  </si>
  <si>
    <t>臺股指兆豐75售05</t>
  </si>
  <si>
    <t>71990</t>
  </si>
  <si>
    <t>大成鋼群益77購03</t>
  </si>
  <si>
    <t>72992</t>
  </si>
  <si>
    <t>新日興日盛77購01</t>
  </si>
  <si>
    <t>05492P</t>
  </si>
  <si>
    <t>大立光元富74售05</t>
  </si>
  <si>
    <t>76773</t>
  </si>
  <si>
    <t>立隆電元大81購01</t>
  </si>
  <si>
    <t>68003</t>
  </si>
  <si>
    <t>台積電康和74購02</t>
  </si>
  <si>
    <t>72076</t>
  </si>
  <si>
    <t>華航永豐77購01</t>
  </si>
  <si>
    <t>72028</t>
  </si>
  <si>
    <t>長榮第一7A購01</t>
  </si>
  <si>
    <t>68104</t>
  </si>
  <si>
    <t>元上證永豐74購01</t>
  </si>
  <si>
    <t>67278</t>
  </si>
  <si>
    <t>新日興群益74購01</t>
  </si>
  <si>
    <t>06884P</t>
  </si>
  <si>
    <t>上銀兆豐7A售02</t>
  </si>
  <si>
    <t>6257</t>
  </si>
  <si>
    <t>矽格</t>
  </si>
  <si>
    <t>69264</t>
  </si>
  <si>
    <t>潤泰全凱基75購02</t>
  </si>
  <si>
    <t>72400</t>
  </si>
  <si>
    <t>臺股指元富77購01</t>
  </si>
  <si>
    <t>06401P</t>
  </si>
  <si>
    <t>宏達電玉山77售02</t>
  </si>
  <si>
    <t>69015</t>
  </si>
  <si>
    <t>儒鴻富邦76購03</t>
  </si>
  <si>
    <t>05787P</t>
  </si>
  <si>
    <t>嘉聯益凱基75售04</t>
  </si>
  <si>
    <t>73312</t>
  </si>
  <si>
    <t>為升麥證78購01</t>
  </si>
  <si>
    <t>76131</t>
  </si>
  <si>
    <t>立隆電永豐79購01</t>
  </si>
  <si>
    <t>73691</t>
  </si>
  <si>
    <t>聯茂永豐78購01</t>
  </si>
  <si>
    <t>74578</t>
  </si>
  <si>
    <t>元上證凱基79購01</t>
  </si>
  <si>
    <t>69027</t>
  </si>
  <si>
    <t>群創永昌79購01</t>
  </si>
  <si>
    <t>2105</t>
  </si>
  <si>
    <t>正新</t>
  </si>
  <si>
    <t>74132</t>
  </si>
  <si>
    <t>玉晶光兆豐79購02</t>
  </si>
  <si>
    <t>72876</t>
  </si>
  <si>
    <t>微星元大77購07</t>
  </si>
  <si>
    <t>75480</t>
  </si>
  <si>
    <t>A50正2群益79購01</t>
  </si>
  <si>
    <t>73436</t>
  </si>
  <si>
    <t>京鼎群益78購03</t>
  </si>
  <si>
    <t>68243</t>
  </si>
  <si>
    <t>CFA50元大75購01</t>
  </si>
  <si>
    <t>70529</t>
  </si>
  <si>
    <t>大立光富邦79購02</t>
  </si>
  <si>
    <t>70486</t>
  </si>
  <si>
    <t>鴻準元大76購04</t>
  </si>
  <si>
    <t>70950</t>
  </si>
  <si>
    <t>華通元大76購05</t>
  </si>
  <si>
    <t>73854</t>
  </si>
  <si>
    <t>緯創台新79購01</t>
  </si>
  <si>
    <t>69206</t>
  </si>
  <si>
    <t>東聯元大76購01</t>
  </si>
  <si>
    <t>04008P</t>
  </si>
  <si>
    <t>大立光元大76售03</t>
  </si>
  <si>
    <t>67354</t>
  </si>
  <si>
    <t>T50反1國泰76購02</t>
  </si>
  <si>
    <t>05399P</t>
  </si>
  <si>
    <t>宏達電元大75售01</t>
  </si>
  <si>
    <t>73511</t>
  </si>
  <si>
    <t>樺漢永豐78購01</t>
  </si>
  <si>
    <t>74914</t>
  </si>
  <si>
    <t>聯發科元富79購01</t>
  </si>
  <si>
    <t>70719</t>
  </si>
  <si>
    <t>華新科統一77購01</t>
  </si>
  <si>
    <t>75733</t>
  </si>
  <si>
    <t>麗豐麥證79購01</t>
  </si>
  <si>
    <t>67960</t>
  </si>
  <si>
    <t>中纖元富74購01</t>
  </si>
  <si>
    <t>76815</t>
  </si>
  <si>
    <t>新唐永豐7A購02</t>
  </si>
  <si>
    <t>72646</t>
  </si>
  <si>
    <t>禾伸堂麥證77購01</t>
  </si>
  <si>
    <t>75564</t>
  </si>
  <si>
    <t>旺宏元大79購03</t>
  </si>
  <si>
    <t>72930</t>
  </si>
  <si>
    <t>力麗麥證77購01</t>
  </si>
  <si>
    <t>05466P</t>
  </si>
  <si>
    <t>臺股指康和74售05</t>
  </si>
  <si>
    <t>74777</t>
  </si>
  <si>
    <t>華邦電統一7B購01</t>
  </si>
  <si>
    <t>69153</t>
  </si>
  <si>
    <t>大同國票75購02</t>
  </si>
  <si>
    <t>67771</t>
  </si>
  <si>
    <t>華通永豐74購02</t>
  </si>
  <si>
    <t>75238</t>
  </si>
  <si>
    <t>樺漢富邦7A購02</t>
  </si>
  <si>
    <t>68821</t>
  </si>
  <si>
    <t>上銀元大75購03</t>
  </si>
  <si>
    <t>76740</t>
  </si>
  <si>
    <t>鴻海統一7C購01</t>
  </si>
  <si>
    <t>74990</t>
  </si>
  <si>
    <t>TPK群益7A購02</t>
  </si>
  <si>
    <t>69761</t>
  </si>
  <si>
    <t>滬深2X永昌79購02</t>
  </si>
  <si>
    <t>75213</t>
  </si>
  <si>
    <t>京元電麥證79購01</t>
  </si>
  <si>
    <t>04954P</t>
  </si>
  <si>
    <t>GIS兆豐74售03</t>
  </si>
  <si>
    <t>73351</t>
  </si>
  <si>
    <t>長榮群益78購01</t>
  </si>
  <si>
    <t>68503</t>
  </si>
  <si>
    <t>GIS富邦75購01</t>
  </si>
  <si>
    <t>72694</t>
  </si>
  <si>
    <t>宏碁台新78購01</t>
  </si>
  <si>
    <t>74247</t>
  </si>
  <si>
    <t>華新科群益78購01</t>
  </si>
  <si>
    <t>75043</t>
  </si>
  <si>
    <t>旺宏統一7A購01</t>
  </si>
  <si>
    <t>72588</t>
  </si>
  <si>
    <t>創意群益77購05</t>
  </si>
  <si>
    <t>06092P</t>
  </si>
  <si>
    <t>大立光元富76售10</t>
  </si>
  <si>
    <t>4164</t>
  </si>
  <si>
    <t>承業醫</t>
  </si>
  <si>
    <t>72821</t>
  </si>
  <si>
    <t>鴻海統一79購03</t>
  </si>
  <si>
    <t>74277</t>
  </si>
  <si>
    <t>可成兆豐78購03</t>
  </si>
  <si>
    <t>70707</t>
  </si>
  <si>
    <t>綠悅永豐76購02</t>
  </si>
  <si>
    <t>69476</t>
  </si>
  <si>
    <t>聯電元大75購01</t>
  </si>
  <si>
    <t>2504</t>
  </si>
  <si>
    <t>國產</t>
  </si>
  <si>
    <t>73763</t>
  </si>
  <si>
    <t>可成元大78購01</t>
  </si>
  <si>
    <t>70314</t>
  </si>
  <si>
    <t>達運元大76購01</t>
  </si>
  <si>
    <t>05889P</t>
  </si>
  <si>
    <t>台積電統一78售02</t>
  </si>
  <si>
    <t>67917</t>
  </si>
  <si>
    <t>鴻海台新76購01</t>
  </si>
  <si>
    <t>2936</t>
  </si>
  <si>
    <t>客思達-KY</t>
  </si>
  <si>
    <t>06245P</t>
  </si>
  <si>
    <t>GIS永豐76售06</t>
  </si>
  <si>
    <t>05455P</t>
  </si>
  <si>
    <t>和碩群益74售03</t>
  </si>
  <si>
    <t>73292</t>
  </si>
  <si>
    <t>大立光凱基77購09</t>
  </si>
  <si>
    <t>2062</t>
  </si>
  <si>
    <t>橋椿</t>
  </si>
  <si>
    <t>70999</t>
  </si>
  <si>
    <t>今國光國泰7A購01</t>
  </si>
  <si>
    <t>73221</t>
  </si>
  <si>
    <t>廣華永豐77購01</t>
  </si>
  <si>
    <t>68910</t>
  </si>
  <si>
    <t>深中小元大75購01</t>
  </si>
  <si>
    <t>67082</t>
  </si>
  <si>
    <t>健策群益74購02</t>
  </si>
  <si>
    <t>06872P</t>
  </si>
  <si>
    <t>致茂日盛79售01</t>
  </si>
  <si>
    <t>73926</t>
  </si>
  <si>
    <t>奇力新凱基78購01</t>
  </si>
  <si>
    <t>73700</t>
  </si>
  <si>
    <t>深中小富邦7A購01</t>
  </si>
  <si>
    <t>68240</t>
  </si>
  <si>
    <t>鎧勝群益75購01</t>
  </si>
  <si>
    <t>05950P</t>
  </si>
  <si>
    <t>旺宏國票76售01</t>
  </si>
  <si>
    <t>06719P</t>
  </si>
  <si>
    <t>友達康和81售02</t>
  </si>
  <si>
    <t>68526</t>
  </si>
  <si>
    <t>華邦電永豐75購01</t>
  </si>
  <si>
    <t>66965</t>
  </si>
  <si>
    <t>瑞軒永豐74購01</t>
  </si>
  <si>
    <t>4938</t>
  </si>
  <si>
    <t>和碩</t>
  </si>
  <si>
    <t>71787</t>
  </si>
  <si>
    <t>葡萄王元大77購01</t>
  </si>
  <si>
    <t>67800</t>
  </si>
  <si>
    <t>力山國泰74購03</t>
  </si>
  <si>
    <t>68183</t>
  </si>
  <si>
    <t>富邦金元富75購01</t>
  </si>
  <si>
    <t>75446</t>
  </si>
  <si>
    <t>微星凱基79購03</t>
  </si>
  <si>
    <t>72917</t>
  </si>
  <si>
    <t>國巨統一78購01</t>
  </si>
  <si>
    <t>66468</t>
  </si>
  <si>
    <t>瑞昱元大76購01</t>
  </si>
  <si>
    <t>74936</t>
  </si>
  <si>
    <t>台苯麥證79購01</t>
  </si>
  <si>
    <t>68640</t>
  </si>
  <si>
    <t>智原凱基75購01</t>
  </si>
  <si>
    <t>74459</t>
  </si>
  <si>
    <t>TPK永豐78購02</t>
  </si>
  <si>
    <t>72871</t>
  </si>
  <si>
    <t>鴻海元大77購10</t>
  </si>
  <si>
    <t>1316</t>
  </si>
  <si>
    <t>上曜</t>
  </si>
  <si>
    <t>71659</t>
  </si>
  <si>
    <t>CFA50統一78購01</t>
  </si>
  <si>
    <t>69052</t>
  </si>
  <si>
    <t>儒鴻統一75購06</t>
  </si>
  <si>
    <t>74033</t>
  </si>
  <si>
    <t>彩晶康和78購01</t>
  </si>
  <si>
    <t>73171</t>
  </si>
  <si>
    <t>台郡元大77購04</t>
  </si>
  <si>
    <t>76630</t>
  </si>
  <si>
    <t>技嘉康和7A購01</t>
  </si>
  <si>
    <t>73335</t>
  </si>
  <si>
    <t>晶豪科國泰78購01</t>
  </si>
  <si>
    <t>06398P</t>
  </si>
  <si>
    <t>國泰金台新77售01</t>
  </si>
  <si>
    <t>2505</t>
  </si>
  <si>
    <t>國揚</t>
  </si>
  <si>
    <t>69350</t>
  </si>
  <si>
    <t>T50反1康和7B購01</t>
  </si>
  <si>
    <t>06809P</t>
  </si>
  <si>
    <t>台郡康和78售01</t>
  </si>
  <si>
    <t>62030</t>
  </si>
  <si>
    <t>台積電統一74購03</t>
  </si>
  <si>
    <t>67974</t>
  </si>
  <si>
    <t>上銀國票74購01</t>
  </si>
  <si>
    <t>07252P</t>
  </si>
  <si>
    <t>GIS凱基7A售07</t>
  </si>
  <si>
    <t>74258</t>
  </si>
  <si>
    <t>微星麥證78購02</t>
  </si>
  <si>
    <t>75318</t>
  </si>
  <si>
    <t>潤泰全元大79購02</t>
  </si>
  <si>
    <t>71450</t>
  </si>
  <si>
    <t>成霖永豐77購01</t>
  </si>
  <si>
    <t>72785</t>
  </si>
  <si>
    <t>群創元大78購02</t>
  </si>
  <si>
    <t>72413</t>
  </si>
  <si>
    <t>全宇凱基77購02</t>
  </si>
  <si>
    <t>71825</t>
  </si>
  <si>
    <t>台郡兆豐78購01</t>
  </si>
  <si>
    <t>74124</t>
  </si>
  <si>
    <t>鴻海麥證7A購02</t>
  </si>
  <si>
    <t>05360P</t>
  </si>
  <si>
    <t>臺股指康和74售02</t>
  </si>
  <si>
    <t>06671P</t>
  </si>
  <si>
    <t>可成凱基78售06</t>
  </si>
  <si>
    <t>71865</t>
  </si>
  <si>
    <t>華航日盛77購01</t>
  </si>
  <si>
    <t>66557</t>
  </si>
  <si>
    <t>奇力新台新74購01</t>
  </si>
  <si>
    <t>67856</t>
  </si>
  <si>
    <t>貿聯日盛74購01</t>
  </si>
  <si>
    <t>8443</t>
  </si>
  <si>
    <t>阿瘦</t>
  </si>
  <si>
    <t>68977</t>
  </si>
  <si>
    <t>美律永豐75購03</t>
  </si>
  <si>
    <t>06795P</t>
  </si>
  <si>
    <t>臺股指富邦7B售08</t>
  </si>
  <si>
    <t>70900</t>
  </si>
  <si>
    <t>儒鴻元大76購05</t>
  </si>
  <si>
    <t>06244P</t>
  </si>
  <si>
    <t>上証2X永豐76售02</t>
  </si>
  <si>
    <t>76410</t>
  </si>
  <si>
    <t>滬深2X凱基7B購06</t>
  </si>
  <si>
    <t>72421</t>
  </si>
  <si>
    <t>群創國泰78購01</t>
  </si>
  <si>
    <t>66685</t>
  </si>
  <si>
    <t>鴻海兆豐77購02</t>
  </si>
  <si>
    <t>06021P</t>
  </si>
  <si>
    <t>聯電元富76售01</t>
  </si>
  <si>
    <t>73756</t>
  </si>
  <si>
    <t>國巨元大78購04</t>
  </si>
  <si>
    <t>06736P</t>
  </si>
  <si>
    <t>敦南康和78售01</t>
  </si>
  <si>
    <t>68465</t>
  </si>
  <si>
    <t>華新科元大75購02</t>
  </si>
  <si>
    <t>76268</t>
  </si>
  <si>
    <t>仁寶日盛7A購01</t>
  </si>
  <si>
    <t>68972</t>
  </si>
  <si>
    <t>友達中信77購01</t>
  </si>
  <si>
    <t>67992</t>
  </si>
  <si>
    <t>彩晶永豐74購01</t>
  </si>
  <si>
    <t>70845</t>
  </si>
  <si>
    <t>允強元大79購01</t>
  </si>
  <si>
    <t>69086</t>
  </si>
  <si>
    <t>臺股指元大75購12</t>
  </si>
  <si>
    <t>07263P</t>
  </si>
  <si>
    <t>國巨國泰7A售02</t>
  </si>
  <si>
    <t>69950</t>
  </si>
  <si>
    <t>緯創國泰77購01</t>
  </si>
  <si>
    <t>72224</t>
  </si>
  <si>
    <t>台積電統一78購04</t>
  </si>
  <si>
    <t>74577</t>
  </si>
  <si>
    <t>FB上証凱基79購01</t>
  </si>
  <si>
    <t>69020</t>
  </si>
  <si>
    <t>台積電日盛75購01</t>
  </si>
  <si>
    <t>75042</t>
  </si>
  <si>
    <t>旺宏康和79購01</t>
  </si>
  <si>
    <t>65593</t>
  </si>
  <si>
    <t>嘉澤兆豐75購01</t>
  </si>
  <si>
    <t>76371</t>
  </si>
  <si>
    <t>大同凱基7A購01</t>
  </si>
  <si>
    <t>06669P</t>
  </si>
  <si>
    <t>凌陽凱基78售02</t>
  </si>
  <si>
    <t>72067</t>
  </si>
  <si>
    <t>中石化中信77購01</t>
  </si>
  <si>
    <t>73336</t>
  </si>
  <si>
    <t>亞光國泰78購01</t>
  </si>
  <si>
    <t>72109</t>
  </si>
  <si>
    <t>技嘉國票77購02</t>
  </si>
  <si>
    <t>73278</t>
  </si>
  <si>
    <t>奇鋐台新77購01</t>
  </si>
  <si>
    <t>68509</t>
  </si>
  <si>
    <t>億光群益75購01</t>
  </si>
  <si>
    <t>06464P</t>
  </si>
  <si>
    <t>臺股指群益77售10</t>
  </si>
  <si>
    <t>67434</t>
  </si>
  <si>
    <t>群創群益74購04</t>
  </si>
  <si>
    <t>72049</t>
  </si>
  <si>
    <t>A50正2元大79購01</t>
  </si>
  <si>
    <t>75667</t>
  </si>
  <si>
    <t>達邁康和79購01</t>
  </si>
  <si>
    <t>73927</t>
  </si>
  <si>
    <t>景碩凱基78購01</t>
  </si>
  <si>
    <t>76081</t>
  </si>
  <si>
    <t>敦南永豐79購02</t>
  </si>
  <si>
    <t>67934</t>
  </si>
  <si>
    <t>華擎群益74購02</t>
  </si>
  <si>
    <t>70885</t>
  </si>
  <si>
    <t>台積電永昌76購03</t>
  </si>
  <si>
    <t>05908P</t>
  </si>
  <si>
    <t>儒鴻統一75售07</t>
  </si>
  <si>
    <t>65290</t>
  </si>
  <si>
    <t>CFA50富邦76購01</t>
  </si>
  <si>
    <t>62071</t>
  </si>
  <si>
    <t>大立光元大74購07</t>
  </si>
  <si>
    <t>06207P</t>
  </si>
  <si>
    <t>台灣50統一78售01</t>
  </si>
  <si>
    <t>63348</t>
  </si>
  <si>
    <t>新光金元大74購01</t>
  </si>
  <si>
    <t>05726P</t>
  </si>
  <si>
    <t>儒鴻元富75售03</t>
  </si>
  <si>
    <t>76846</t>
  </si>
  <si>
    <t>宏盛國票7A購01</t>
  </si>
  <si>
    <t>71760</t>
  </si>
  <si>
    <t>鎧勝元富77購01</t>
  </si>
  <si>
    <t>65978</t>
  </si>
  <si>
    <t>A50正2元大75購01</t>
  </si>
  <si>
    <t>72249</t>
  </si>
  <si>
    <t>富邦金元大77購01</t>
  </si>
  <si>
    <t>68985</t>
  </si>
  <si>
    <t>智原國票75購01</t>
  </si>
  <si>
    <t>64003</t>
  </si>
  <si>
    <t>鎧勝凱基75購01</t>
  </si>
  <si>
    <t>06417P</t>
  </si>
  <si>
    <t>大立光統一77售09</t>
  </si>
  <si>
    <t>65093</t>
  </si>
  <si>
    <t>元黃金元大77購02</t>
  </si>
  <si>
    <t>68927</t>
  </si>
  <si>
    <t>晶豪科群益75購03</t>
  </si>
  <si>
    <t>1762</t>
  </si>
  <si>
    <t>中化生</t>
  </si>
  <si>
    <t>71302</t>
  </si>
  <si>
    <t>乙盛永豐77購01</t>
  </si>
  <si>
    <t>70418</t>
  </si>
  <si>
    <t>滬深2X群益76購03</t>
  </si>
  <si>
    <t>70810</t>
  </si>
  <si>
    <t>瀚宇博元大76購02</t>
  </si>
  <si>
    <t>76421</t>
  </si>
  <si>
    <t>統一日盛7A購01</t>
  </si>
  <si>
    <t>06217P</t>
  </si>
  <si>
    <t>玉晶光群益77售03</t>
  </si>
  <si>
    <t>65209</t>
  </si>
  <si>
    <t>旺宏凱基77購01</t>
  </si>
  <si>
    <t>75558</t>
  </si>
  <si>
    <t>日月光元大79購03</t>
  </si>
  <si>
    <t>68127</t>
  </si>
  <si>
    <t>崇越群益74購01</t>
  </si>
  <si>
    <t>67059</t>
  </si>
  <si>
    <t>鴻準富邦74購01</t>
  </si>
  <si>
    <t>68395</t>
  </si>
  <si>
    <t>晶電國泰75購03</t>
  </si>
  <si>
    <t>76090</t>
  </si>
  <si>
    <t>聯發科國票79購02</t>
  </si>
  <si>
    <t>75629</t>
  </si>
  <si>
    <t>日月光元富79購01</t>
  </si>
  <si>
    <t>66856</t>
  </si>
  <si>
    <t>健和興元大74購02</t>
  </si>
  <si>
    <t>71161</t>
  </si>
  <si>
    <t>GIS日盛77購01</t>
  </si>
  <si>
    <t>76879</t>
  </si>
  <si>
    <t>聯詠元大7A購02</t>
  </si>
  <si>
    <t>68740</t>
  </si>
  <si>
    <t>鴻準國泰75購01</t>
  </si>
  <si>
    <t>73810</t>
  </si>
  <si>
    <t>南茂麥證7A購01</t>
  </si>
  <si>
    <t>62649</t>
  </si>
  <si>
    <t>鴻海兆豐75購01</t>
  </si>
  <si>
    <t>75628</t>
  </si>
  <si>
    <t>滬深2X元富7C購02</t>
  </si>
  <si>
    <t>76513</t>
  </si>
  <si>
    <t>永冠永豐7A購01</t>
  </si>
  <si>
    <t>73123</t>
  </si>
  <si>
    <t>南亞科兆豐78購02</t>
  </si>
  <si>
    <t>74070</t>
  </si>
  <si>
    <t>可成中信78購01</t>
  </si>
  <si>
    <t>8488</t>
  </si>
  <si>
    <t>吉源-KY</t>
  </si>
  <si>
    <t>72287</t>
  </si>
  <si>
    <t>強茂康和77購02</t>
  </si>
  <si>
    <t>75333</t>
  </si>
  <si>
    <t>葡萄王統一79購01</t>
  </si>
  <si>
    <t>74362</t>
  </si>
  <si>
    <t>元上證群益79購01</t>
  </si>
  <si>
    <t>74328</t>
  </si>
  <si>
    <t>GIS永豐78購02</t>
  </si>
  <si>
    <t>05276P</t>
  </si>
  <si>
    <t>彩晶兆豐74售02</t>
  </si>
  <si>
    <t>76394</t>
  </si>
  <si>
    <t>美律元富7A購01</t>
  </si>
  <si>
    <t>75607</t>
  </si>
  <si>
    <t>儒鴻兆豐7A購01</t>
  </si>
  <si>
    <t>71575</t>
  </si>
  <si>
    <t>捷敏凱基77購03</t>
  </si>
  <si>
    <t>05497P</t>
  </si>
  <si>
    <t>大立光元富74售10</t>
  </si>
  <si>
    <t>68017</t>
  </si>
  <si>
    <t>台虹群益74購01</t>
  </si>
  <si>
    <t>05458P</t>
  </si>
  <si>
    <t>貿聯台新74售02</t>
  </si>
  <si>
    <t>75209</t>
  </si>
  <si>
    <t>大成鋼麥證79購01</t>
  </si>
  <si>
    <t>05719P</t>
  </si>
  <si>
    <t>佳世達元大75售02</t>
  </si>
  <si>
    <t>75999</t>
  </si>
  <si>
    <t>全新日盛79購01</t>
  </si>
  <si>
    <t>66092</t>
  </si>
  <si>
    <t>金融類元大79購02</t>
  </si>
  <si>
    <t>67315</t>
  </si>
  <si>
    <t>強茂群益74購01</t>
  </si>
  <si>
    <t>1417</t>
  </si>
  <si>
    <t>嘉裕</t>
  </si>
  <si>
    <t>76352</t>
  </si>
  <si>
    <t>康普元大7A購01</t>
  </si>
  <si>
    <t>66676</t>
  </si>
  <si>
    <t>廣達日盛74購01</t>
  </si>
  <si>
    <t>74654</t>
  </si>
  <si>
    <t>TPK統一7A購01</t>
  </si>
  <si>
    <t>66247</t>
  </si>
  <si>
    <t>上銀群益75購02</t>
  </si>
  <si>
    <t>75286</t>
  </si>
  <si>
    <t>旺宏永豐79購04</t>
  </si>
  <si>
    <t>66176</t>
  </si>
  <si>
    <t>東陽富邦74購01</t>
  </si>
  <si>
    <t>71707</t>
  </si>
  <si>
    <t>智邦中信79購01</t>
  </si>
  <si>
    <t>04904P</t>
  </si>
  <si>
    <t>長榮航凱基76售01</t>
  </si>
  <si>
    <t>72316</t>
  </si>
  <si>
    <t>宏碁元大77購04</t>
  </si>
  <si>
    <t>71497</t>
  </si>
  <si>
    <t>正崴元大77購01</t>
  </si>
  <si>
    <t>71679</t>
  </si>
  <si>
    <t>奇美材元富77購01</t>
  </si>
  <si>
    <t>06030P</t>
  </si>
  <si>
    <t>友達中信76售02</t>
  </si>
  <si>
    <t>75076</t>
  </si>
  <si>
    <t>台表科麥證79購01</t>
  </si>
  <si>
    <t>72822</t>
  </si>
  <si>
    <t>台積電統一7A購01</t>
  </si>
  <si>
    <t>73470</t>
  </si>
  <si>
    <t>明泰日盛78購01</t>
  </si>
  <si>
    <t>73382</t>
  </si>
  <si>
    <t>健和興元富78購01</t>
  </si>
  <si>
    <t>75212</t>
  </si>
  <si>
    <t>華通麥證79購01</t>
  </si>
  <si>
    <t>64212</t>
  </si>
  <si>
    <t>鎧勝統一74購01</t>
  </si>
  <si>
    <t>70273</t>
  </si>
  <si>
    <t>大同富邦78購01</t>
  </si>
  <si>
    <t>68307</t>
  </si>
  <si>
    <t>大立光國泰75購01</t>
  </si>
  <si>
    <t>69005</t>
  </si>
  <si>
    <t>廣達日盛75購01</t>
  </si>
  <si>
    <t>72585</t>
  </si>
  <si>
    <t>致茂群益77購01</t>
  </si>
  <si>
    <t>00716R</t>
  </si>
  <si>
    <t>華頓S&amp;P布蘭特反1</t>
  </si>
  <si>
    <t>70903</t>
  </si>
  <si>
    <t>旺宏元大77購05</t>
  </si>
  <si>
    <t>70961</t>
  </si>
  <si>
    <t>玉晶光群益77購04</t>
  </si>
  <si>
    <t>73650</t>
  </si>
  <si>
    <t>長榮航群益78購01</t>
  </si>
  <si>
    <t>76691</t>
  </si>
  <si>
    <t>樺漢台新7B購01</t>
  </si>
  <si>
    <t>68368</t>
  </si>
  <si>
    <t>鎧勝永豐75購01</t>
  </si>
  <si>
    <t>05900P</t>
  </si>
  <si>
    <t>華新科凱基75售03</t>
  </si>
  <si>
    <t>69298</t>
  </si>
  <si>
    <t>中壽元富75購01</t>
  </si>
  <si>
    <t>2015</t>
  </si>
  <si>
    <t>豐興</t>
  </si>
  <si>
    <t>05943P</t>
  </si>
  <si>
    <t>美律群益76售02</t>
  </si>
  <si>
    <t>76387</t>
  </si>
  <si>
    <t>國巨麥證7A購04</t>
  </si>
  <si>
    <t>05590P</t>
  </si>
  <si>
    <t>聯發科統一75售02</t>
  </si>
  <si>
    <t>74870</t>
  </si>
  <si>
    <t>大立光群益79購03</t>
  </si>
  <si>
    <t>4958</t>
  </si>
  <si>
    <t>臻鼎-KY</t>
  </si>
  <si>
    <t>72530</t>
  </si>
  <si>
    <t>華新科麥證77購01</t>
  </si>
  <si>
    <t>72001</t>
  </si>
  <si>
    <t>上銀元大77購05</t>
  </si>
  <si>
    <t>67788</t>
  </si>
  <si>
    <t>貿聯元大74購03</t>
  </si>
  <si>
    <t>74166</t>
  </si>
  <si>
    <t>T50正2元富7A購01</t>
  </si>
  <si>
    <t>73627</t>
  </si>
  <si>
    <t>聯發科凱基78購03</t>
  </si>
  <si>
    <t>69939</t>
  </si>
  <si>
    <t>萬海永豐76購01</t>
  </si>
  <si>
    <t>07224P</t>
  </si>
  <si>
    <t>南亞科麥證7A售03</t>
  </si>
  <si>
    <t>75950</t>
  </si>
  <si>
    <t>至上元大7A購01</t>
  </si>
  <si>
    <t>67475</t>
  </si>
  <si>
    <t>臺股指元富74購01</t>
  </si>
  <si>
    <t>72787</t>
  </si>
  <si>
    <t>國巨中信78購01</t>
  </si>
  <si>
    <t>72267</t>
  </si>
  <si>
    <t>聯發科兆豐77購04</t>
  </si>
  <si>
    <t>2332</t>
  </si>
  <si>
    <t>友訊</t>
  </si>
  <si>
    <t>70323</t>
  </si>
  <si>
    <t>彩晶統一76購02</t>
  </si>
  <si>
    <t>69829</t>
  </si>
  <si>
    <t>全新永豐76購01</t>
  </si>
  <si>
    <t>71345</t>
  </si>
  <si>
    <t>大成鋼群益77購01</t>
  </si>
  <si>
    <t>68154</t>
  </si>
  <si>
    <t>聯發科永豐75購01</t>
  </si>
  <si>
    <t>72309</t>
  </si>
  <si>
    <t>台光電永豐77購01</t>
  </si>
  <si>
    <t>66745</t>
  </si>
  <si>
    <t>廣華群益74購01</t>
  </si>
  <si>
    <t>飛捷</t>
  </si>
  <si>
    <t>67244</t>
  </si>
  <si>
    <t>祥碩元大74購01</t>
  </si>
  <si>
    <t>73485</t>
  </si>
  <si>
    <t>亞光統一78購03</t>
  </si>
  <si>
    <t>75534</t>
  </si>
  <si>
    <t>康控群益79購03</t>
  </si>
  <si>
    <t>07223P</t>
  </si>
  <si>
    <t>台光電麥證7A售01</t>
  </si>
  <si>
    <t>71619</t>
  </si>
  <si>
    <t>TPK永豐77購02</t>
  </si>
  <si>
    <t>69752</t>
  </si>
  <si>
    <t>聯發科元大76購02</t>
  </si>
  <si>
    <t>67267</t>
  </si>
  <si>
    <t>元金反群益74購01</t>
  </si>
  <si>
    <t>74205</t>
  </si>
  <si>
    <t>國巨富邦7A購01</t>
  </si>
  <si>
    <t>6215</t>
  </si>
  <si>
    <t>和椿</t>
  </si>
  <si>
    <t>71542</t>
  </si>
  <si>
    <t>台達電元富77購01</t>
  </si>
  <si>
    <t>68083</t>
  </si>
  <si>
    <t>康控元富74購03</t>
  </si>
  <si>
    <t>70399</t>
  </si>
  <si>
    <t>劍麟凱基76購01</t>
  </si>
  <si>
    <t>06727P</t>
  </si>
  <si>
    <t>元油2X群益7C售01</t>
  </si>
  <si>
    <t>76500</t>
  </si>
  <si>
    <t>嘉晶元大7C購01</t>
  </si>
  <si>
    <t>69506</t>
  </si>
  <si>
    <t>旺宏元富75購01</t>
  </si>
  <si>
    <t>75520</t>
  </si>
  <si>
    <t>順德元富79購02</t>
  </si>
  <si>
    <t>69040</t>
  </si>
  <si>
    <t>隆達永豐75購02</t>
  </si>
  <si>
    <t>72830</t>
  </si>
  <si>
    <t>T50反1國泰7C購01</t>
  </si>
  <si>
    <t>74479</t>
  </si>
  <si>
    <t>和碩麥證7A購02</t>
  </si>
  <si>
    <t>71428</t>
  </si>
  <si>
    <t>A50正2永豐77購01</t>
  </si>
  <si>
    <t>74430</t>
  </si>
  <si>
    <t>康控元富78購01</t>
  </si>
  <si>
    <t>03091X</t>
  </si>
  <si>
    <t>元展85</t>
  </si>
  <si>
    <t>70401</t>
  </si>
  <si>
    <t>晶電凱基79購03</t>
  </si>
  <si>
    <t>62987</t>
  </si>
  <si>
    <t>巨騰元大74購01</t>
  </si>
  <si>
    <t>72176</t>
  </si>
  <si>
    <t>可成群益77購05</t>
  </si>
  <si>
    <t>06826P</t>
  </si>
  <si>
    <t>大立光元大78售15</t>
  </si>
  <si>
    <t>67174</t>
  </si>
  <si>
    <t>亞翔永豐74購02</t>
  </si>
  <si>
    <t>70819</t>
  </si>
  <si>
    <t>群創日盛77購01</t>
  </si>
  <si>
    <t>74269</t>
  </si>
  <si>
    <t>樺漢麥證7A購02</t>
  </si>
  <si>
    <t>71204</t>
  </si>
  <si>
    <t>嘉澤元大78購02</t>
  </si>
  <si>
    <t>05420P</t>
  </si>
  <si>
    <t>旺宏元大74售07</t>
  </si>
  <si>
    <t>67185</t>
  </si>
  <si>
    <t>全宇群益74購01</t>
  </si>
  <si>
    <t>1909</t>
  </si>
  <si>
    <t>榮成</t>
  </si>
  <si>
    <t>76749</t>
  </si>
  <si>
    <t>可成統一7B購02</t>
  </si>
  <si>
    <t>64392</t>
  </si>
  <si>
    <t>鴻準凱基75購01</t>
  </si>
  <si>
    <t>1710</t>
  </si>
  <si>
    <t>東聯</t>
  </si>
  <si>
    <t>8497</t>
  </si>
  <si>
    <t>聯廣</t>
  </si>
  <si>
    <t>74400</t>
  </si>
  <si>
    <t>大立光元大79購03</t>
  </si>
  <si>
    <t>07025P</t>
  </si>
  <si>
    <t>臺股指兆豐79售04</t>
  </si>
  <si>
    <t>68222</t>
  </si>
  <si>
    <t>TPK永豐75購01</t>
  </si>
  <si>
    <t>72952</t>
  </si>
  <si>
    <t>和大元大77購02</t>
  </si>
  <si>
    <t>66548</t>
  </si>
  <si>
    <t>彩晶國泰75購01</t>
  </si>
  <si>
    <t>69435</t>
  </si>
  <si>
    <t>旺宏群益75購05</t>
  </si>
  <si>
    <t>76757</t>
  </si>
  <si>
    <t>智伸科統一7A購01</t>
  </si>
  <si>
    <t>69108</t>
  </si>
  <si>
    <t>神基凱基75購01</t>
  </si>
  <si>
    <t>74818</t>
  </si>
  <si>
    <t>南亞科國票79購01</t>
  </si>
  <si>
    <t>76453</t>
  </si>
  <si>
    <t>廣達元富7A購01</t>
  </si>
  <si>
    <t>70017</t>
  </si>
  <si>
    <t>南亞科統一76購02</t>
  </si>
  <si>
    <t>71025</t>
  </si>
  <si>
    <t>神基康和76購01</t>
  </si>
  <si>
    <t>68614</t>
  </si>
  <si>
    <t>光磊元大75購02</t>
  </si>
  <si>
    <t>69363</t>
  </si>
  <si>
    <t>滬深2X元富75購05</t>
  </si>
  <si>
    <t>66249</t>
  </si>
  <si>
    <t>台積電群益74購05</t>
  </si>
  <si>
    <t>65426</t>
  </si>
  <si>
    <t>京鼎統一74購03</t>
  </si>
  <si>
    <t>69874</t>
  </si>
  <si>
    <t>全新玉山7A購01</t>
  </si>
  <si>
    <t>73821</t>
  </si>
  <si>
    <t>建準元大78購02</t>
  </si>
  <si>
    <t>73630</t>
  </si>
  <si>
    <t>聯茂凱基78購01</t>
  </si>
  <si>
    <t>69454</t>
  </si>
  <si>
    <t>廣達兆豐75購01</t>
  </si>
  <si>
    <t>67990</t>
  </si>
  <si>
    <t>臻鼎永豐74購01</t>
  </si>
  <si>
    <t>76075</t>
  </si>
  <si>
    <t>微星永豐79購02</t>
  </si>
  <si>
    <t>76245</t>
  </si>
  <si>
    <t>康控統一79購01</t>
  </si>
  <si>
    <t>3308</t>
  </si>
  <si>
    <t>聯德</t>
  </si>
  <si>
    <t>74341</t>
  </si>
  <si>
    <t>致茂統一7A購01</t>
  </si>
  <si>
    <t>76622</t>
  </si>
  <si>
    <t>上証2X富邦7B購01</t>
  </si>
  <si>
    <t>70546</t>
  </si>
  <si>
    <t>國泰金第一76購01</t>
  </si>
  <si>
    <t>70469</t>
  </si>
  <si>
    <t>麗豐群益77購01</t>
  </si>
  <si>
    <t>70683</t>
  </si>
  <si>
    <t>臺股指元大76購14</t>
  </si>
  <si>
    <t>69680</t>
  </si>
  <si>
    <t>敦南富邦76購01</t>
  </si>
  <si>
    <t>05460P</t>
  </si>
  <si>
    <t>鴻海元大75售01</t>
  </si>
  <si>
    <t>70736</t>
  </si>
  <si>
    <t>禾伸堂國泰77購01</t>
  </si>
  <si>
    <t>71574</t>
  </si>
  <si>
    <t>正文凱基77購01</t>
  </si>
  <si>
    <t>67408</t>
  </si>
  <si>
    <t>宏達電元大74購07</t>
  </si>
  <si>
    <t>68869</t>
  </si>
  <si>
    <t>智邦富邦75購01</t>
  </si>
  <si>
    <t>68938</t>
  </si>
  <si>
    <t>鴻海凱基75購04</t>
  </si>
  <si>
    <t>74052</t>
  </si>
  <si>
    <t>滬深2X康和78購01</t>
  </si>
  <si>
    <t>74533</t>
  </si>
  <si>
    <t>聯發科統一78購02</t>
  </si>
  <si>
    <t>05612P</t>
  </si>
  <si>
    <t>南亞科兆豐75售02</t>
  </si>
  <si>
    <t>75314</t>
  </si>
  <si>
    <t>華新科元大79購02</t>
  </si>
  <si>
    <t>74942</t>
  </si>
  <si>
    <t>佳世達麥證7A購01</t>
  </si>
  <si>
    <t>68987</t>
  </si>
  <si>
    <t>英利元大75購01</t>
  </si>
  <si>
    <t>69877</t>
  </si>
  <si>
    <t>鴻海國泰76購01</t>
  </si>
  <si>
    <t>70059</t>
  </si>
  <si>
    <t>日月光凱基76購01</t>
  </si>
  <si>
    <t>912398</t>
  </si>
  <si>
    <t>友佳-DR</t>
  </si>
  <si>
    <t>2006</t>
  </si>
  <si>
    <t>東和鋼鐵</t>
  </si>
  <si>
    <t>76256</t>
  </si>
  <si>
    <t>上銀元富79購03</t>
  </si>
  <si>
    <t>06945P</t>
  </si>
  <si>
    <t>大立光兆豐79售02</t>
  </si>
  <si>
    <t>3443</t>
  </si>
  <si>
    <t>創意</t>
  </si>
  <si>
    <t>74497</t>
  </si>
  <si>
    <t>新日興凱基78購01</t>
  </si>
  <si>
    <t>06320P</t>
  </si>
  <si>
    <t>臺股指玉山77售01</t>
  </si>
  <si>
    <t>72818</t>
  </si>
  <si>
    <t>禾伸堂元富78購01</t>
  </si>
  <si>
    <t>05319P</t>
  </si>
  <si>
    <t>儒鴻群益74售01</t>
  </si>
  <si>
    <t>75957</t>
  </si>
  <si>
    <t>聯發科麥證79購02</t>
  </si>
  <si>
    <t>73465</t>
  </si>
  <si>
    <t>可成凱基78購04</t>
  </si>
  <si>
    <t>69281</t>
  </si>
  <si>
    <t>正文元大75購03</t>
  </si>
  <si>
    <t>07286P</t>
  </si>
  <si>
    <t>鴻海元大7A售02</t>
  </si>
  <si>
    <t>76082</t>
  </si>
  <si>
    <t>崇越永豐79購01</t>
  </si>
  <si>
    <t>72594</t>
  </si>
  <si>
    <t>儒鴻元大77購01</t>
  </si>
  <si>
    <t>70679</t>
  </si>
  <si>
    <t>玉晶光元大77購02</t>
  </si>
  <si>
    <t>65319</t>
  </si>
  <si>
    <t>貿聯統一75購01</t>
  </si>
  <si>
    <t>72431</t>
  </si>
  <si>
    <t>微星中信79購01</t>
  </si>
  <si>
    <t>73684</t>
  </si>
  <si>
    <t>台肥永豐78購01</t>
  </si>
  <si>
    <t>71998</t>
  </si>
  <si>
    <t>中石化元大78購03</t>
  </si>
  <si>
    <t>69765</t>
  </si>
  <si>
    <t>旺宏永昌76購02</t>
  </si>
  <si>
    <t>74879</t>
  </si>
  <si>
    <t>智邦凱基79購02</t>
  </si>
  <si>
    <t>65441</t>
  </si>
  <si>
    <t>創意元大74購01</t>
  </si>
  <si>
    <t>71658</t>
  </si>
  <si>
    <t>FB上証統一79購01</t>
  </si>
  <si>
    <t>75604</t>
  </si>
  <si>
    <t>上証2X富邦7A購01</t>
  </si>
  <si>
    <t>4927</t>
  </si>
  <si>
    <t>泰鼎-KY</t>
  </si>
  <si>
    <t>62263</t>
  </si>
  <si>
    <t>大立光群益77購03</t>
  </si>
  <si>
    <t>74934</t>
  </si>
  <si>
    <t>卜蜂麥證7A購01</t>
  </si>
  <si>
    <t>69266</t>
  </si>
  <si>
    <t>創意凱基75購04</t>
  </si>
  <si>
    <t>2801</t>
  </si>
  <si>
    <t>彰銀</t>
  </si>
  <si>
    <t>69556</t>
  </si>
  <si>
    <t>鴻海元富75購05</t>
  </si>
  <si>
    <t>68300</t>
  </si>
  <si>
    <t>南亞科元富75購01</t>
  </si>
  <si>
    <t>07271P</t>
  </si>
  <si>
    <t>台積電統一7B售03</t>
  </si>
  <si>
    <t>67624</t>
  </si>
  <si>
    <t>華通群益74購01</t>
  </si>
  <si>
    <t>04159P</t>
  </si>
  <si>
    <t>光寶科群益74售03</t>
  </si>
  <si>
    <t>67976</t>
  </si>
  <si>
    <t>訊芯凱基74購02</t>
  </si>
  <si>
    <t>06143P</t>
  </si>
  <si>
    <t>臺股指凱基76售05</t>
  </si>
  <si>
    <t>74557</t>
  </si>
  <si>
    <t>大立光富邦7A購03</t>
  </si>
  <si>
    <t>71314</t>
  </si>
  <si>
    <t>晶電國泰77購03</t>
  </si>
  <si>
    <t>71447</t>
  </si>
  <si>
    <t>台表科永豐77購01</t>
  </si>
  <si>
    <t>68873</t>
  </si>
  <si>
    <t>群創富邦75購01</t>
  </si>
  <si>
    <t>69001</t>
  </si>
  <si>
    <t>GIS凱基75購02</t>
  </si>
  <si>
    <t>72014</t>
  </si>
  <si>
    <t>南茂元大77購01</t>
  </si>
  <si>
    <t>68062</t>
  </si>
  <si>
    <t>訊芯永豐74購03</t>
  </si>
  <si>
    <t>76540</t>
  </si>
  <si>
    <t>T50反1中信82購01</t>
  </si>
  <si>
    <t>73546</t>
  </si>
  <si>
    <t>華通元大78購02</t>
  </si>
  <si>
    <t>71078</t>
  </si>
  <si>
    <t>玉山金元大77購01</t>
  </si>
  <si>
    <t>76530</t>
  </si>
  <si>
    <t>全宇凱基7A購01</t>
  </si>
  <si>
    <t>04040P</t>
  </si>
  <si>
    <t>大立光永豐74售01</t>
  </si>
  <si>
    <t>74120</t>
  </si>
  <si>
    <t>群創元大7B購01</t>
  </si>
  <si>
    <t>71786</t>
  </si>
  <si>
    <t>中石化元大78購02</t>
  </si>
  <si>
    <t>70111</t>
  </si>
  <si>
    <t>亞光群益77購01</t>
  </si>
  <si>
    <t>71134</t>
  </si>
  <si>
    <t>燁輝凱基77購01</t>
  </si>
  <si>
    <t>74813</t>
  </si>
  <si>
    <t>榮成國票79購01</t>
  </si>
  <si>
    <t>70906</t>
  </si>
  <si>
    <t>開發金元大76購01</t>
  </si>
  <si>
    <t>06169P</t>
  </si>
  <si>
    <t>臺股指國泰76售02</t>
  </si>
  <si>
    <t>06224P</t>
  </si>
  <si>
    <t>南亞科統一76售04</t>
  </si>
  <si>
    <t>66887</t>
  </si>
  <si>
    <t>中橡國泰74購01</t>
  </si>
  <si>
    <t>76271</t>
  </si>
  <si>
    <t>群創日盛79購01</t>
  </si>
  <si>
    <t>75697</t>
  </si>
  <si>
    <t>美律永豐79購02</t>
  </si>
  <si>
    <t>75325</t>
  </si>
  <si>
    <t>富邦金玉山79購01</t>
  </si>
  <si>
    <t>73275</t>
  </si>
  <si>
    <t>友達永昌78購02</t>
  </si>
  <si>
    <t>69571</t>
  </si>
  <si>
    <t>國泰金富邦77購01</t>
  </si>
  <si>
    <t>06206P</t>
  </si>
  <si>
    <t>長榮凱基76售02</t>
  </si>
  <si>
    <t>75914</t>
  </si>
  <si>
    <t>旺宏日盛79購06</t>
  </si>
  <si>
    <t>67430</t>
  </si>
  <si>
    <t>台新金群益75購01</t>
  </si>
  <si>
    <t>75615</t>
  </si>
  <si>
    <t>創意兆豐79購01</t>
  </si>
  <si>
    <t>73669</t>
  </si>
  <si>
    <t>達運麥證79購01</t>
  </si>
  <si>
    <t>06356P</t>
  </si>
  <si>
    <t>智邦凱基77售02</t>
  </si>
  <si>
    <t>70157</t>
  </si>
  <si>
    <t>鴻海康和76購01</t>
  </si>
  <si>
    <t>3518</t>
  </si>
  <si>
    <t>柏騰</t>
  </si>
  <si>
    <t>74323</t>
  </si>
  <si>
    <t>貿聯永豐78購01</t>
  </si>
  <si>
    <t>72543</t>
  </si>
  <si>
    <t>廣宇統一77購01</t>
  </si>
  <si>
    <t>75785</t>
  </si>
  <si>
    <t>臺股指群益79購07</t>
  </si>
  <si>
    <t>1434</t>
  </si>
  <si>
    <t>福懋</t>
  </si>
  <si>
    <t>74550</t>
  </si>
  <si>
    <t>臻鼎元富78購01</t>
  </si>
  <si>
    <t>1618</t>
  </si>
  <si>
    <t>合機</t>
  </si>
  <si>
    <t>71184</t>
  </si>
  <si>
    <t>華夏元大77購01</t>
  </si>
  <si>
    <t>6625</t>
  </si>
  <si>
    <t>必應</t>
  </si>
  <si>
    <t>67587</t>
  </si>
  <si>
    <t>健鼎元富74購01</t>
  </si>
  <si>
    <t>2007</t>
  </si>
  <si>
    <t>燁興</t>
  </si>
  <si>
    <t>67457</t>
  </si>
  <si>
    <t>華擎永豐74購02</t>
  </si>
  <si>
    <t>67656</t>
  </si>
  <si>
    <t>宏達電中信74購03</t>
  </si>
  <si>
    <t>76906</t>
  </si>
  <si>
    <t>亞翔元富7A購01</t>
  </si>
  <si>
    <t>74264</t>
  </si>
  <si>
    <t>華新科麥證79購01</t>
  </si>
  <si>
    <t>68993</t>
  </si>
  <si>
    <t>彩晶元大75購04</t>
  </si>
  <si>
    <t>70485</t>
  </si>
  <si>
    <t>光磊元大76購01</t>
  </si>
  <si>
    <t>69470</t>
  </si>
  <si>
    <t>致伸永豐75購01</t>
  </si>
  <si>
    <t>71985</t>
  </si>
  <si>
    <t>統一第一7A購01</t>
  </si>
  <si>
    <t>76344</t>
  </si>
  <si>
    <t>鎧勝中信7B購01</t>
  </si>
  <si>
    <t>74797</t>
  </si>
  <si>
    <t>上証2X凱基79購02</t>
  </si>
  <si>
    <t>70763</t>
  </si>
  <si>
    <t>中興電永豐76購01</t>
  </si>
  <si>
    <t>06853P</t>
  </si>
  <si>
    <t>台積電凱基78售03</t>
  </si>
  <si>
    <t>68787</t>
  </si>
  <si>
    <t>長榮元大75購02</t>
  </si>
  <si>
    <t>71346</t>
  </si>
  <si>
    <t>台達電群益77購01</t>
  </si>
  <si>
    <t>65151</t>
  </si>
  <si>
    <t>鴻準群益74購01</t>
  </si>
  <si>
    <t>69525</t>
  </si>
  <si>
    <t>滬深2X永昌77購01</t>
  </si>
  <si>
    <t>71043</t>
  </si>
  <si>
    <t>緯創日盛77購01</t>
  </si>
  <si>
    <t>72012</t>
  </si>
  <si>
    <t>國泰金元大77購01</t>
  </si>
  <si>
    <t>06551P</t>
  </si>
  <si>
    <t>宏碁統一77售04</t>
  </si>
  <si>
    <t>75803</t>
  </si>
  <si>
    <t>滬深2X元富7C購04</t>
  </si>
  <si>
    <t>1109</t>
  </si>
  <si>
    <t>信大</t>
  </si>
  <si>
    <t>2515</t>
  </si>
  <si>
    <t>中工</t>
  </si>
  <si>
    <t>07116P</t>
  </si>
  <si>
    <t>嘉聯益群益7A售02</t>
  </si>
  <si>
    <t>06163P</t>
  </si>
  <si>
    <t>臺股指元大76售16</t>
  </si>
  <si>
    <t>07125P</t>
  </si>
  <si>
    <t>聯發科元大79售14</t>
  </si>
  <si>
    <t>72757</t>
  </si>
  <si>
    <t>奇力新群益77購03</t>
  </si>
  <si>
    <t>73031</t>
  </si>
  <si>
    <t>長榮航麥證77購01</t>
  </si>
  <si>
    <t>76538</t>
  </si>
  <si>
    <t>台郡宏遠7A購01</t>
  </si>
  <si>
    <t>74499</t>
  </si>
  <si>
    <t>麗豐凱基78購02</t>
  </si>
  <si>
    <t>05894P</t>
  </si>
  <si>
    <t>臺股指康和75售06</t>
  </si>
  <si>
    <t>67626</t>
  </si>
  <si>
    <t>鴻準群益74購03</t>
  </si>
  <si>
    <t>75266</t>
  </si>
  <si>
    <t>旺宏日盛79購03</t>
  </si>
  <si>
    <t>3413</t>
  </si>
  <si>
    <t>京鼎</t>
  </si>
  <si>
    <t>69159</t>
  </si>
  <si>
    <t>明泰群益75購01</t>
  </si>
  <si>
    <t>70493</t>
  </si>
  <si>
    <t>大立光元大79購01</t>
  </si>
  <si>
    <t>70127</t>
  </si>
  <si>
    <t>亞光凱基76購05</t>
  </si>
  <si>
    <t>73759</t>
  </si>
  <si>
    <t>技嘉元大78購02</t>
  </si>
  <si>
    <t>662</t>
  </si>
  <si>
    <t>富邦NASDAQ</t>
  </si>
  <si>
    <t>75727</t>
  </si>
  <si>
    <t>致茂麥證7A購01</t>
  </si>
  <si>
    <t>67143</t>
  </si>
  <si>
    <t>光寶科元富74購01</t>
  </si>
  <si>
    <t>69295</t>
  </si>
  <si>
    <t>致茂元富75購02</t>
  </si>
  <si>
    <t>69953</t>
  </si>
  <si>
    <t>台積電富邦76購01</t>
  </si>
  <si>
    <t>65024</t>
  </si>
  <si>
    <t>中鋼中信74購01</t>
  </si>
  <si>
    <t>53</t>
  </si>
  <si>
    <t>元大電子</t>
  </si>
  <si>
    <t>74274</t>
  </si>
  <si>
    <t>大同兆豐79購01</t>
  </si>
  <si>
    <t>68136</t>
  </si>
  <si>
    <t>聯詠元大74購01</t>
  </si>
  <si>
    <t>74630</t>
  </si>
  <si>
    <t>臺股指康和7A購08</t>
  </si>
  <si>
    <t>71048</t>
  </si>
  <si>
    <t>友達宏遠77購01</t>
  </si>
  <si>
    <t>05963P</t>
  </si>
  <si>
    <t>儒鴻中信76售02</t>
  </si>
  <si>
    <t>2904</t>
  </si>
  <si>
    <t>匯僑</t>
  </si>
  <si>
    <t>70093</t>
  </si>
  <si>
    <t>景碩國泰76購01</t>
  </si>
  <si>
    <t>69299</t>
  </si>
  <si>
    <t>潤泰全元富75購01</t>
  </si>
  <si>
    <t>76892</t>
  </si>
  <si>
    <t>百和元大7A購01</t>
  </si>
  <si>
    <t>04041P</t>
  </si>
  <si>
    <t>大立光永豐75售01</t>
  </si>
  <si>
    <t>70340</t>
  </si>
  <si>
    <t>上銀群益76購07</t>
  </si>
  <si>
    <t>73761</t>
  </si>
  <si>
    <t>微星元大78購02</t>
  </si>
  <si>
    <t>66131</t>
  </si>
  <si>
    <t>長榮統一74購02</t>
  </si>
  <si>
    <t>69061</t>
  </si>
  <si>
    <t>宏碁國泰75購03</t>
  </si>
  <si>
    <t>69781</t>
  </si>
  <si>
    <t>麗豐永豐76購01</t>
  </si>
  <si>
    <t>71240</t>
  </si>
  <si>
    <t>可成兆豐78購02</t>
  </si>
  <si>
    <t>70805</t>
  </si>
  <si>
    <t>台光電元大76購04</t>
  </si>
  <si>
    <t>72458</t>
  </si>
  <si>
    <t>富邦金麥證77購01</t>
  </si>
  <si>
    <t>6115</t>
  </si>
  <si>
    <t>鎰勝</t>
  </si>
  <si>
    <t>70251</t>
  </si>
  <si>
    <t>大同中信76購02</t>
  </si>
  <si>
    <t>73986</t>
  </si>
  <si>
    <t>台玻元大78購01</t>
  </si>
  <si>
    <t>66442</t>
  </si>
  <si>
    <t>啟碁國泰74購01</t>
  </si>
  <si>
    <t>69191</t>
  </si>
  <si>
    <t>全新凱基75購04</t>
  </si>
  <si>
    <t>68982</t>
  </si>
  <si>
    <t>GIS永豐75購02</t>
  </si>
  <si>
    <t>69297</t>
  </si>
  <si>
    <t>華新科元富77購01</t>
  </si>
  <si>
    <t>70494</t>
  </si>
  <si>
    <t>智原元大76購03</t>
  </si>
  <si>
    <t>70817</t>
  </si>
  <si>
    <t>致茂日盛76購01</t>
  </si>
  <si>
    <t>66927</t>
  </si>
  <si>
    <t>新唐康和74購01</t>
  </si>
  <si>
    <t>75450</t>
  </si>
  <si>
    <t>創意凱基79購02</t>
  </si>
  <si>
    <t>73907</t>
  </si>
  <si>
    <t>達運元大78購01</t>
  </si>
  <si>
    <t>73660</t>
  </si>
  <si>
    <t>台肥麥證78購01</t>
  </si>
  <si>
    <t>06324P</t>
  </si>
  <si>
    <t>智邦日盛77售01</t>
  </si>
  <si>
    <t>69658</t>
  </si>
  <si>
    <t>隆達永豐76購01</t>
  </si>
  <si>
    <t>00710B</t>
  </si>
  <si>
    <t>FH彭博高收益債</t>
  </si>
  <si>
    <t>75813</t>
  </si>
  <si>
    <t>順德統一7A購01</t>
  </si>
  <si>
    <t>74482</t>
  </si>
  <si>
    <t>盛群麥證7A購01</t>
  </si>
  <si>
    <t>3535</t>
  </si>
  <si>
    <t>晶彩科</t>
  </si>
  <si>
    <t>62546</t>
  </si>
  <si>
    <t>宏達電永昌74購01</t>
  </si>
  <si>
    <t>06203P</t>
  </si>
  <si>
    <t>台積電元大76售06</t>
  </si>
  <si>
    <t>07062P</t>
  </si>
  <si>
    <t>臺股指群益79售10</t>
  </si>
  <si>
    <t>69321</t>
  </si>
  <si>
    <t>奇美材元大75購01</t>
  </si>
  <si>
    <t>76661</t>
  </si>
  <si>
    <t>奇力新群益7B購02</t>
  </si>
  <si>
    <t>71808</t>
  </si>
  <si>
    <t>技嘉統一77購01</t>
  </si>
  <si>
    <t>67687</t>
  </si>
  <si>
    <t>力麗凱基74購02</t>
  </si>
  <si>
    <t>06561P</t>
  </si>
  <si>
    <t>台灣50兆豐79售02</t>
  </si>
  <si>
    <t>74652</t>
  </si>
  <si>
    <t>微星統一7A購01</t>
  </si>
  <si>
    <t>05499P</t>
  </si>
  <si>
    <t>大立光玉山74售03</t>
  </si>
  <si>
    <t>70898</t>
  </si>
  <si>
    <t>台虹群益76購02</t>
  </si>
  <si>
    <t>06017P</t>
  </si>
  <si>
    <t>台郡群益76售02</t>
  </si>
  <si>
    <t>07072P</t>
  </si>
  <si>
    <t>臺股指統一79售03</t>
  </si>
  <si>
    <t>70104</t>
  </si>
  <si>
    <t>旺宏群益76購07</t>
  </si>
  <si>
    <t>05359P</t>
  </si>
  <si>
    <t>臺股指康和74售01</t>
  </si>
  <si>
    <t>66787</t>
  </si>
  <si>
    <t>敦南日盛74購01</t>
  </si>
  <si>
    <t>75934</t>
  </si>
  <si>
    <t>中砂元大79購01</t>
  </si>
  <si>
    <t>05262P</t>
  </si>
  <si>
    <t>健和興元富74售03</t>
  </si>
  <si>
    <t>05366P</t>
  </si>
  <si>
    <t>台積電凱基74售12</t>
  </si>
  <si>
    <t>06845P</t>
  </si>
  <si>
    <t>和大元富78售02</t>
  </si>
  <si>
    <t>73648</t>
  </si>
  <si>
    <t>可成群益78購01</t>
  </si>
  <si>
    <t>73951</t>
  </si>
  <si>
    <t>中磊麥證79購01</t>
  </si>
  <si>
    <t>74135</t>
  </si>
  <si>
    <t>聯茂第一78購01</t>
  </si>
  <si>
    <t>72851</t>
  </si>
  <si>
    <t>宏碁麥證78購01</t>
  </si>
  <si>
    <t>71041</t>
  </si>
  <si>
    <t>GIS群益77購01</t>
  </si>
  <si>
    <t>72168</t>
  </si>
  <si>
    <t>南亞統一77購01</t>
  </si>
  <si>
    <t>71366</t>
  </si>
  <si>
    <t>瑞昱日盛78購01</t>
  </si>
  <si>
    <t>72241</t>
  </si>
  <si>
    <t>盟立永豐77購03</t>
  </si>
  <si>
    <t>72255</t>
  </si>
  <si>
    <t>台虹元大77購03</t>
  </si>
  <si>
    <t>68831</t>
  </si>
  <si>
    <t>上銀台新78購01</t>
  </si>
  <si>
    <t>70991</t>
  </si>
  <si>
    <t>中工玉山76購01</t>
  </si>
  <si>
    <t>70246</t>
  </si>
  <si>
    <t>揚明光元大76購02</t>
  </si>
  <si>
    <t>76128</t>
  </si>
  <si>
    <t>華通永豐79購01</t>
  </si>
  <si>
    <t>07076P</t>
  </si>
  <si>
    <t>臺股指統一7C售03</t>
  </si>
  <si>
    <t>06147P</t>
  </si>
  <si>
    <t>臺股指凱基76售09</t>
  </si>
  <si>
    <t>67374</t>
  </si>
  <si>
    <t>聯發科台新75購03</t>
  </si>
  <si>
    <t>73533</t>
  </si>
  <si>
    <t>台積電兆豐79購02</t>
  </si>
  <si>
    <t>65256</t>
  </si>
  <si>
    <t>彩晶元大74購01</t>
  </si>
  <si>
    <t>07134P</t>
  </si>
  <si>
    <t>FBVIX群益79售03</t>
  </si>
  <si>
    <t>70173</t>
  </si>
  <si>
    <t>亞光統一76購02</t>
  </si>
  <si>
    <t>74253</t>
  </si>
  <si>
    <t>康控群益78購02</t>
  </si>
  <si>
    <t>69751</t>
  </si>
  <si>
    <t>晶電元大76購06</t>
  </si>
  <si>
    <t>05480P</t>
  </si>
  <si>
    <t>大立光元大74售11</t>
  </si>
  <si>
    <t>70848</t>
  </si>
  <si>
    <t>宏碁元大76購03</t>
  </si>
  <si>
    <t>67551</t>
  </si>
  <si>
    <t>凌巨台新74購01</t>
  </si>
  <si>
    <t>71538</t>
  </si>
  <si>
    <t>大亞元富77購01</t>
  </si>
  <si>
    <t>04538P</t>
  </si>
  <si>
    <t>亞光凱基75售01</t>
  </si>
  <si>
    <t>67006</t>
  </si>
  <si>
    <t>華通元大74購01</t>
  </si>
  <si>
    <t>67439</t>
  </si>
  <si>
    <t>致伸群益74購02</t>
  </si>
  <si>
    <t>75682</t>
  </si>
  <si>
    <t>中工元大79購01</t>
  </si>
  <si>
    <t>67116</t>
  </si>
  <si>
    <t>群創元大74購02</t>
  </si>
  <si>
    <t>72695</t>
  </si>
  <si>
    <t>友達台新78購01</t>
  </si>
  <si>
    <t>00635U</t>
  </si>
  <si>
    <t>元大S&amp;P黃金</t>
  </si>
  <si>
    <t>2527</t>
  </si>
  <si>
    <t>宏璟</t>
  </si>
  <si>
    <t>73347</t>
  </si>
  <si>
    <t>智易永豐78購01</t>
  </si>
  <si>
    <t>66796</t>
  </si>
  <si>
    <t>致茂凱基74購01</t>
  </si>
  <si>
    <t>67122</t>
  </si>
  <si>
    <t>南亞科中信77購01</t>
  </si>
  <si>
    <t>4566</t>
  </si>
  <si>
    <t>時碩工業</t>
  </si>
  <si>
    <t>05065P</t>
  </si>
  <si>
    <t>可成凱基74售03</t>
  </si>
  <si>
    <t>05860P</t>
  </si>
  <si>
    <t>英利康和75售02</t>
  </si>
  <si>
    <t>05978P</t>
  </si>
  <si>
    <t>嘉澤元大76售01</t>
  </si>
  <si>
    <t>67943</t>
  </si>
  <si>
    <t>日友國票74購01</t>
  </si>
  <si>
    <t>72291</t>
  </si>
  <si>
    <t>元上證群益77購01</t>
  </si>
  <si>
    <t>70098</t>
  </si>
  <si>
    <t>大同富邦76購02</t>
  </si>
  <si>
    <t>75127</t>
  </si>
  <si>
    <t>上証2X元大79購01</t>
  </si>
  <si>
    <t>72259</t>
  </si>
  <si>
    <t>統一兆豐77購01</t>
  </si>
  <si>
    <t>74747</t>
  </si>
  <si>
    <t>TPK元大79購03</t>
  </si>
  <si>
    <t>67643</t>
  </si>
  <si>
    <t>國泰金元大74購02</t>
  </si>
  <si>
    <t>70238</t>
  </si>
  <si>
    <t>聯發科元大76購03</t>
  </si>
  <si>
    <t>72314</t>
  </si>
  <si>
    <t>力麗元大77購03</t>
  </si>
  <si>
    <t>74884</t>
  </si>
  <si>
    <t>康控凱基79購01</t>
  </si>
  <si>
    <t>74806</t>
  </si>
  <si>
    <t>緯創永豐79購01</t>
  </si>
  <si>
    <t>69479</t>
  </si>
  <si>
    <t>旺宏元大75購08</t>
  </si>
  <si>
    <t>69748</t>
  </si>
  <si>
    <t>旺宏元大76購02</t>
  </si>
  <si>
    <t>67576</t>
  </si>
  <si>
    <t>崇越元大74購03</t>
  </si>
  <si>
    <t>06868P</t>
  </si>
  <si>
    <t>上銀群益7A售01</t>
  </si>
  <si>
    <t>73796</t>
  </si>
  <si>
    <t>國巨麥證7A購01</t>
  </si>
  <si>
    <t>67180</t>
  </si>
  <si>
    <t>聯發科群益74購04</t>
  </si>
  <si>
    <t>70239</t>
  </si>
  <si>
    <t>宏盛元大76購01</t>
  </si>
  <si>
    <t>75696</t>
  </si>
  <si>
    <t>友達永豐79購01</t>
  </si>
  <si>
    <t>73075</t>
  </si>
  <si>
    <t>宏達電元大77購07</t>
  </si>
  <si>
    <t>75599</t>
  </si>
  <si>
    <t>祥碩凱基79購01</t>
  </si>
  <si>
    <t>1707</t>
  </si>
  <si>
    <t>葡萄王</t>
  </si>
  <si>
    <t>68344</t>
  </si>
  <si>
    <t>儒鴻統一75購02</t>
  </si>
  <si>
    <t>76035</t>
  </si>
  <si>
    <t>嘉聯益富邦79購01</t>
  </si>
  <si>
    <t>65039</t>
  </si>
  <si>
    <t>宏達電凱基74購01</t>
  </si>
  <si>
    <t>69669</t>
  </si>
  <si>
    <t>T50反1國泰79購01</t>
  </si>
  <si>
    <t>74928</t>
  </si>
  <si>
    <t>大立光元大7A購02</t>
  </si>
  <si>
    <t>75053</t>
  </si>
  <si>
    <t>新光金永昌79購01</t>
  </si>
  <si>
    <t>05949P</t>
  </si>
  <si>
    <t>南亞科元大76售01</t>
  </si>
  <si>
    <t>03529C</t>
  </si>
  <si>
    <t>臺股指凱基74牛02</t>
  </si>
  <si>
    <t>71276</t>
  </si>
  <si>
    <t>旺宏群益77購05</t>
  </si>
  <si>
    <t>69092</t>
  </si>
  <si>
    <t>可成群益75購05</t>
  </si>
  <si>
    <t>73592</t>
  </si>
  <si>
    <t>瑞軒元富78購01</t>
  </si>
  <si>
    <t>73306</t>
  </si>
  <si>
    <t>智原元富77購02</t>
  </si>
  <si>
    <t>07241P</t>
  </si>
  <si>
    <t>臺股指元大7B售02</t>
  </si>
  <si>
    <t>73747</t>
  </si>
  <si>
    <t>眾達永豐78購01</t>
  </si>
  <si>
    <t>9105</t>
  </si>
  <si>
    <t>泰金寶-DR</t>
  </si>
  <si>
    <t>73598</t>
  </si>
  <si>
    <t>東陽富邦79購01</t>
  </si>
  <si>
    <t>06451P</t>
  </si>
  <si>
    <t>技嘉凱基77售06</t>
  </si>
  <si>
    <t>05607P</t>
  </si>
  <si>
    <t>鴻海日盛75售01</t>
  </si>
  <si>
    <t>68859</t>
  </si>
  <si>
    <t>彩晶元富75購01</t>
  </si>
  <si>
    <t>72979</t>
  </si>
  <si>
    <t>凌陽永豐77購01</t>
  </si>
  <si>
    <t>72487</t>
  </si>
  <si>
    <t>南亞科台新78購01</t>
  </si>
  <si>
    <t>75645</t>
  </si>
  <si>
    <t>南亞科宏遠79購01</t>
  </si>
  <si>
    <t>76214</t>
  </si>
  <si>
    <t>滬深2X永豐79購06</t>
  </si>
  <si>
    <t>76137</t>
  </si>
  <si>
    <t>A50正2凱基7B購01</t>
  </si>
  <si>
    <t>67423</t>
  </si>
  <si>
    <t>T50反1群益75購01</t>
  </si>
  <si>
    <t>06032P</t>
  </si>
  <si>
    <t>可成永昌77售02</t>
  </si>
  <si>
    <t>66794</t>
  </si>
  <si>
    <t>中橡凱基74購02</t>
  </si>
  <si>
    <t>66951</t>
  </si>
  <si>
    <t>正隆永豐74購01</t>
  </si>
  <si>
    <t>05407P</t>
  </si>
  <si>
    <t>今國光群益76售01</t>
  </si>
  <si>
    <t>07154P</t>
  </si>
  <si>
    <t>滬深2X元富7C售05</t>
  </si>
  <si>
    <t>68172</t>
  </si>
  <si>
    <t>晶電元大76購01</t>
  </si>
  <si>
    <t>75855</t>
  </si>
  <si>
    <t>鴻海元大79購06</t>
  </si>
  <si>
    <t>75937</t>
  </si>
  <si>
    <t>佳世達元大79購03</t>
  </si>
  <si>
    <t>67415</t>
  </si>
  <si>
    <t>美律國泰76購01</t>
  </si>
  <si>
    <t>06773P</t>
  </si>
  <si>
    <t>臺股指日盛78售02</t>
  </si>
  <si>
    <t>75108</t>
  </si>
  <si>
    <t>盛群國票79購01</t>
  </si>
  <si>
    <t>73558</t>
  </si>
  <si>
    <t>嘉澤元大78購03</t>
  </si>
  <si>
    <t>71033</t>
  </si>
  <si>
    <t>晶電群益77購08</t>
  </si>
  <si>
    <t>74868</t>
  </si>
  <si>
    <t>聯發科群益7A購01</t>
  </si>
  <si>
    <t>72891</t>
  </si>
  <si>
    <t>國巨國票77購01</t>
  </si>
  <si>
    <t>73586</t>
  </si>
  <si>
    <t>台勝科統一78購01</t>
  </si>
  <si>
    <t>2030</t>
  </si>
  <si>
    <t>彰源</t>
  </si>
  <si>
    <t>67478</t>
  </si>
  <si>
    <t>訊芯兆豐75購01</t>
  </si>
  <si>
    <t>1727</t>
  </si>
  <si>
    <t>中華化</t>
  </si>
  <si>
    <t>74336</t>
  </si>
  <si>
    <t>康控富邦7C購01</t>
  </si>
  <si>
    <t>06200P</t>
  </si>
  <si>
    <t>GIS群益76售07</t>
  </si>
  <si>
    <t>05740P</t>
  </si>
  <si>
    <t>光寶科康和75售03</t>
  </si>
  <si>
    <t>70932</t>
  </si>
  <si>
    <t>仁寶康和76購01</t>
  </si>
  <si>
    <t>72972</t>
  </si>
  <si>
    <t>訊芯元大77購03</t>
  </si>
  <si>
    <t>73041</t>
  </si>
  <si>
    <t>T50反1統一79購01</t>
  </si>
  <si>
    <t>73181</t>
  </si>
  <si>
    <t>開發金群益7A購01</t>
  </si>
  <si>
    <t>74737</t>
  </si>
  <si>
    <t>台苯元大79購01</t>
  </si>
  <si>
    <t>75592</t>
  </si>
  <si>
    <t>晶豪科凱基79購01</t>
  </si>
  <si>
    <t>73521</t>
  </si>
  <si>
    <t>和碩凱基78購01</t>
  </si>
  <si>
    <t>06866P</t>
  </si>
  <si>
    <t>大立光富邦7B售02</t>
  </si>
  <si>
    <t>76211</t>
  </si>
  <si>
    <t>鴻海兆豐7B購01</t>
  </si>
  <si>
    <t>76408</t>
  </si>
  <si>
    <t>禾伸堂群益7A購03</t>
  </si>
  <si>
    <t>66037</t>
  </si>
  <si>
    <t>華通富邦74購01</t>
  </si>
  <si>
    <t>73778</t>
  </si>
  <si>
    <t>鴻準群益78購01</t>
  </si>
  <si>
    <t>73903</t>
  </si>
  <si>
    <t>華晶科元大78購02</t>
  </si>
  <si>
    <t>70184</t>
  </si>
  <si>
    <t>麗豐國泰76購01</t>
  </si>
  <si>
    <t>71337</t>
  </si>
  <si>
    <t>隆達第一77購01</t>
  </si>
  <si>
    <t>2493</t>
  </si>
  <si>
    <t>揚博</t>
  </si>
  <si>
    <t>05571P</t>
  </si>
  <si>
    <t>南亞科元大75售02</t>
  </si>
  <si>
    <t>67939</t>
  </si>
  <si>
    <t>中租群益74購01</t>
  </si>
  <si>
    <t>71196</t>
  </si>
  <si>
    <t>大同元大77購02</t>
  </si>
  <si>
    <t>07176P</t>
  </si>
  <si>
    <t>聯發科麥證79售03</t>
  </si>
  <si>
    <t>75030</t>
  </si>
  <si>
    <t>國巨元大79購02</t>
  </si>
  <si>
    <t>2397</t>
  </si>
  <si>
    <t>友通</t>
  </si>
  <si>
    <t>05891P</t>
  </si>
  <si>
    <t>日月光元富75售03</t>
  </si>
  <si>
    <t>70043</t>
  </si>
  <si>
    <t>國喬元大76購02</t>
  </si>
  <si>
    <t>04059P</t>
  </si>
  <si>
    <t>大立光群益75售06</t>
  </si>
  <si>
    <t>06919P</t>
  </si>
  <si>
    <t>A50正2永豐79售01</t>
  </si>
  <si>
    <t>75863</t>
  </si>
  <si>
    <t>貿聯元大79購05</t>
  </si>
  <si>
    <t>71770</t>
  </si>
  <si>
    <t>達運凱基77購02</t>
  </si>
  <si>
    <t>74740</t>
  </si>
  <si>
    <t>國巨元大79購01</t>
  </si>
  <si>
    <t>70255</t>
  </si>
  <si>
    <t>GIS中信79購03</t>
  </si>
  <si>
    <t>72271</t>
  </si>
  <si>
    <t>富邦金兆豐78購01</t>
  </si>
  <si>
    <t>76100</t>
  </si>
  <si>
    <t>創意麥證79購02</t>
  </si>
  <si>
    <t>69720</t>
  </si>
  <si>
    <t>友達兆豐76購01</t>
  </si>
  <si>
    <t>70377</t>
  </si>
  <si>
    <t>南亞科統一77購01</t>
  </si>
  <si>
    <t>70578</t>
  </si>
  <si>
    <t>儒鴻台新77購01</t>
  </si>
  <si>
    <t>73017</t>
  </si>
  <si>
    <t>技嘉富邦78購02</t>
  </si>
  <si>
    <t>71613</t>
  </si>
  <si>
    <t>華邦電永豐77購01</t>
  </si>
  <si>
    <t>06134P</t>
  </si>
  <si>
    <t>臺股指群益76售09</t>
  </si>
  <si>
    <t>72981</t>
  </si>
  <si>
    <t>智原永豐77購03</t>
  </si>
  <si>
    <t>05835P</t>
  </si>
  <si>
    <t>創意日盛75售01</t>
  </si>
  <si>
    <t>72185</t>
  </si>
  <si>
    <t>金融類群益78購01</t>
  </si>
  <si>
    <t>05280P</t>
  </si>
  <si>
    <t>創意群益75售01</t>
  </si>
  <si>
    <t>75522</t>
  </si>
  <si>
    <t>台積電玉山79購01</t>
  </si>
  <si>
    <t>72942</t>
  </si>
  <si>
    <t>緯創麥證78購01</t>
  </si>
  <si>
    <t>03072X</t>
  </si>
  <si>
    <t>元展67</t>
  </si>
  <si>
    <t>72107</t>
  </si>
  <si>
    <t>陽明日盛77購01</t>
  </si>
  <si>
    <t>76784</t>
  </si>
  <si>
    <t>味全日盛7A購01</t>
  </si>
  <si>
    <t>69190</t>
  </si>
  <si>
    <t>友達凱基75購03</t>
  </si>
  <si>
    <t>70967</t>
  </si>
  <si>
    <t>訊芯群益77購01</t>
  </si>
  <si>
    <t>75179</t>
  </si>
  <si>
    <t>T50反1群益7A購01</t>
  </si>
  <si>
    <t>75241</t>
  </si>
  <si>
    <t>智原統一79購01</t>
  </si>
  <si>
    <t>74753</t>
  </si>
  <si>
    <t>滬深2X統一7B購01</t>
  </si>
  <si>
    <t>75587</t>
  </si>
  <si>
    <t>佳世達凱基79購01</t>
  </si>
  <si>
    <t>05437P</t>
  </si>
  <si>
    <t>訊芯群益75售01</t>
  </si>
  <si>
    <t>67247</t>
  </si>
  <si>
    <t>嘉聯益國泰75購01</t>
  </si>
  <si>
    <t>75102</t>
  </si>
  <si>
    <t>嘉聯益群益79購01</t>
  </si>
  <si>
    <t>73969</t>
  </si>
  <si>
    <t>麗豐兆豐79購01</t>
  </si>
  <si>
    <t>74648</t>
  </si>
  <si>
    <t>GIS台新7A購01</t>
  </si>
  <si>
    <t>71482</t>
  </si>
  <si>
    <t>聯成元大77購01</t>
  </si>
  <si>
    <t>67235</t>
  </si>
  <si>
    <t>滬深2X元大74購02</t>
  </si>
  <si>
    <t>75689</t>
  </si>
  <si>
    <t>矽格元大79購02</t>
  </si>
  <si>
    <t>2634</t>
  </si>
  <si>
    <t>漢翔</t>
  </si>
  <si>
    <t>72220</t>
  </si>
  <si>
    <t>深中小康和77購01</t>
  </si>
  <si>
    <t>69296</t>
  </si>
  <si>
    <t>大同元富77購01</t>
  </si>
  <si>
    <t>62255</t>
  </si>
  <si>
    <t>大立光群益75購01</t>
  </si>
  <si>
    <t>66954</t>
  </si>
  <si>
    <t>中橡永豐74購01</t>
  </si>
  <si>
    <t>69713</t>
  </si>
  <si>
    <t>全新兆豐77購01</t>
  </si>
  <si>
    <t>06555P</t>
  </si>
  <si>
    <t>宏達電國泰79售01</t>
  </si>
  <si>
    <t>75514</t>
  </si>
  <si>
    <t>為升統一79購01</t>
  </si>
  <si>
    <t>67614</t>
  </si>
  <si>
    <t>今國光國泰76購02</t>
  </si>
  <si>
    <t>75557</t>
  </si>
  <si>
    <t>力麗元大79購01</t>
  </si>
  <si>
    <t>70317</t>
  </si>
  <si>
    <t>百和元大76購02</t>
  </si>
  <si>
    <t>69569</t>
  </si>
  <si>
    <t>上銀富邦77購01</t>
  </si>
  <si>
    <t>76488</t>
  </si>
  <si>
    <t>和桐元大81購01</t>
  </si>
  <si>
    <t>70926</t>
  </si>
  <si>
    <t>智邦富邦76購01</t>
  </si>
  <si>
    <t>74219</t>
  </si>
  <si>
    <t>康控凱基78購01</t>
  </si>
  <si>
    <t>74167</t>
  </si>
  <si>
    <t>臺股指康和7A購02</t>
  </si>
  <si>
    <t>72919</t>
  </si>
  <si>
    <t>台積電統一79購01</t>
  </si>
  <si>
    <t>73818</t>
  </si>
  <si>
    <t>華邦電元大78購03</t>
  </si>
  <si>
    <t>75064</t>
  </si>
  <si>
    <t>日月光麥證7B購01</t>
  </si>
  <si>
    <t>76887</t>
  </si>
  <si>
    <t>訊芯元大7A購02</t>
  </si>
  <si>
    <t>72388</t>
  </si>
  <si>
    <t>強茂元大77購04</t>
  </si>
  <si>
    <t>76095</t>
  </si>
  <si>
    <t>瑞昱麥證79購01</t>
  </si>
  <si>
    <t>69157</t>
  </si>
  <si>
    <t>鴻準群益75購04</t>
  </si>
  <si>
    <t>70423</t>
  </si>
  <si>
    <t>宏碁群益77購01</t>
  </si>
  <si>
    <t>62991</t>
  </si>
  <si>
    <t>GIS玉山74購01</t>
  </si>
  <si>
    <t>05595P</t>
  </si>
  <si>
    <t>旺宏國泰75售06</t>
  </si>
  <si>
    <t>70258</t>
  </si>
  <si>
    <t>聯發科台新78購01</t>
  </si>
  <si>
    <t>72441</t>
  </si>
  <si>
    <t>廣達永豐77購01</t>
  </si>
  <si>
    <t>65496</t>
  </si>
  <si>
    <t>GIS中信75購02</t>
  </si>
  <si>
    <t>71815</t>
  </si>
  <si>
    <t>隆達元富77購01</t>
  </si>
  <si>
    <t>76539</t>
  </si>
  <si>
    <t>T50反1中信7A購03</t>
  </si>
  <si>
    <t>68825</t>
  </si>
  <si>
    <t>奇力新元大75購03</t>
  </si>
  <si>
    <t>76750</t>
  </si>
  <si>
    <t>華新科統一7A購02</t>
  </si>
  <si>
    <t>2362</t>
  </si>
  <si>
    <t>藍天</t>
  </si>
  <si>
    <t>69175</t>
  </si>
  <si>
    <t>大聯大永豐75購01</t>
  </si>
  <si>
    <t>71149</t>
  </si>
  <si>
    <t>超眾凱基78購01</t>
  </si>
  <si>
    <t>76556</t>
  </si>
  <si>
    <t>滬深2X元大7A購06</t>
  </si>
  <si>
    <t>74877</t>
  </si>
  <si>
    <t>大成鋼凱基79購01</t>
  </si>
  <si>
    <t>71954</t>
  </si>
  <si>
    <t>中信金日盛77購01</t>
  </si>
  <si>
    <t>76036</t>
  </si>
  <si>
    <t>台勝科統一7A購03</t>
  </si>
  <si>
    <t>72010</t>
  </si>
  <si>
    <t>冠德元大77購02</t>
  </si>
  <si>
    <t>73231</t>
  </si>
  <si>
    <t>智伸科日盛77購01</t>
  </si>
  <si>
    <t>75623</t>
  </si>
  <si>
    <t>新光金統一79購02</t>
  </si>
  <si>
    <t>67821</t>
  </si>
  <si>
    <t>訊芯群益75購02</t>
  </si>
  <si>
    <t>68851</t>
  </si>
  <si>
    <t>和碩統一75購01</t>
  </si>
  <si>
    <t>71809</t>
  </si>
  <si>
    <t>宏盛統一78購01</t>
  </si>
  <si>
    <t>71487</t>
  </si>
  <si>
    <t>榮化元大77購02</t>
  </si>
  <si>
    <t>71643</t>
  </si>
  <si>
    <t>台表科國票77購01</t>
  </si>
  <si>
    <t>69866</t>
  </si>
  <si>
    <t>佳世達凱基76購01</t>
  </si>
  <si>
    <t>68712</t>
  </si>
  <si>
    <t>緯創統一75購01</t>
  </si>
  <si>
    <t>71143</t>
  </si>
  <si>
    <t>創意凱基77購03</t>
  </si>
  <si>
    <t>74296</t>
  </si>
  <si>
    <t>大立光元大78購10</t>
  </si>
  <si>
    <t>68218</t>
  </si>
  <si>
    <t>台郡中信75購02</t>
  </si>
  <si>
    <t>74971</t>
  </si>
  <si>
    <t>力山永豐79購01</t>
  </si>
  <si>
    <t>71682</t>
  </si>
  <si>
    <t>綠悅日盛77購01</t>
  </si>
  <si>
    <t>03047X</t>
  </si>
  <si>
    <t>元展44</t>
  </si>
  <si>
    <t>74111</t>
  </si>
  <si>
    <t>智邦元大78購03</t>
  </si>
  <si>
    <t>71038</t>
  </si>
  <si>
    <t>台勝科群益77購02</t>
  </si>
  <si>
    <t>05649P</t>
  </si>
  <si>
    <t>華邦電台新76售01</t>
  </si>
  <si>
    <t>69828</t>
  </si>
  <si>
    <t>晶電永豐76購01</t>
  </si>
  <si>
    <t>66351</t>
  </si>
  <si>
    <t>南亞科統一74購02</t>
  </si>
  <si>
    <t>75196</t>
  </si>
  <si>
    <t>可成元大79購03</t>
  </si>
  <si>
    <t>75485</t>
  </si>
  <si>
    <t>鴻海群益79購05</t>
  </si>
  <si>
    <t>64819</t>
  </si>
  <si>
    <t>嘉澤國泰75購01</t>
  </si>
  <si>
    <t>75780</t>
  </si>
  <si>
    <t>臺股指群益79購02</t>
  </si>
  <si>
    <t>67846</t>
  </si>
  <si>
    <t>深中小凱基74購01</t>
  </si>
  <si>
    <t>76047</t>
  </si>
  <si>
    <t>國巨元大79購05</t>
  </si>
  <si>
    <t>72553</t>
  </si>
  <si>
    <t>達運元富77購01</t>
  </si>
  <si>
    <t>70360</t>
  </si>
  <si>
    <t>GIS元大77購01</t>
  </si>
  <si>
    <t>68439</t>
  </si>
  <si>
    <t>晶電康和75購01</t>
  </si>
  <si>
    <t>06395P</t>
  </si>
  <si>
    <t>訊芯凱基77售03</t>
  </si>
  <si>
    <t>72493</t>
  </si>
  <si>
    <t>凌巨永豐77購01</t>
  </si>
  <si>
    <t>72044</t>
  </si>
  <si>
    <t>聯發科凱基77購01</t>
  </si>
  <si>
    <t>73257</t>
  </si>
  <si>
    <t>新日興元大77購01</t>
  </si>
  <si>
    <t>67641</t>
  </si>
  <si>
    <t>鴻準元大74購03</t>
  </si>
  <si>
    <t>06022P</t>
  </si>
  <si>
    <t>宏碁凱基76售01</t>
  </si>
  <si>
    <t>75090</t>
  </si>
  <si>
    <t>統一群益79購01</t>
  </si>
  <si>
    <t>73638</t>
  </si>
  <si>
    <t>晶豪科元大78購01</t>
  </si>
  <si>
    <t>71338</t>
  </si>
  <si>
    <t>上証2X群益78購02</t>
  </si>
  <si>
    <t>70402</t>
  </si>
  <si>
    <t>晶電凱基79購04</t>
  </si>
  <si>
    <t>71983</t>
  </si>
  <si>
    <t>訊芯國泰77購01</t>
  </si>
  <si>
    <t>75393</t>
  </si>
  <si>
    <t>儒鴻元大79購03</t>
  </si>
  <si>
    <t>75230</t>
  </si>
  <si>
    <t>上銀富邦7A購01</t>
  </si>
  <si>
    <t>76867</t>
  </si>
  <si>
    <t>旺宏元大7A購01</t>
  </si>
  <si>
    <t>72002</t>
  </si>
  <si>
    <t>鴻海元大77購04</t>
  </si>
  <si>
    <t>71926</t>
  </si>
  <si>
    <t>中租統一77購01</t>
  </si>
  <si>
    <t>67284</t>
  </si>
  <si>
    <t>巨騰群益75購01</t>
  </si>
  <si>
    <t>69986</t>
  </si>
  <si>
    <t>葡萄王永豐76購01</t>
  </si>
  <si>
    <t>76852</t>
  </si>
  <si>
    <t>台郡國票7A購01</t>
  </si>
  <si>
    <t>71564</t>
  </si>
  <si>
    <t>榮化日盛77購01</t>
  </si>
  <si>
    <t>03996P</t>
  </si>
  <si>
    <t>大立光永豐76售02</t>
  </si>
  <si>
    <t>74352</t>
  </si>
  <si>
    <t>友達兆豐78購02</t>
  </si>
  <si>
    <t>71208</t>
  </si>
  <si>
    <t>京鼎國泰7A購01</t>
  </si>
  <si>
    <t>66465</t>
  </si>
  <si>
    <t>台化元大76購01</t>
  </si>
  <si>
    <t>74912</t>
  </si>
  <si>
    <t>台灣50元富7A購01</t>
  </si>
  <si>
    <t>67520</t>
  </si>
  <si>
    <t>金融類群益74購01</t>
  </si>
  <si>
    <t>05605P</t>
  </si>
  <si>
    <t>鎧勝凱基75售03</t>
  </si>
  <si>
    <t>06752P</t>
  </si>
  <si>
    <t>台積電元富78售04</t>
  </si>
  <si>
    <t>75137</t>
  </si>
  <si>
    <t>聯發科元大79購02</t>
  </si>
  <si>
    <t>71195</t>
  </si>
  <si>
    <t>華邦電元大77購02</t>
  </si>
  <si>
    <t>71635</t>
  </si>
  <si>
    <t>可成國票77購01</t>
  </si>
  <si>
    <t>69610</t>
  </si>
  <si>
    <t>創意國泰7A購01</t>
  </si>
  <si>
    <t>06362P</t>
  </si>
  <si>
    <t>國泰金凱基77售01</t>
  </si>
  <si>
    <t>68038</t>
  </si>
  <si>
    <t>奇力新群益74購01</t>
  </si>
  <si>
    <t>75188</t>
  </si>
  <si>
    <t>緯創群益7A購01</t>
  </si>
  <si>
    <t>73770</t>
  </si>
  <si>
    <t>大立光元大78購07</t>
  </si>
  <si>
    <t>74475</t>
  </si>
  <si>
    <t>技嘉麥證7A購02</t>
  </si>
  <si>
    <t>75376</t>
  </si>
  <si>
    <t>致茂元富79購01</t>
  </si>
  <si>
    <t>72414</t>
  </si>
  <si>
    <t>正文凱基77購02</t>
  </si>
  <si>
    <t>72521</t>
  </si>
  <si>
    <t>東聯麥證77購01</t>
  </si>
  <si>
    <t>76591</t>
  </si>
  <si>
    <t>台苯群益7B購01</t>
  </si>
  <si>
    <t>76780</t>
  </si>
  <si>
    <t>宏碁中信7A購01</t>
  </si>
  <si>
    <t>75533</t>
  </si>
  <si>
    <t>TPK群益7A購03</t>
  </si>
  <si>
    <t>70931</t>
  </si>
  <si>
    <t>聯電康和76購01</t>
  </si>
  <si>
    <t>71766</t>
  </si>
  <si>
    <t>長榮航第一77購01</t>
  </si>
  <si>
    <t>71295</t>
  </si>
  <si>
    <t>裕民永豐77購01</t>
  </si>
  <si>
    <t>68596</t>
  </si>
  <si>
    <t>致伸兆豐75購01</t>
  </si>
  <si>
    <t>2208</t>
  </si>
  <si>
    <t>台船</t>
  </si>
  <si>
    <t>71273</t>
  </si>
  <si>
    <t>台苯群益77購01</t>
  </si>
  <si>
    <t>68645</t>
  </si>
  <si>
    <t>可成日盛75購01</t>
  </si>
  <si>
    <t>68980</t>
  </si>
  <si>
    <t>京鼎永豐75購02</t>
  </si>
  <si>
    <t>73042</t>
  </si>
  <si>
    <t>S&amp;P反1統一79購01</t>
  </si>
  <si>
    <t>75559</t>
  </si>
  <si>
    <t>華通元大79購01</t>
  </si>
  <si>
    <t>71821</t>
  </si>
  <si>
    <t>華新科兆豐78購01</t>
  </si>
  <si>
    <t>68924</t>
  </si>
  <si>
    <t>日股反群益76購01</t>
  </si>
  <si>
    <t>75211</t>
  </si>
  <si>
    <t>光寶科麥證7A購01</t>
  </si>
  <si>
    <t>70952</t>
  </si>
  <si>
    <t>滬深2X群益76購04</t>
  </si>
  <si>
    <t>4108</t>
  </si>
  <si>
    <t>懷特</t>
  </si>
  <si>
    <t>73653</t>
  </si>
  <si>
    <t>欣興群益78購02</t>
  </si>
  <si>
    <t>2385</t>
  </si>
  <si>
    <t>群光</t>
  </si>
  <si>
    <t>64811</t>
  </si>
  <si>
    <t>敦泰元大75購01</t>
  </si>
  <si>
    <t>75482</t>
  </si>
  <si>
    <t>道瓊指群益7A購01</t>
  </si>
  <si>
    <t>06787P</t>
  </si>
  <si>
    <t>臺股指統一7B售03</t>
  </si>
  <si>
    <t>6505</t>
  </si>
  <si>
    <t>台塑化</t>
  </si>
  <si>
    <t>70774</t>
  </si>
  <si>
    <t>群創凱基76購02</t>
  </si>
  <si>
    <t>63923</t>
  </si>
  <si>
    <t>京鼎元大75購01</t>
  </si>
  <si>
    <t>68232</t>
  </si>
  <si>
    <t>綠悅群益75購01</t>
  </si>
  <si>
    <t>71374</t>
  </si>
  <si>
    <t>盛群日盛77購01</t>
  </si>
  <si>
    <t>06559P</t>
  </si>
  <si>
    <t>宏碁元大77售10</t>
  </si>
  <si>
    <t>67480</t>
  </si>
  <si>
    <t>臺股指兆豐74購03</t>
  </si>
  <si>
    <t>71504</t>
  </si>
  <si>
    <t>創見元大77購02</t>
  </si>
  <si>
    <t>1530</t>
  </si>
  <si>
    <t>亞崴</t>
  </si>
  <si>
    <t>76353</t>
  </si>
  <si>
    <t>A50正2永豐7A購01</t>
  </si>
  <si>
    <t>03346B</t>
  </si>
  <si>
    <t>臺股指元大7B熊01</t>
  </si>
  <si>
    <t>69847</t>
  </si>
  <si>
    <t>中石化國票76購01</t>
  </si>
  <si>
    <t>74147</t>
  </si>
  <si>
    <t>國巨永豐78購03</t>
  </si>
  <si>
    <t>6581</t>
  </si>
  <si>
    <t>鋼聯</t>
  </si>
  <si>
    <t>00685L</t>
  </si>
  <si>
    <t>群益臺灣加權正2</t>
  </si>
  <si>
    <t>74110</t>
  </si>
  <si>
    <t>智邦元大78購02</t>
  </si>
  <si>
    <t>05628P</t>
  </si>
  <si>
    <t>晶電元大75售04</t>
  </si>
  <si>
    <t>67594</t>
  </si>
  <si>
    <t>南亞科統一75購01</t>
  </si>
  <si>
    <t>71324</t>
  </si>
  <si>
    <t>亞翔國泰77購01</t>
  </si>
  <si>
    <t>74048</t>
  </si>
  <si>
    <t>中信金國票78購01</t>
  </si>
  <si>
    <t>75387</t>
  </si>
  <si>
    <t>聚陽台新7A購01</t>
  </si>
  <si>
    <t>3023</t>
  </si>
  <si>
    <t>信邦</t>
  </si>
  <si>
    <t>69621</t>
  </si>
  <si>
    <t>聯電統一77購01</t>
  </si>
  <si>
    <t>71050</t>
  </si>
  <si>
    <t>南亞科凱基77購01</t>
  </si>
  <si>
    <t>75362</t>
  </si>
  <si>
    <t>南亞科群益79購03</t>
  </si>
  <si>
    <t>05536P</t>
  </si>
  <si>
    <t>日月光康和74售03</t>
  </si>
  <si>
    <t>67630</t>
  </si>
  <si>
    <t>TPK群益74購04</t>
  </si>
  <si>
    <t>69007</t>
  </si>
  <si>
    <t>宏碁玉山75購01</t>
  </si>
  <si>
    <t>2845</t>
  </si>
  <si>
    <t>遠東銀</t>
  </si>
  <si>
    <t>73551</t>
  </si>
  <si>
    <t>南亞科元大78購01</t>
  </si>
  <si>
    <t>71388</t>
  </si>
  <si>
    <t>禾伸堂凱基77購03</t>
  </si>
  <si>
    <t>71509</t>
  </si>
  <si>
    <t>嘉晶元大77購04</t>
  </si>
  <si>
    <t>70442</t>
  </si>
  <si>
    <t>劍麟元富76購01</t>
  </si>
  <si>
    <t>70158</t>
  </si>
  <si>
    <t>上証2X元富76購01</t>
  </si>
  <si>
    <t>06842P</t>
  </si>
  <si>
    <t>臺股指元大79售11</t>
  </si>
  <si>
    <t>72243</t>
  </si>
  <si>
    <t>群創永豐77購01</t>
  </si>
  <si>
    <t>06803P</t>
  </si>
  <si>
    <t>臺股指麥證78售05</t>
  </si>
  <si>
    <t>67993</t>
  </si>
  <si>
    <t>嘉聯益永豐74購05</t>
  </si>
  <si>
    <t>05525P</t>
  </si>
  <si>
    <t>大立光永昌74售05</t>
  </si>
  <si>
    <t>74965</t>
  </si>
  <si>
    <t>台郡中信7A購01</t>
  </si>
  <si>
    <t>67707</t>
  </si>
  <si>
    <t>晶電永豐74購03</t>
  </si>
  <si>
    <t>06441P</t>
  </si>
  <si>
    <t>鴻海兆豐79售03</t>
  </si>
  <si>
    <t>70993</t>
  </si>
  <si>
    <t>國喬國泰77購01</t>
  </si>
  <si>
    <t>72308</t>
  </si>
  <si>
    <t>群創台新78購01</t>
  </si>
  <si>
    <t>73988</t>
  </si>
  <si>
    <t>南亞科元大78購02</t>
  </si>
  <si>
    <t>71988</t>
  </si>
  <si>
    <t>上証2X群益79購01</t>
  </si>
  <si>
    <t>05927P</t>
  </si>
  <si>
    <t>儒鴻兆豐76售02</t>
  </si>
  <si>
    <t>72209</t>
  </si>
  <si>
    <t>CFA50群益77購01</t>
  </si>
  <si>
    <t>70337</t>
  </si>
  <si>
    <t>中華電富邦77購01</t>
  </si>
  <si>
    <t>73134</t>
  </si>
  <si>
    <t>樺漢兆豐77購01</t>
  </si>
  <si>
    <t>70750</t>
  </si>
  <si>
    <t>鴻海日盛76購02</t>
  </si>
  <si>
    <t>6541</t>
  </si>
  <si>
    <t>泰福-KY</t>
  </si>
  <si>
    <t>74256</t>
  </si>
  <si>
    <t>為升麥證79購01</t>
  </si>
  <si>
    <t>07078P</t>
  </si>
  <si>
    <t>緯創元富79售02</t>
  </si>
  <si>
    <t>05345P</t>
  </si>
  <si>
    <t>聯發科富邦74售07</t>
  </si>
  <si>
    <t>69416</t>
  </si>
  <si>
    <t>隆達凱基75購03</t>
  </si>
  <si>
    <t>06535P</t>
  </si>
  <si>
    <t>臺股指玉山77售03</t>
  </si>
  <si>
    <t>05515P</t>
  </si>
  <si>
    <t>台積電國泰74售04</t>
  </si>
  <si>
    <t>07233P</t>
  </si>
  <si>
    <t>康普凱基7A售01</t>
  </si>
  <si>
    <t>66076</t>
  </si>
  <si>
    <t>上銀富邦74購01</t>
  </si>
  <si>
    <t>1232</t>
  </si>
  <si>
    <t>大統益</t>
  </si>
  <si>
    <t>72311</t>
  </si>
  <si>
    <t>強茂永豐77購01</t>
  </si>
  <si>
    <t>70700</t>
  </si>
  <si>
    <t>T50反1元大79購03</t>
  </si>
  <si>
    <t>06630P</t>
  </si>
  <si>
    <t>鴻海富邦7A售01</t>
  </si>
  <si>
    <t>67750</t>
  </si>
  <si>
    <t>新唐群益75購01</t>
  </si>
  <si>
    <t>76590</t>
  </si>
  <si>
    <t>A50正2群益7B購03</t>
  </si>
  <si>
    <t>74175</t>
  </si>
  <si>
    <t>T50反1凱基78購04</t>
  </si>
  <si>
    <t>70793</t>
  </si>
  <si>
    <t>中租群益76購01</t>
  </si>
  <si>
    <t>03055X</t>
  </si>
  <si>
    <t>元展52</t>
  </si>
  <si>
    <t>72846</t>
  </si>
  <si>
    <t>葡萄王麥證77購01</t>
  </si>
  <si>
    <t>68603</t>
  </si>
  <si>
    <t>TPK台新75購02</t>
  </si>
  <si>
    <t>75548</t>
  </si>
  <si>
    <t>嘉聯益永豐79購01</t>
  </si>
  <si>
    <t>8103</t>
  </si>
  <si>
    <t>瀚荃</t>
  </si>
  <si>
    <t>68658</t>
  </si>
  <si>
    <t>南亞科統一75購02</t>
  </si>
  <si>
    <t>75355</t>
  </si>
  <si>
    <t>CFA50群益79購01</t>
  </si>
  <si>
    <t>73262</t>
  </si>
  <si>
    <t>鴻海玉山77購06</t>
  </si>
  <si>
    <t>70065</t>
  </si>
  <si>
    <t>和碩凱基76購01</t>
  </si>
  <si>
    <t>06437P</t>
  </si>
  <si>
    <t>宏達電元大77售01</t>
  </si>
  <si>
    <t>69800</t>
  </si>
  <si>
    <t>全新富邦78購01</t>
  </si>
  <si>
    <t>06939P</t>
  </si>
  <si>
    <t>祥碩元大79售01</t>
  </si>
  <si>
    <t>74744</t>
  </si>
  <si>
    <t>中信金元大79購01</t>
  </si>
  <si>
    <t>00711B</t>
  </si>
  <si>
    <t>FH彭博新興債</t>
  </si>
  <si>
    <t>74946</t>
  </si>
  <si>
    <t>中壽麥證7A購01</t>
  </si>
  <si>
    <t>71527</t>
  </si>
  <si>
    <t>國喬統一77購01</t>
  </si>
  <si>
    <t>68100</t>
  </si>
  <si>
    <t>國巨中信74購01</t>
  </si>
  <si>
    <t>69672</t>
  </si>
  <si>
    <t>旺宏國泰76購02</t>
  </si>
  <si>
    <t>66710</t>
  </si>
  <si>
    <t>台積電元大74購02</t>
  </si>
  <si>
    <t>69345</t>
  </si>
  <si>
    <t>康友永豐75購01</t>
  </si>
  <si>
    <t>71993</t>
  </si>
  <si>
    <t>大立光群益78購02</t>
  </si>
  <si>
    <t>73113</t>
  </si>
  <si>
    <t>臻鼎麥證78購01</t>
  </si>
  <si>
    <t>73921</t>
  </si>
  <si>
    <t>新光鋼凱基78購01</t>
  </si>
  <si>
    <t>68060</t>
  </si>
  <si>
    <t>景碩永豐74購01</t>
  </si>
  <si>
    <t>65946</t>
  </si>
  <si>
    <t>為升兆豐74購01</t>
  </si>
  <si>
    <t>67114</t>
  </si>
  <si>
    <t>潤泰全元大74購01</t>
  </si>
  <si>
    <t>70228</t>
  </si>
  <si>
    <t>滬深2X元大76購02</t>
  </si>
  <si>
    <t>66939</t>
  </si>
  <si>
    <t>健和興元富74購02</t>
  </si>
  <si>
    <t>68844</t>
  </si>
  <si>
    <t>華通兆豐76購01</t>
  </si>
  <si>
    <t>05771P</t>
  </si>
  <si>
    <t>長榮元富75售02</t>
  </si>
  <si>
    <t>72617</t>
  </si>
  <si>
    <t>群創統一78購01</t>
  </si>
  <si>
    <t>70720</t>
  </si>
  <si>
    <t>亞光統一77購01</t>
  </si>
  <si>
    <t>75525</t>
  </si>
  <si>
    <t>GIS中信7C購03</t>
  </si>
  <si>
    <t>67895</t>
  </si>
  <si>
    <t>嘉聯益國泰74購02</t>
  </si>
  <si>
    <t>73581</t>
  </si>
  <si>
    <t>和大康和78購01</t>
  </si>
  <si>
    <t>07253P</t>
  </si>
  <si>
    <t>GIS凱基7A售08</t>
  </si>
  <si>
    <t>06323P</t>
  </si>
  <si>
    <t>台表科康和77售03</t>
  </si>
  <si>
    <t>73084</t>
  </si>
  <si>
    <t>大立光永昌7A購01</t>
  </si>
  <si>
    <t>06018P</t>
  </si>
  <si>
    <t>GIS群益76售04</t>
  </si>
  <si>
    <t>73216</t>
  </si>
  <si>
    <t>台積電中信77購04</t>
  </si>
  <si>
    <t>71489</t>
  </si>
  <si>
    <t>台玻元大77購01</t>
  </si>
  <si>
    <t>05358P</t>
  </si>
  <si>
    <t>臺股指元富74售05</t>
  </si>
  <si>
    <t>75440</t>
  </si>
  <si>
    <t>奇鋐麥證79購01</t>
  </si>
  <si>
    <t>05695P</t>
  </si>
  <si>
    <t>聯鈞日盛76售01</t>
  </si>
  <si>
    <t>68641</t>
  </si>
  <si>
    <t>京鼎凱基75購01</t>
  </si>
  <si>
    <t>68224</t>
  </si>
  <si>
    <t>燁輝元富75購01</t>
  </si>
  <si>
    <t>69564</t>
  </si>
  <si>
    <t>臺股指康和75購03</t>
  </si>
  <si>
    <t>2327</t>
  </si>
  <si>
    <t>國巨</t>
  </si>
  <si>
    <t>74193</t>
  </si>
  <si>
    <t>凌陽元大78購03</t>
  </si>
  <si>
    <t>06615P</t>
  </si>
  <si>
    <t>大立光元富77售06</t>
  </si>
  <si>
    <t>75566</t>
  </si>
  <si>
    <t>智邦元大79購01</t>
  </si>
  <si>
    <t>70489</t>
  </si>
  <si>
    <t>大立光元大76購13</t>
  </si>
  <si>
    <t>71342</t>
  </si>
  <si>
    <t>集盛群益77購01</t>
  </si>
  <si>
    <t>06879P</t>
  </si>
  <si>
    <t>智原永豐79售01</t>
  </si>
  <si>
    <t>72522</t>
  </si>
  <si>
    <t>光寶科麥證77購01</t>
  </si>
  <si>
    <t>72417</t>
  </si>
  <si>
    <t>嘉聯益凱基78購01</t>
  </si>
  <si>
    <t>73088</t>
  </si>
  <si>
    <t>台積電台新7A購01</t>
  </si>
  <si>
    <t>71705</t>
  </si>
  <si>
    <t>長虹群益77購01</t>
  </si>
  <si>
    <t>76321</t>
  </si>
  <si>
    <t>彩晶元大79購04</t>
  </si>
  <si>
    <t>06582P</t>
  </si>
  <si>
    <t>台積電群益78售03</t>
  </si>
  <si>
    <t>73578</t>
  </si>
  <si>
    <t>欣興國票78購01</t>
  </si>
  <si>
    <t>76778</t>
  </si>
  <si>
    <t>儒鴻中信7A購01</t>
  </si>
  <si>
    <t>69902</t>
  </si>
  <si>
    <t>樺漢群益76購01</t>
  </si>
  <si>
    <t>74772</t>
  </si>
  <si>
    <t>京鼎玉山7C購01</t>
  </si>
  <si>
    <t>67763</t>
  </si>
  <si>
    <t>台積電中信74購05</t>
  </si>
  <si>
    <t>72601</t>
  </si>
  <si>
    <t>台積電台新78購02</t>
  </si>
  <si>
    <t>73594</t>
  </si>
  <si>
    <t>國巨國泰79購01</t>
  </si>
  <si>
    <t>69245</t>
  </si>
  <si>
    <t>創意群益76購02</t>
  </si>
  <si>
    <t>1525</t>
  </si>
  <si>
    <t>江申</t>
  </si>
  <si>
    <t>73667</t>
  </si>
  <si>
    <t>智伸科麥證78購01</t>
  </si>
  <si>
    <t>70678</t>
  </si>
  <si>
    <t>玉晶光元大77購01</t>
  </si>
  <si>
    <t>71262</t>
  </si>
  <si>
    <t>滬深2X凱基7A購01</t>
  </si>
  <si>
    <t>06360P</t>
  </si>
  <si>
    <t>長榮凱基77售05</t>
  </si>
  <si>
    <t>65472</t>
  </si>
  <si>
    <t>貿聯凱基76購02</t>
  </si>
  <si>
    <t>71896</t>
  </si>
  <si>
    <t>正文元大77購03</t>
  </si>
  <si>
    <t>69343</t>
  </si>
  <si>
    <t>群創永豐75購02</t>
  </si>
  <si>
    <t>69501</t>
  </si>
  <si>
    <t>TPK統一75購04</t>
  </si>
  <si>
    <t>74977</t>
  </si>
  <si>
    <t>華新科永豐79購02</t>
  </si>
  <si>
    <t>65652</t>
  </si>
  <si>
    <t>康控凱基76購01</t>
  </si>
  <si>
    <t>74635</t>
  </si>
  <si>
    <t>亞德客永豐79購01</t>
  </si>
  <si>
    <t>74280</t>
  </si>
  <si>
    <t>台勝科兆豐78購02</t>
  </si>
  <si>
    <t>75120</t>
  </si>
  <si>
    <t>旺宏日盛79購01</t>
  </si>
  <si>
    <t>67135</t>
  </si>
  <si>
    <t>致茂群益74購02</t>
  </si>
  <si>
    <t>03339B</t>
  </si>
  <si>
    <t>臺股指元富76熊07</t>
  </si>
  <si>
    <t>74144</t>
  </si>
  <si>
    <t>台灣50永豐78購03</t>
  </si>
  <si>
    <t>75321</t>
  </si>
  <si>
    <t>啟碁元大79購01</t>
  </si>
  <si>
    <t>76429</t>
  </si>
  <si>
    <t>宏盛元大7A購01</t>
  </si>
  <si>
    <t>68610</t>
  </si>
  <si>
    <t>儒鴻元大75購02</t>
  </si>
  <si>
    <t>06271P</t>
  </si>
  <si>
    <t>聯發科中信79售03</t>
  </si>
  <si>
    <t>3669</t>
  </si>
  <si>
    <t>圓展</t>
  </si>
  <si>
    <t>76455</t>
  </si>
  <si>
    <t>奇鋐元富7A購01</t>
  </si>
  <si>
    <t>65892</t>
  </si>
  <si>
    <t>祥碩富邦76購01</t>
  </si>
  <si>
    <t>74543</t>
  </si>
  <si>
    <t>台積電元富78購06</t>
  </si>
  <si>
    <t>68914</t>
  </si>
  <si>
    <t>和大元大75購03</t>
  </si>
  <si>
    <t>06215P</t>
  </si>
  <si>
    <t>亞光元大76售05</t>
  </si>
  <si>
    <t>76080</t>
  </si>
  <si>
    <t>康普永豐79購01</t>
  </si>
  <si>
    <t>67799</t>
  </si>
  <si>
    <t>臺股指康和74購04</t>
  </si>
  <si>
    <t>67536</t>
  </si>
  <si>
    <t>台光電凱基74購01</t>
  </si>
  <si>
    <t>69698</t>
  </si>
  <si>
    <t>旺宏群益76購02</t>
  </si>
  <si>
    <t>70210</t>
  </si>
  <si>
    <t>道瓊反統一78購02</t>
  </si>
  <si>
    <t>76262</t>
  </si>
  <si>
    <t>玉晶光兆豐79購04</t>
  </si>
  <si>
    <t>74355</t>
  </si>
  <si>
    <t>中租兆豐78購01</t>
  </si>
  <si>
    <t>76878</t>
  </si>
  <si>
    <t>聯詠元大7A購01</t>
  </si>
  <si>
    <t>76015</t>
  </si>
  <si>
    <t>瑞昱元大79購02</t>
  </si>
  <si>
    <t>62913</t>
  </si>
  <si>
    <t>鴻海國泰74購01</t>
  </si>
  <si>
    <t>65832</t>
  </si>
  <si>
    <t>晶豪科元大75購02</t>
  </si>
  <si>
    <t>69816</t>
  </si>
  <si>
    <t>台積電統一77購02</t>
  </si>
  <si>
    <t>70936</t>
  </si>
  <si>
    <t>群創康和78購01</t>
  </si>
  <si>
    <t>71523</t>
  </si>
  <si>
    <t>貿聯康和77購01</t>
  </si>
  <si>
    <t>75725</t>
  </si>
  <si>
    <t>為升麥證7A購01</t>
  </si>
  <si>
    <t>70131</t>
  </si>
  <si>
    <t>可成台新78購02</t>
  </si>
  <si>
    <t>2642</t>
  </si>
  <si>
    <t>宅配通</t>
  </si>
  <si>
    <t>76897</t>
  </si>
  <si>
    <t>泰山元富7A購01</t>
  </si>
  <si>
    <t>76450</t>
  </si>
  <si>
    <t>華通元富7A購01</t>
  </si>
  <si>
    <t>06824P</t>
  </si>
  <si>
    <t>大立光元大78售13</t>
  </si>
  <si>
    <t>69804</t>
  </si>
  <si>
    <t>上銀第一76購01</t>
  </si>
  <si>
    <t>06529P</t>
  </si>
  <si>
    <t>台勝科中信77售02</t>
  </si>
  <si>
    <t>67437</t>
  </si>
  <si>
    <t>神達群益74購01</t>
  </si>
  <si>
    <t>68691</t>
  </si>
  <si>
    <t>欣興凱基75購01</t>
  </si>
  <si>
    <t>70534</t>
  </si>
  <si>
    <t>大立光統一77購05</t>
  </si>
  <si>
    <t>68511</t>
  </si>
  <si>
    <t>長榮群益75購01</t>
  </si>
  <si>
    <t>73552</t>
  </si>
  <si>
    <t>華新科元大78購01</t>
  </si>
  <si>
    <t>76089</t>
  </si>
  <si>
    <t>中租富邦7A購01</t>
  </si>
  <si>
    <t>67002</t>
  </si>
  <si>
    <t>晶睿永豐74購01</t>
  </si>
  <si>
    <t>66329</t>
  </si>
  <si>
    <t>長榮台新74購01</t>
  </si>
  <si>
    <t>73371</t>
  </si>
  <si>
    <t>王品元大78購01</t>
  </si>
  <si>
    <t>03003X</t>
  </si>
  <si>
    <t>元展03</t>
  </si>
  <si>
    <t>67349</t>
  </si>
  <si>
    <t>GIS統一74購02</t>
  </si>
  <si>
    <t>71962</t>
  </si>
  <si>
    <t>王品台新78購01</t>
  </si>
  <si>
    <t>73492</t>
  </si>
  <si>
    <t>敦泰元富78購01</t>
  </si>
  <si>
    <t>73481</t>
  </si>
  <si>
    <t>瑞軒永豐78購01</t>
  </si>
  <si>
    <t>67141</t>
  </si>
  <si>
    <t>晶睿群益74購02</t>
  </si>
  <si>
    <t>06722P</t>
  </si>
  <si>
    <t>群創康和7C售01</t>
  </si>
  <si>
    <t>76184</t>
  </si>
  <si>
    <t>智伸科麥證79購02</t>
  </si>
  <si>
    <t>68659</t>
  </si>
  <si>
    <t>晶電統一75購04</t>
  </si>
  <si>
    <t>74082</t>
  </si>
  <si>
    <t>FB上証群益78購01</t>
  </si>
  <si>
    <t>74209</t>
  </si>
  <si>
    <t>美律國票78購01</t>
  </si>
  <si>
    <t>68800</t>
  </si>
  <si>
    <t>華東國泰76購01</t>
  </si>
  <si>
    <t>66720</t>
  </si>
  <si>
    <t>華新科永豐74購01</t>
  </si>
  <si>
    <t>05670P</t>
  </si>
  <si>
    <t>T50反1日盛75售01</t>
  </si>
  <si>
    <t>72621</t>
  </si>
  <si>
    <t>日月光康和77購01</t>
  </si>
  <si>
    <t>71923</t>
  </si>
  <si>
    <t>台苯統一77購01</t>
  </si>
  <si>
    <t>73447</t>
  </si>
  <si>
    <t>立隆電元大78購01</t>
  </si>
  <si>
    <t>74661</t>
  </si>
  <si>
    <t>華通富邦7B購01</t>
  </si>
  <si>
    <t>69840</t>
  </si>
  <si>
    <t>鴻準元大76購01</t>
  </si>
  <si>
    <t>74852</t>
  </si>
  <si>
    <t>嘉澤元大79購01</t>
  </si>
  <si>
    <t>9929</t>
  </si>
  <si>
    <t>秋雨</t>
  </si>
  <si>
    <t>06164P</t>
  </si>
  <si>
    <t>臺股指元大76售17</t>
  </si>
  <si>
    <t>73934</t>
  </si>
  <si>
    <t>南亞麥證7A購01</t>
  </si>
  <si>
    <t>70730</t>
  </si>
  <si>
    <t>大立光凱基76購14</t>
  </si>
  <si>
    <t>76657</t>
  </si>
  <si>
    <t>新光金兆豐7A購01</t>
  </si>
  <si>
    <t>74098</t>
  </si>
  <si>
    <t>T50反1元大78購05</t>
  </si>
  <si>
    <t>69353</t>
  </si>
  <si>
    <t>大同元富77購02</t>
  </si>
  <si>
    <t>06182P</t>
  </si>
  <si>
    <t>貿聯凱基76售03</t>
  </si>
  <si>
    <t>68903</t>
  </si>
  <si>
    <t>光寶科康和75購02</t>
  </si>
  <si>
    <t>05046P</t>
  </si>
  <si>
    <t>TPK群益75售01</t>
  </si>
  <si>
    <t>3015</t>
  </si>
  <si>
    <t>全漢</t>
  </si>
  <si>
    <t>67282</t>
  </si>
  <si>
    <t>嘉聯益群益74購03</t>
  </si>
  <si>
    <t>70142</t>
  </si>
  <si>
    <t>鴻海元大76購08</t>
  </si>
  <si>
    <t>76357</t>
  </si>
  <si>
    <t>旺宏永豐7A購01</t>
  </si>
  <si>
    <t>65172</t>
  </si>
  <si>
    <t>樺漢凱基76購01</t>
  </si>
  <si>
    <t>67802</t>
  </si>
  <si>
    <t>精英國泰76購01</t>
  </si>
  <si>
    <t>70350</t>
  </si>
  <si>
    <t>儒鴻日盛76購01</t>
  </si>
  <si>
    <t>76414</t>
  </si>
  <si>
    <t>大同凱基7A購02</t>
  </si>
  <si>
    <t>72106</t>
  </si>
  <si>
    <t>全新日盛77購01</t>
  </si>
  <si>
    <t>05852P</t>
  </si>
  <si>
    <t>國泰金凱基75售02</t>
  </si>
  <si>
    <t>76505</t>
  </si>
  <si>
    <t>智伸科元大7A購01</t>
  </si>
  <si>
    <t>70415</t>
  </si>
  <si>
    <t>台光電永豐76購01</t>
  </si>
  <si>
    <t>06326P</t>
  </si>
  <si>
    <t>可成群益77售03</t>
  </si>
  <si>
    <t>70990</t>
  </si>
  <si>
    <t>宏碁玉山77購01</t>
  </si>
  <si>
    <t>2377</t>
  </si>
  <si>
    <t>微星</t>
  </si>
  <si>
    <t>70244</t>
  </si>
  <si>
    <t>新日興元大76購01</t>
  </si>
  <si>
    <t>76163</t>
  </si>
  <si>
    <t>臺股指元大79購24</t>
  </si>
  <si>
    <t>69915</t>
  </si>
  <si>
    <t>鴻準康和76購01</t>
  </si>
  <si>
    <t>67091</t>
  </si>
  <si>
    <t>祥碩群益74購01</t>
  </si>
  <si>
    <t>75873</t>
  </si>
  <si>
    <t>大成鋼群益79購02</t>
  </si>
  <si>
    <t>71294</t>
  </si>
  <si>
    <t>新興永豐77購01</t>
  </si>
  <si>
    <t>71532</t>
  </si>
  <si>
    <t>隆達統一77購01</t>
  </si>
  <si>
    <t>65200</t>
  </si>
  <si>
    <t>廣宇群益74購01</t>
  </si>
  <si>
    <t>76267</t>
  </si>
  <si>
    <t>華通日盛79購01</t>
  </si>
  <si>
    <t>68048</t>
  </si>
  <si>
    <t>宏達電永昌74購02</t>
  </si>
  <si>
    <t>76314</t>
  </si>
  <si>
    <t>創意元大79購07</t>
  </si>
  <si>
    <t>72666</t>
  </si>
  <si>
    <t>聯發科元大78購02</t>
  </si>
  <si>
    <t>73405</t>
  </si>
  <si>
    <t>微星麥證79購01</t>
  </si>
  <si>
    <t>70641</t>
  </si>
  <si>
    <t>台積電凱基76購04</t>
  </si>
  <si>
    <t>68199</t>
  </si>
  <si>
    <t>為升兆豐75購02</t>
  </si>
  <si>
    <t>9933</t>
  </si>
  <si>
    <t>中鼎</t>
  </si>
  <si>
    <t>07168P</t>
  </si>
  <si>
    <t>台積電麥證79售03</t>
  </si>
  <si>
    <t>72312</t>
  </si>
  <si>
    <t>禾伸堂永豐77購03</t>
  </si>
  <si>
    <t>03004X</t>
  </si>
  <si>
    <t>元展04</t>
  </si>
  <si>
    <t>03025X</t>
  </si>
  <si>
    <t>元展22</t>
  </si>
  <si>
    <t>69995</t>
  </si>
  <si>
    <t>晶電元大76購08</t>
  </si>
  <si>
    <t>75755</t>
  </si>
  <si>
    <t>臺股指富邦79購02</t>
  </si>
  <si>
    <t>67700</t>
  </si>
  <si>
    <t>信錦台新74購01</t>
  </si>
  <si>
    <t>07043P</t>
  </si>
  <si>
    <t>臺股指麥證7C售06</t>
  </si>
  <si>
    <t>5521</t>
  </si>
  <si>
    <t>工信</t>
  </si>
  <si>
    <t>66734</t>
  </si>
  <si>
    <t>卜蜂兆豐75購01</t>
  </si>
  <si>
    <t>75632</t>
  </si>
  <si>
    <t>潤泰全元富79購01</t>
  </si>
  <si>
    <t>71841</t>
  </si>
  <si>
    <t>京鼎國票77購01</t>
  </si>
  <si>
    <t>06154P</t>
  </si>
  <si>
    <t>玉晶光康和76售01</t>
  </si>
  <si>
    <t>2017</t>
  </si>
  <si>
    <t>官田鋼</t>
  </si>
  <si>
    <t>73773</t>
  </si>
  <si>
    <t>GIS元大78購04</t>
  </si>
  <si>
    <t>71739</t>
  </si>
  <si>
    <t>景碩兆豐78購01</t>
  </si>
  <si>
    <t>72670</t>
  </si>
  <si>
    <t>鎧勝元大77購02</t>
  </si>
  <si>
    <t>06449P</t>
  </si>
  <si>
    <t>鴻海凱基77售08</t>
  </si>
  <si>
    <t>07161P</t>
  </si>
  <si>
    <t>大同群益7A售01</t>
  </si>
  <si>
    <t>67991</t>
  </si>
  <si>
    <t>乙盛永豐74購03</t>
  </si>
  <si>
    <t>69022</t>
  </si>
  <si>
    <t>滬深2X群益75購02</t>
  </si>
  <si>
    <t>69112</t>
  </si>
  <si>
    <t>聯電日盛76購01</t>
  </si>
  <si>
    <t>67069</t>
  </si>
  <si>
    <t>中纖群益74購01</t>
  </si>
  <si>
    <t>66962</t>
  </si>
  <si>
    <t>晶電永豐74購01</t>
  </si>
  <si>
    <t>76122</t>
  </si>
  <si>
    <t>TPK群益79購03</t>
  </si>
  <si>
    <t>68321</t>
  </si>
  <si>
    <t>亞德客凱基75購01</t>
  </si>
  <si>
    <t>72050</t>
  </si>
  <si>
    <t>南亞元大77購01</t>
  </si>
  <si>
    <t>1225</t>
  </si>
  <si>
    <t>福懋油</t>
  </si>
  <si>
    <t>63048</t>
  </si>
  <si>
    <t>GIS兆豐74購02</t>
  </si>
  <si>
    <t>76645</t>
  </si>
  <si>
    <t>強茂元富7A購01</t>
  </si>
  <si>
    <t>71555</t>
  </si>
  <si>
    <t>華晶科元富77購01</t>
  </si>
  <si>
    <t>03060X</t>
  </si>
  <si>
    <t>元展55</t>
  </si>
  <si>
    <t>2441</t>
  </si>
  <si>
    <t>超豐</t>
  </si>
  <si>
    <t>67746</t>
  </si>
  <si>
    <t>鴻海群益74購03</t>
  </si>
  <si>
    <t>73478</t>
  </si>
  <si>
    <t>欣興台新79購02</t>
  </si>
  <si>
    <t>2475</t>
  </si>
  <si>
    <t>華映</t>
  </si>
  <si>
    <t>68157</t>
  </si>
  <si>
    <t>凌巨永豐75購01</t>
  </si>
  <si>
    <t>72494</t>
  </si>
  <si>
    <t>鴻海元大77購07</t>
  </si>
  <si>
    <t>73111</t>
  </si>
  <si>
    <t>長榮麥證78購01</t>
  </si>
  <si>
    <t>71292</t>
  </si>
  <si>
    <t>旺宏永豐77購03</t>
  </si>
  <si>
    <t>68448</t>
  </si>
  <si>
    <t>宏盛日盛75購01</t>
  </si>
  <si>
    <t>72240</t>
  </si>
  <si>
    <t>美律永豐77購02</t>
  </si>
  <si>
    <t>5525</t>
  </si>
  <si>
    <t>順天</t>
  </si>
  <si>
    <t>74061</t>
  </si>
  <si>
    <t>技嘉統一78購03</t>
  </si>
  <si>
    <t>05875P</t>
  </si>
  <si>
    <t>旺宏永豐75售03</t>
  </si>
  <si>
    <t>70026</t>
  </si>
  <si>
    <t>滬深2X國泰76購04</t>
  </si>
  <si>
    <t>72950</t>
  </si>
  <si>
    <t>華邦電第一77購01</t>
  </si>
  <si>
    <t>70574</t>
  </si>
  <si>
    <t>華新國票76購02</t>
  </si>
  <si>
    <t>71620</t>
  </si>
  <si>
    <t>達運永豐77購02</t>
  </si>
  <si>
    <t>73117</t>
  </si>
  <si>
    <t>為升兆豐77購01</t>
  </si>
  <si>
    <t>71730</t>
  </si>
  <si>
    <t>盟立元大77購01</t>
  </si>
  <si>
    <t>06033P</t>
  </si>
  <si>
    <t>榮成凱基76售01</t>
  </si>
  <si>
    <t>69440</t>
  </si>
  <si>
    <t>旺宏凱基75購07</t>
  </si>
  <si>
    <t>07021P</t>
  </si>
  <si>
    <t>台積電群益79售08</t>
  </si>
  <si>
    <t>68080</t>
  </si>
  <si>
    <t>葡萄王元富74購01</t>
  </si>
  <si>
    <t>74975</t>
  </si>
  <si>
    <t>奇力新永豐79購01</t>
  </si>
  <si>
    <t>00658L</t>
  </si>
  <si>
    <t>國泰日本正2</t>
  </si>
  <si>
    <t>67725</t>
  </si>
  <si>
    <t>台光電元大74購01</t>
  </si>
  <si>
    <t>68635</t>
  </si>
  <si>
    <t>晶電凱基75購08</t>
  </si>
  <si>
    <t>74961</t>
  </si>
  <si>
    <t>大成鋼中信79購01</t>
  </si>
  <si>
    <t>75908</t>
  </si>
  <si>
    <t>貿聯凱基79購01</t>
  </si>
  <si>
    <t>69391</t>
  </si>
  <si>
    <t>中砂元大75購02</t>
  </si>
  <si>
    <t>69799</t>
  </si>
  <si>
    <t>中砂富邦76購01</t>
  </si>
  <si>
    <t>66006</t>
  </si>
  <si>
    <t>聯電統一74購02</t>
  </si>
  <si>
    <t>75271</t>
  </si>
  <si>
    <t>華新群益79購01</t>
  </si>
  <si>
    <t>76318</t>
  </si>
  <si>
    <t>TPK元大7A購01</t>
  </si>
  <si>
    <t>72003</t>
  </si>
  <si>
    <t>台積電元大77購03</t>
  </si>
  <si>
    <t>74927</t>
  </si>
  <si>
    <t>大立光元大79購06</t>
  </si>
  <si>
    <t>68306</t>
  </si>
  <si>
    <t>旺宏國泰75購05</t>
  </si>
  <si>
    <t>71094</t>
  </si>
  <si>
    <t>燁輝元富78購01</t>
  </si>
  <si>
    <t>06751P</t>
  </si>
  <si>
    <t>臺股指凱基79售01</t>
  </si>
  <si>
    <t>06668P</t>
  </si>
  <si>
    <t>瑞昱凱基78售03</t>
  </si>
  <si>
    <t>69692</t>
  </si>
  <si>
    <t>信邦元大76購01</t>
  </si>
  <si>
    <t>05580P</t>
  </si>
  <si>
    <t>聯發科凱基75售03</t>
  </si>
  <si>
    <t>68366</t>
  </si>
  <si>
    <t>義隆永豐75購01</t>
  </si>
  <si>
    <t>76795</t>
  </si>
  <si>
    <t>光磊麥證7B購01</t>
  </si>
  <si>
    <t>67616</t>
  </si>
  <si>
    <t>GIS國泰74購04</t>
  </si>
  <si>
    <t>73534</t>
  </si>
  <si>
    <t>技嘉兆豐78購01</t>
  </si>
  <si>
    <t>05351P</t>
  </si>
  <si>
    <t>新唐群益74售06</t>
  </si>
  <si>
    <t>05514P</t>
  </si>
  <si>
    <t>台積電國泰74售03</t>
  </si>
  <si>
    <t>75382</t>
  </si>
  <si>
    <t>鴻準永豐79購01</t>
  </si>
  <si>
    <t>06448P</t>
  </si>
  <si>
    <t>鴻海凱基77售07</t>
  </si>
  <si>
    <t>68088</t>
  </si>
  <si>
    <t>榮成富邦74購01</t>
  </si>
  <si>
    <t>68329</t>
  </si>
  <si>
    <t>利勤凱基75購01</t>
  </si>
  <si>
    <t>66709</t>
  </si>
  <si>
    <t>為升元大74購01</t>
  </si>
  <si>
    <t>75471</t>
  </si>
  <si>
    <t>聚陽麥證79購01</t>
  </si>
  <si>
    <t>75665</t>
  </si>
  <si>
    <t>聯茂統一7A購01</t>
  </si>
  <si>
    <t>三商電</t>
  </si>
  <si>
    <t>71230</t>
  </si>
  <si>
    <t>矽創元富7A購01</t>
  </si>
  <si>
    <t>68629</t>
  </si>
  <si>
    <t>儒鴻凱基75購02</t>
  </si>
  <si>
    <t>75830</t>
  </si>
  <si>
    <t>微星台新7A購01</t>
  </si>
  <si>
    <t>70874</t>
  </si>
  <si>
    <t>台虹永豐76購01</t>
  </si>
  <si>
    <t>76347</t>
  </si>
  <si>
    <t>國喬元大7A購01</t>
  </si>
  <si>
    <t>69170</t>
  </si>
  <si>
    <t>華夏永豐75購02</t>
  </si>
  <si>
    <t>75060</t>
  </si>
  <si>
    <t>智原富邦79購01</t>
  </si>
  <si>
    <t>73064</t>
  </si>
  <si>
    <t>康普群益78購01</t>
  </si>
  <si>
    <t>06680P</t>
  </si>
  <si>
    <t>欣興中信78售02</t>
  </si>
  <si>
    <t>68428</t>
  </si>
  <si>
    <t>長虹元大75購01</t>
  </si>
  <si>
    <t>03023X</t>
  </si>
  <si>
    <t>富展02</t>
  </si>
  <si>
    <t>3002</t>
  </si>
  <si>
    <t>歐格</t>
  </si>
  <si>
    <t>67861</t>
  </si>
  <si>
    <t>健和興元大74購03</t>
  </si>
  <si>
    <t>71480</t>
  </si>
  <si>
    <t>綠悅元大78購01</t>
  </si>
  <si>
    <t>76636</t>
  </si>
  <si>
    <t>國喬元富7A購01</t>
  </si>
  <si>
    <t>72968</t>
  </si>
  <si>
    <t>群創元大77購04</t>
  </si>
  <si>
    <t>70811</t>
  </si>
  <si>
    <t>今國光元大79購01</t>
  </si>
  <si>
    <t>72760</t>
  </si>
  <si>
    <t>嘉晶群益78購01</t>
  </si>
  <si>
    <t>71218</t>
  </si>
  <si>
    <t>滬深2X統一78購02</t>
  </si>
  <si>
    <t>67038</t>
  </si>
  <si>
    <t>可成兆豐74購02</t>
  </si>
  <si>
    <t>76055</t>
  </si>
  <si>
    <t>彩晶元大79購03</t>
  </si>
  <si>
    <t>71943</t>
  </si>
  <si>
    <t>中橡凱基77購01</t>
  </si>
  <si>
    <t>06089P</t>
  </si>
  <si>
    <t>大立光元富76售07</t>
  </si>
  <si>
    <t>72004</t>
  </si>
  <si>
    <t>大同元大78購01</t>
  </si>
  <si>
    <t>71872</t>
  </si>
  <si>
    <t>微星凱基77購02</t>
  </si>
  <si>
    <t>05941P</t>
  </si>
  <si>
    <t>旺宏群益76售05</t>
  </si>
  <si>
    <t>73460</t>
  </si>
  <si>
    <t>建準凱基78購01</t>
  </si>
  <si>
    <t>68461</t>
  </si>
  <si>
    <t>凌陽元大75購01</t>
  </si>
  <si>
    <t>76492</t>
  </si>
  <si>
    <t>鴻準元大81購01</t>
  </si>
  <si>
    <t>75570</t>
  </si>
  <si>
    <t>開發金元大79購01</t>
  </si>
  <si>
    <t>69784</t>
  </si>
  <si>
    <t>台郡永豐76購01</t>
  </si>
  <si>
    <t>72450</t>
  </si>
  <si>
    <t>國喬麥證77購01</t>
  </si>
  <si>
    <t>70938</t>
  </si>
  <si>
    <t>南茂康和76購01</t>
  </si>
  <si>
    <t>67987</t>
  </si>
  <si>
    <t>東聯永豐74購02</t>
  </si>
  <si>
    <t>68865</t>
  </si>
  <si>
    <t>TPK國泰75購02</t>
  </si>
  <si>
    <t>71158</t>
  </si>
  <si>
    <t>文曄日盛77購01</t>
  </si>
  <si>
    <t>06139P</t>
  </si>
  <si>
    <t>台積電凱基76售08</t>
  </si>
  <si>
    <t>2616</t>
  </si>
  <si>
    <t>山隆</t>
  </si>
  <si>
    <t>73979</t>
  </si>
  <si>
    <t>臺指反元大78購01</t>
  </si>
  <si>
    <t>69214</t>
  </si>
  <si>
    <t>群創元大76購02</t>
  </si>
  <si>
    <t>67869</t>
  </si>
  <si>
    <t>嘉聯益元大75購02</t>
  </si>
  <si>
    <t>70453</t>
  </si>
  <si>
    <t>大立光兆豐78購02</t>
  </si>
  <si>
    <t>68790</t>
  </si>
  <si>
    <t>彩晶元大75購02</t>
  </si>
  <si>
    <t>69798</t>
  </si>
  <si>
    <t>中石化富邦76購01</t>
  </si>
  <si>
    <t>74401</t>
  </si>
  <si>
    <t>玉晶光元大78購04</t>
  </si>
  <si>
    <t>76071</t>
  </si>
  <si>
    <t>儒鴻永豐79購01</t>
  </si>
  <si>
    <t>69700</t>
  </si>
  <si>
    <t>強茂群益76購01</t>
  </si>
  <si>
    <t>67642</t>
  </si>
  <si>
    <t>微星元大74購01</t>
  </si>
  <si>
    <t>67932</t>
  </si>
  <si>
    <t>長榮群益74購01</t>
  </si>
  <si>
    <t>70580</t>
  </si>
  <si>
    <t>GIS台新78購01</t>
  </si>
  <si>
    <t>72702</t>
  </si>
  <si>
    <t>智原永豐77購02</t>
  </si>
  <si>
    <t>75122</t>
  </si>
  <si>
    <t>大立光兆豐7A購02</t>
  </si>
  <si>
    <t>65228</t>
  </si>
  <si>
    <t>TPK台新74購02</t>
  </si>
  <si>
    <t>70775</t>
  </si>
  <si>
    <t>智易凱基76購01</t>
  </si>
  <si>
    <t>75554</t>
  </si>
  <si>
    <t>康控台新79購01</t>
  </si>
  <si>
    <t>72266</t>
  </si>
  <si>
    <t>大同兆豐78購01</t>
  </si>
  <si>
    <t>68217</t>
  </si>
  <si>
    <t>華東凱基75購01</t>
  </si>
  <si>
    <t>2412</t>
  </si>
  <si>
    <t>中華電</t>
  </si>
  <si>
    <t>75543</t>
  </si>
  <si>
    <t>南亞科永豐79購01</t>
  </si>
  <si>
    <t>71281</t>
  </si>
  <si>
    <t>GIS群益77購02</t>
  </si>
  <si>
    <t>68611</t>
  </si>
  <si>
    <t>中砂元大75購01</t>
  </si>
  <si>
    <t>70593</t>
  </si>
  <si>
    <t>南亞科元富76購02</t>
  </si>
  <si>
    <t>06388P</t>
  </si>
  <si>
    <t>聯電元大77售02</t>
  </si>
  <si>
    <t>2013</t>
  </si>
  <si>
    <t>中鋼構</t>
  </si>
  <si>
    <t>66892</t>
  </si>
  <si>
    <t>晶電國泰74購02</t>
  </si>
  <si>
    <t>70913</t>
  </si>
  <si>
    <t>中砂元富76購01</t>
  </si>
  <si>
    <t>74913</t>
  </si>
  <si>
    <t>順德元富79購01</t>
  </si>
  <si>
    <t>70787</t>
  </si>
  <si>
    <t>華邦電富邦77購01</t>
  </si>
  <si>
    <t>76018</t>
  </si>
  <si>
    <t>潤泰全元大79購05</t>
  </si>
  <si>
    <t>690</t>
  </si>
  <si>
    <t>兆豐藍籌30</t>
  </si>
  <si>
    <t>73978</t>
  </si>
  <si>
    <t>致茂日盛78購01</t>
  </si>
  <si>
    <t>70639</t>
  </si>
  <si>
    <t>台積電凱基76購02</t>
  </si>
  <si>
    <t>72827</t>
  </si>
  <si>
    <t>大立光統一77購12</t>
  </si>
  <si>
    <t>67447</t>
  </si>
  <si>
    <t>GIS中信77購01</t>
  </si>
  <si>
    <t>06951P</t>
  </si>
  <si>
    <t>TPK凱基79售03</t>
  </si>
  <si>
    <t>05594P</t>
  </si>
  <si>
    <t>華通國泰76售02</t>
  </si>
  <si>
    <t>69932</t>
  </si>
  <si>
    <t>卜蜂永豐76購01</t>
  </si>
  <si>
    <t>75367</t>
  </si>
  <si>
    <t>儒鴻統一7A購02</t>
  </si>
  <si>
    <t>70648</t>
  </si>
  <si>
    <t>瀚宇博凱基76購01</t>
  </si>
  <si>
    <t>72926</t>
  </si>
  <si>
    <t>鴻海富邦79購04</t>
  </si>
  <si>
    <t>64580</t>
  </si>
  <si>
    <t>T50反1富邦76購01</t>
  </si>
  <si>
    <t>67181</t>
  </si>
  <si>
    <t>宏達電群益74購03</t>
  </si>
  <si>
    <t>73450</t>
  </si>
  <si>
    <t>眾達元大78購01</t>
  </si>
  <si>
    <t>66130</t>
  </si>
  <si>
    <t>華邦電統一75購01</t>
  </si>
  <si>
    <t>72599</t>
  </si>
  <si>
    <t>FB上証永昌78購01</t>
  </si>
  <si>
    <t>71945</t>
  </si>
  <si>
    <t>玉山金凱基77購01</t>
  </si>
  <si>
    <t>74940</t>
  </si>
  <si>
    <t>仁寶麥證7A購01</t>
  </si>
  <si>
    <t>06522P</t>
  </si>
  <si>
    <t>大立光兆豐77售08</t>
  </si>
  <si>
    <t>69023</t>
  </si>
  <si>
    <t>鴻海群益75購04</t>
  </si>
  <si>
    <t>73132</t>
  </si>
  <si>
    <t>中租兆豐77購03</t>
  </si>
  <si>
    <t>68516</t>
  </si>
  <si>
    <t>精英國票75購01</t>
  </si>
  <si>
    <t>70171</t>
  </si>
  <si>
    <t>可成統一76購01</t>
  </si>
  <si>
    <t>06544P</t>
  </si>
  <si>
    <t>宏碁台新77售03</t>
  </si>
  <si>
    <t>71084</t>
  </si>
  <si>
    <t>台虹元大77購01</t>
  </si>
  <si>
    <t>72799</t>
  </si>
  <si>
    <t>佳世達永豐77購01</t>
  </si>
  <si>
    <t>73640</t>
  </si>
  <si>
    <t>康普元大78購01</t>
  </si>
  <si>
    <t>76884</t>
  </si>
  <si>
    <t>世芯元大7B購01</t>
  </si>
  <si>
    <t>69412</t>
  </si>
  <si>
    <t>中信金凱基75購01</t>
  </si>
  <si>
    <t>1452</t>
  </si>
  <si>
    <t>宏益</t>
  </si>
  <si>
    <t>05606P</t>
  </si>
  <si>
    <t>儒鴻日盛75售01</t>
  </si>
  <si>
    <t>06654P</t>
  </si>
  <si>
    <t>微星統一78售03</t>
  </si>
  <si>
    <t>68163</t>
  </si>
  <si>
    <t>大立光群益76購14</t>
  </si>
  <si>
    <t>69154</t>
  </si>
  <si>
    <t>台勝科國票75購01</t>
  </si>
  <si>
    <t>67870</t>
  </si>
  <si>
    <t>臺指反統一76購01</t>
  </si>
  <si>
    <t>67173</t>
  </si>
  <si>
    <t>乙盛永豐74購01</t>
  </si>
  <si>
    <t>66813</t>
  </si>
  <si>
    <t>晶電中信77購01</t>
  </si>
  <si>
    <t>68029</t>
  </si>
  <si>
    <t>瀚宇博元大74購02</t>
  </si>
  <si>
    <t>67351</t>
  </si>
  <si>
    <t>旺宏元富74購01</t>
  </si>
  <si>
    <t>1423</t>
  </si>
  <si>
    <t>利華</t>
  </si>
  <si>
    <t>06816P</t>
  </si>
  <si>
    <t>台灣50中信7B售01</t>
  </si>
  <si>
    <t>9943</t>
  </si>
  <si>
    <t>好樂迪</t>
  </si>
  <si>
    <t>73252</t>
  </si>
  <si>
    <t>技嘉元大77購06</t>
  </si>
  <si>
    <t>75560</t>
  </si>
  <si>
    <t>華通元大79購02</t>
  </si>
  <si>
    <t>76819</t>
  </si>
  <si>
    <t>南電永豐7A購01</t>
  </si>
  <si>
    <t>06812P</t>
  </si>
  <si>
    <t>南亞科富邦78售04</t>
  </si>
  <si>
    <t>70935</t>
  </si>
  <si>
    <t>新光金康和76購01</t>
  </si>
  <si>
    <t>68505</t>
  </si>
  <si>
    <t>和大群益75購02</t>
  </si>
  <si>
    <t>72069</t>
  </si>
  <si>
    <t>國喬台新77購01</t>
  </si>
  <si>
    <t>06019P</t>
  </si>
  <si>
    <t>T50正2統一79售01</t>
  </si>
  <si>
    <t>66464</t>
  </si>
  <si>
    <t>台塑元大76購01</t>
  </si>
  <si>
    <t>73417</t>
  </si>
  <si>
    <t>中租麥證7A購01</t>
  </si>
  <si>
    <t>66893</t>
  </si>
  <si>
    <t>中工國泰74購01</t>
  </si>
  <si>
    <t>07144P</t>
  </si>
  <si>
    <t>台灣50永昌79售01</t>
  </si>
  <si>
    <t>07108P</t>
  </si>
  <si>
    <t>滬深2X群益79售11</t>
  </si>
  <si>
    <t>75203</t>
  </si>
  <si>
    <t>群創元大79購01</t>
  </si>
  <si>
    <t>71871</t>
  </si>
  <si>
    <t>大同凱基77購02</t>
  </si>
  <si>
    <t>62223</t>
  </si>
  <si>
    <t>大立光兆豐75購02</t>
  </si>
  <si>
    <t>67316</t>
  </si>
  <si>
    <t>強茂群益74購02</t>
  </si>
  <si>
    <t>06998P</t>
  </si>
  <si>
    <t>台灣50元大7B售01</t>
  </si>
  <si>
    <t>05470P</t>
  </si>
  <si>
    <t>台積電群益74售09</t>
  </si>
  <si>
    <t>07053P</t>
  </si>
  <si>
    <t>臻鼎元大79售02</t>
  </si>
  <si>
    <t>69219</t>
  </si>
  <si>
    <t>GIS元大76購02</t>
  </si>
  <si>
    <t>06467P</t>
  </si>
  <si>
    <t>臺股指兆豐77售04</t>
  </si>
  <si>
    <t>06780P</t>
  </si>
  <si>
    <t>鴻海元富78售02</t>
  </si>
  <si>
    <t>06296P</t>
  </si>
  <si>
    <t>台郡台新77售02</t>
  </si>
  <si>
    <t>67246</t>
  </si>
  <si>
    <t>致茂國泰74購01</t>
  </si>
  <si>
    <t>72210</t>
  </si>
  <si>
    <t>力麗群益77購01</t>
  </si>
  <si>
    <t>67146</t>
  </si>
  <si>
    <t>中租日盛74購01</t>
  </si>
  <si>
    <t>70863</t>
  </si>
  <si>
    <t>百和元大79購02</t>
  </si>
  <si>
    <t>74694</t>
  </si>
  <si>
    <t>技嘉凱基79購01</t>
  </si>
  <si>
    <t>68266</t>
  </si>
  <si>
    <t>美律永豐75購01</t>
  </si>
  <si>
    <t>06723P</t>
  </si>
  <si>
    <t>台灣50日盛78售02</t>
  </si>
  <si>
    <t>62186</t>
  </si>
  <si>
    <t>大立光凱基74購03</t>
  </si>
  <si>
    <t>06465P</t>
  </si>
  <si>
    <t>臺股指兆豐77售02</t>
  </si>
  <si>
    <t>646</t>
  </si>
  <si>
    <t>元大S&amp;P500</t>
  </si>
  <si>
    <t>67243</t>
  </si>
  <si>
    <t>TPK元大74購04</t>
  </si>
  <si>
    <t>71190</t>
  </si>
  <si>
    <t>英利元大7A購01</t>
  </si>
  <si>
    <t>66980</t>
  </si>
  <si>
    <t>奇美材永豐74購01</t>
  </si>
  <si>
    <t>74584</t>
  </si>
  <si>
    <t>南亞凱基79購02</t>
  </si>
  <si>
    <t>69317</t>
  </si>
  <si>
    <t>中信金元大75購01</t>
  </si>
  <si>
    <t>72276</t>
  </si>
  <si>
    <t>鴻海麥證77購01</t>
  </si>
  <si>
    <t>70054</t>
  </si>
  <si>
    <t>正文元大76購01</t>
  </si>
  <si>
    <t>2939</t>
  </si>
  <si>
    <t>凱羿-KY</t>
  </si>
  <si>
    <t>70559</t>
  </si>
  <si>
    <t>為升元大76購02</t>
  </si>
  <si>
    <t>06585P</t>
  </si>
  <si>
    <t>大立光富邦79售12</t>
  </si>
  <si>
    <t>68497</t>
  </si>
  <si>
    <t>欣興國票75購01</t>
  </si>
  <si>
    <t>76327</t>
  </si>
  <si>
    <t>禾伸堂富邦79購01</t>
  </si>
  <si>
    <t>75694</t>
  </si>
  <si>
    <t>上証2X永豐79購03</t>
  </si>
  <si>
    <t>8131</t>
  </si>
  <si>
    <t>福懋科</t>
  </si>
  <si>
    <t>72853</t>
  </si>
  <si>
    <t>中華電麥證77購01</t>
  </si>
  <si>
    <t>67570</t>
  </si>
  <si>
    <t>富邦金元大74購01</t>
  </si>
  <si>
    <t>74800</t>
  </si>
  <si>
    <t>美律凱基79購01</t>
  </si>
  <si>
    <t>74040</t>
  </si>
  <si>
    <t>T50反1富邦7B購02</t>
  </si>
  <si>
    <t>73136</t>
  </si>
  <si>
    <t>聯電國泰77購01</t>
  </si>
  <si>
    <t>06471P</t>
  </si>
  <si>
    <t>臺股指元富77售04</t>
  </si>
  <si>
    <t>74313</t>
  </si>
  <si>
    <t>力山永豐78購01</t>
  </si>
  <si>
    <t>70421</t>
  </si>
  <si>
    <t>旺宏群益76購11</t>
  </si>
  <si>
    <t>68895</t>
  </si>
  <si>
    <t>旺宏統一76購03</t>
  </si>
  <si>
    <t>61</t>
  </si>
  <si>
    <t>元大寶滬深</t>
  </si>
  <si>
    <t>05400P</t>
  </si>
  <si>
    <t>訊芯元富74售01</t>
  </si>
  <si>
    <t>66763</t>
  </si>
  <si>
    <t>智易群益74購01</t>
  </si>
  <si>
    <t>05471P</t>
  </si>
  <si>
    <t>嘉聯益群益74售05</t>
  </si>
  <si>
    <t>67608</t>
  </si>
  <si>
    <t>南茂群益74購01</t>
  </si>
  <si>
    <t>72407</t>
  </si>
  <si>
    <t>友達凱基77購01</t>
  </si>
  <si>
    <t>69347</t>
  </si>
  <si>
    <t>華邦電統一76購01</t>
  </si>
  <si>
    <t>06974P</t>
  </si>
  <si>
    <t>南亞科日盛79售01</t>
  </si>
  <si>
    <t>76854</t>
  </si>
  <si>
    <t>亞泥元大7A購01</t>
  </si>
  <si>
    <t>69096</t>
  </si>
  <si>
    <t>T50反1凱基7B購04</t>
  </si>
  <si>
    <t>74145</t>
  </si>
  <si>
    <t>綠悅永豐78購01</t>
  </si>
  <si>
    <t>65204</t>
  </si>
  <si>
    <t>上証2X凱基74購01</t>
  </si>
  <si>
    <t>71236</t>
  </si>
  <si>
    <t>T50反1兆豐81購01</t>
  </si>
  <si>
    <t>71362</t>
  </si>
  <si>
    <t>日友國票77購01</t>
  </si>
  <si>
    <t>00659R</t>
  </si>
  <si>
    <t>國泰日本反1</t>
  </si>
  <si>
    <t>68501</t>
  </si>
  <si>
    <t>欣興富邦76購01</t>
  </si>
  <si>
    <t>05833P</t>
  </si>
  <si>
    <t>中橡康和75售01</t>
  </si>
  <si>
    <t>67484</t>
  </si>
  <si>
    <t>為升兆豐75購01</t>
  </si>
  <si>
    <t>04003P</t>
  </si>
  <si>
    <t>大立光元大74售03</t>
  </si>
  <si>
    <t>69870</t>
  </si>
  <si>
    <t>義隆凱基76購01</t>
  </si>
  <si>
    <t>68223</t>
  </si>
  <si>
    <t>眾達永豐75購01</t>
  </si>
  <si>
    <t>72663</t>
  </si>
  <si>
    <t>為升元大77購02</t>
  </si>
  <si>
    <t>69959</t>
  </si>
  <si>
    <t>鴻海元大76購03</t>
  </si>
  <si>
    <t>69072</t>
  </si>
  <si>
    <t>宏碁元大75購04</t>
  </si>
  <si>
    <t>67092</t>
  </si>
  <si>
    <t>亞翔群益74購01</t>
  </si>
  <si>
    <t>68917</t>
  </si>
  <si>
    <t>奇鋐元大75購01</t>
  </si>
  <si>
    <t>75762</t>
  </si>
  <si>
    <t>滬深2X元大79購07</t>
  </si>
  <si>
    <t>05432P</t>
  </si>
  <si>
    <t>鴻海富邦75售03</t>
  </si>
  <si>
    <t>67342</t>
  </si>
  <si>
    <t>T50反1統一76購01</t>
  </si>
  <si>
    <t>69304</t>
  </si>
  <si>
    <t>微星凱基75購02</t>
  </si>
  <si>
    <t>1603</t>
  </si>
  <si>
    <t>華電</t>
  </si>
  <si>
    <t>03337B</t>
  </si>
  <si>
    <t>臺股指元富79熊02</t>
  </si>
  <si>
    <t>75186</t>
  </si>
  <si>
    <t>可成群益79購02</t>
  </si>
  <si>
    <t>75953</t>
  </si>
  <si>
    <t>國巨麥證7A購02</t>
  </si>
  <si>
    <t>71616</t>
  </si>
  <si>
    <t>盟立永豐77購01</t>
  </si>
  <si>
    <t>71801</t>
  </si>
  <si>
    <t>中纖台新79購01</t>
  </si>
  <si>
    <t>75898</t>
  </si>
  <si>
    <t>GIS永豐79購04</t>
  </si>
  <si>
    <t>66724</t>
  </si>
  <si>
    <t>群電永豐74購01</t>
  </si>
  <si>
    <t>72034</t>
  </si>
  <si>
    <t>奇力新群益77購02</t>
  </si>
  <si>
    <t>74270</t>
  </si>
  <si>
    <t>康友麥證79購01</t>
  </si>
  <si>
    <t>72751</t>
  </si>
  <si>
    <t>日月光群益77購02</t>
  </si>
  <si>
    <t>71723</t>
  </si>
  <si>
    <t>長榮台新79購01</t>
  </si>
  <si>
    <t>74669</t>
  </si>
  <si>
    <t>強茂兆豐79購01</t>
  </si>
  <si>
    <t>72133</t>
  </si>
  <si>
    <t>技嘉永豐77購03</t>
  </si>
  <si>
    <t>71086</t>
  </si>
  <si>
    <t>電子類元大7B購03</t>
  </si>
  <si>
    <t>3060</t>
  </si>
  <si>
    <t>銘異</t>
  </si>
  <si>
    <t>72627</t>
  </si>
  <si>
    <t>盟立凱基77購03</t>
  </si>
  <si>
    <t>75576</t>
  </si>
  <si>
    <t>台郡元大79購02</t>
  </si>
  <si>
    <t>03049X</t>
  </si>
  <si>
    <t>元展46</t>
  </si>
  <si>
    <t>67103</t>
  </si>
  <si>
    <t>華邦電元大74購03</t>
  </si>
  <si>
    <t>2501</t>
  </si>
  <si>
    <t>國建</t>
  </si>
  <si>
    <t>71173</t>
  </si>
  <si>
    <t>健和興永豐77購01</t>
  </si>
  <si>
    <t>73607</t>
  </si>
  <si>
    <t>卜蜂麥證79購01</t>
  </si>
  <si>
    <t>05709P</t>
  </si>
  <si>
    <t>今國光元大75售02</t>
  </si>
  <si>
    <t>69471</t>
  </si>
  <si>
    <t>新唐永豐75購01</t>
  </si>
  <si>
    <t>76342</t>
  </si>
  <si>
    <t>奇力新中信7A購01</t>
  </si>
  <si>
    <t>75198</t>
  </si>
  <si>
    <t>新光金元大79購03</t>
  </si>
  <si>
    <t>73078</t>
  </si>
  <si>
    <t>大立光元大78購04</t>
  </si>
  <si>
    <t>06267P</t>
  </si>
  <si>
    <t>南亞科康和77售01</t>
  </si>
  <si>
    <t>73765</t>
  </si>
  <si>
    <t>華新科元大78購02</t>
  </si>
  <si>
    <t>72462</t>
  </si>
  <si>
    <t>樺漢麥證77購01</t>
  </si>
  <si>
    <t>70266</t>
  </si>
  <si>
    <t>旺宏國泰76購06</t>
  </si>
  <si>
    <t>74141</t>
  </si>
  <si>
    <t>臺股指中信7A購08</t>
  </si>
  <si>
    <t>69289</t>
  </si>
  <si>
    <t>上銀統一77購01</t>
  </si>
  <si>
    <t>74815</t>
  </si>
  <si>
    <t>上銀國票79購01</t>
  </si>
  <si>
    <t>06539P</t>
  </si>
  <si>
    <t>國巨凱基77售02</t>
  </si>
  <si>
    <t>76898</t>
  </si>
  <si>
    <t>鑽全元富7A購01</t>
  </si>
  <si>
    <t>66731</t>
  </si>
  <si>
    <t>明泰元富74購01</t>
  </si>
  <si>
    <t>70101</t>
  </si>
  <si>
    <t>彩晶富邦77購01</t>
  </si>
  <si>
    <t>71083</t>
  </si>
  <si>
    <t>台郡元大77購01</t>
  </si>
  <si>
    <t>70132</t>
  </si>
  <si>
    <t>旺宏永豐76購04</t>
  </si>
  <si>
    <t>69551</t>
  </si>
  <si>
    <t>信邦統一77購01</t>
  </si>
  <si>
    <t>67797</t>
  </si>
  <si>
    <t>上銀元富74購03</t>
  </si>
  <si>
    <t>73868</t>
  </si>
  <si>
    <t>TPK統一79購01</t>
  </si>
  <si>
    <t>68147</t>
  </si>
  <si>
    <t>上証2X凱基75購01</t>
  </si>
  <si>
    <t>72589</t>
  </si>
  <si>
    <t>嘉澤群益77購03</t>
  </si>
  <si>
    <t>713</t>
  </si>
  <si>
    <t>元大台灣高息低波</t>
  </si>
  <si>
    <t>70331</t>
  </si>
  <si>
    <t>創意元富76購03</t>
  </si>
  <si>
    <t>05887P</t>
  </si>
  <si>
    <t>可成中信75售05</t>
  </si>
  <si>
    <t>69548</t>
  </si>
  <si>
    <t>鴻準統一75購04</t>
  </si>
  <si>
    <t>76616</t>
  </si>
  <si>
    <t>智伸科玉山7A購01</t>
  </si>
  <si>
    <t>66452</t>
  </si>
  <si>
    <t>富邦金群益74購02</t>
  </si>
  <si>
    <t>64342</t>
  </si>
  <si>
    <t>鴻海富邦74購01</t>
  </si>
  <si>
    <t>71503</t>
  </si>
  <si>
    <t>創見元大77購01</t>
  </si>
  <si>
    <t>69772</t>
  </si>
  <si>
    <t>國喬中信76購01</t>
  </si>
  <si>
    <t>68173</t>
  </si>
  <si>
    <t>強茂元大75購02</t>
  </si>
  <si>
    <t>76651</t>
  </si>
  <si>
    <t>聯茂元富7A購01</t>
  </si>
  <si>
    <t>67901</t>
  </si>
  <si>
    <t>大立光富邦76購02</t>
  </si>
  <si>
    <t>76670</t>
  </si>
  <si>
    <t>台玻永豐7A購01</t>
  </si>
  <si>
    <t>74128</t>
  </si>
  <si>
    <t>台勝科麥證79購01</t>
  </si>
  <si>
    <t>76814</t>
  </si>
  <si>
    <t>利勤永豐7A購01</t>
  </si>
  <si>
    <t>74954</t>
  </si>
  <si>
    <t>強茂日盛79購01</t>
  </si>
  <si>
    <t>9934</t>
  </si>
  <si>
    <t>成霖</t>
  </si>
  <si>
    <t>06150P</t>
  </si>
  <si>
    <t>宏達電元富76售03</t>
  </si>
  <si>
    <t>05479P</t>
  </si>
  <si>
    <t>智邦元大74售04</t>
  </si>
  <si>
    <t>05252P</t>
  </si>
  <si>
    <t>晶電凱基75售02</t>
  </si>
  <si>
    <t>73449</t>
  </si>
  <si>
    <t>欣興元大78購01</t>
  </si>
  <si>
    <t>70018</t>
  </si>
  <si>
    <t>景碩統一76購02</t>
  </si>
  <si>
    <t>73248</t>
  </si>
  <si>
    <t>華通元大77購03</t>
  </si>
  <si>
    <t>68227</t>
  </si>
  <si>
    <t>百和元富75購01</t>
  </si>
  <si>
    <t>05643P</t>
  </si>
  <si>
    <t>大同國票75售01</t>
  </si>
  <si>
    <t>68646</t>
  </si>
  <si>
    <t>台苯國票75購01</t>
  </si>
  <si>
    <t>75799</t>
  </si>
  <si>
    <t>玉山金統一7A購01</t>
  </si>
  <si>
    <t>68406</t>
  </si>
  <si>
    <t>和大凱基75購02</t>
  </si>
  <si>
    <t>75677</t>
  </si>
  <si>
    <t>旺宏元大79購05</t>
  </si>
  <si>
    <t>75048</t>
  </si>
  <si>
    <t>大成鋼元富79購01</t>
  </si>
  <si>
    <t>73060</t>
  </si>
  <si>
    <t>京元電群益77購01</t>
  </si>
  <si>
    <t>70519</t>
  </si>
  <si>
    <t>大立光國泰76購08</t>
  </si>
  <si>
    <t>06791P</t>
  </si>
  <si>
    <t>臺股指永豐78售01</t>
  </si>
  <si>
    <t>06373P</t>
  </si>
  <si>
    <t>大立光中信79售03</t>
  </si>
  <si>
    <t>65001</t>
  </si>
  <si>
    <t>T50反1統一74購01</t>
  </si>
  <si>
    <t>05393P</t>
  </si>
  <si>
    <t>台光電凱基74售05</t>
  </si>
  <si>
    <t>71164</t>
  </si>
  <si>
    <t>上銀中信79購01</t>
  </si>
  <si>
    <t>71103</t>
  </si>
  <si>
    <t>百和元富77購01</t>
  </si>
  <si>
    <t>67554</t>
  </si>
  <si>
    <t>今國光永豐74購01</t>
  </si>
  <si>
    <t>72829</t>
  </si>
  <si>
    <t>台勝科統一7A購01</t>
  </si>
  <si>
    <t>05041P</t>
  </si>
  <si>
    <t>臺股指元大79售01</t>
  </si>
  <si>
    <t>72922</t>
  </si>
  <si>
    <t>台勝科統一77購01</t>
  </si>
  <si>
    <t>03088X</t>
  </si>
  <si>
    <t>元展82</t>
  </si>
  <si>
    <t>06289P</t>
  </si>
  <si>
    <t>滬深2X凱基77售01</t>
  </si>
  <si>
    <t>72350</t>
  </si>
  <si>
    <t>鴻準麥證78購01</t>
  </si>
  <si>
    <t>76373</t>
  </si>
  <si>
    <t>華新科凱基7A購01</t>
  </si>
  <si>
    <t>73828</t>
  </si>
  <si>
    <t>和碩元大78購01</t>
  </si>
  <si>
    <t>05524P</t>
  </si>
  <si>
    <t>大立光永昌74售04</t>
  </si>
  <si>
    <t>05715P</t>
  </si>
  <si>
    <t>GIS國泰76售03</t>
  </si>
  <si>
    <t>72503</t>
  </si>
  <si>
    <t>彩晶元大77購02</t>
  </si>
  <si>
    <t>69357</t>
  </si>
  <si>
    <t>GIS群益75購04</t>
  </si>
  <si>
    <t>74689</t>
  </si>
  <si>
    <t>中纖凱基79購01</t>
  </si>
  <si>
    <t>1442</t>
  </si>
  <si>
    <t>名軒</t>
  </si>
  <si>
    <t>70923</t>
  </si>
  <si>
    <t>上証2X富邦78購01</t>
  </si>
  <si>
    <t>06892P</t>
  </si>
  <si>
    <t>上銀康和79售01</t>
  </si>
  <si>
    <t>71874</t>
  </si>
  <si>
    <t>長榮凱基77購04</t>
  </si>
  <si>
    <t>06970P</t>
  </si>
  <si>
    <t>國巨凱基79售01</t>
  </si>
  <si>
    <t>06863P</t>
  </si>
  <si>
    <t>大立光富邦78售08</t>
  </si>
  <si>
    <t>71806</t>
  </si>
  <si>
    <t>康普永豐77購03</t>
  </si>
  <si>
    <t>73954</t>
  </si>
  <si>
    <t>可成國泰7A購01</t>
  </si>
  <si>
    <t>75477</t>
  </si>
  <si>
    <t>康控麥證79購01</t>
  </si>
  <si>
    <t>76611</t>
  </si>
  <si>
    <t>GIS凱基7A購02</t>
  </si>
  <si>
    <t>71474</t>
  </si>
  <si>
    <t>盛群富邦7A購01</t>
  </si>
  <si>
    <t>05556P</t>
  </si>
  <si>
    <t>儒鴻富邦76售02</t>
  </si>
  <si>
    <t>73723</t>
  </si>
  <si>
    <t>聯發科康和78購01</t>
  </si>
  <si>
    <t>75962</t>
  </si>
  <si>
    <t>南亞科富邦79購05</t>
  </si>
  <si>
    <t>76248</t>
  </si>
  <si>
    <t>上証2X元富79購04</t>
  </si>
  <si>
    <t>4552</t>
  </si>
  <si>
    <t>力達-KY</t>
  </si>
  <si>
    <t>71265</t>
  </si>
  <si>
    <t>國喬元大77購03</t>
  </si>
  <si>
    <t>6117</t>
  </si>
  <si>
    <t>迎廣</t>
  </si>
  <si>
    <t>69863</t>
  </si>
  <si>
    <t>旺宏凱基78購01</t>
  </si>
  <si>
    <t>06715P</t>
  </si>
  <si>
    <t>TPK元富78售01</t>
  </si>
  <si>
    <t>68902</t>
  </si>
  <si>
    <t>英利康和75購01</t>
  </si>
  <si>
    <t>76106</t>
  </si>
  <si>
    <t>國巨中信79購02</t>
  </si>
  <si>
    <t>05579P</t>
  </si>
  <si>
    <t>南亞科富邦75售01</t>
  </si>
  <si>
    <t>75858</t>
  </si>
  <si>
    <t>可成元大79購10</t>
  </si>
  <si>
    <t>67531</t>
  </si>
  <si>
    <t>貿聯兆豐74購02</t>
  </si>
  <si>
    <t>74187</t>
  </si>
  <si>
    <t>深中小元大78購02</t>
  </si>
  <si>
    <t>04047P</t>
  </si>
  <si>
    <t>大立光兆豐76售04</t>
  </si>
  <si>
    <t>66769</t>
  </si>
  <si>
    <t>新唐群益74購03</t>
  </si>
  <si>
    <t>07042P</t>
  </si>
  <si>
    <t>臺股指麥證7C售05</t>
  </si>
  <si>
    <t>65683</t>
  </si>
  <si>
    <t>上銀群益74購04</t>
  </si>
  <si>
    <t>74414</t>
  </si>
  <si>
    <t>CFA50統一79購02</t>
  </si>
  <si>
    <t>67257</t>
  </si>
  <si>
    <t>台積電台新75購01</t>
  </si>
  <si>
    <t>05650P</t>
  </si>
  <si>
    <t>晶電永豐75售03</t>
  </si>
  <si>
    <t>73445</t>
  </si>
  <si>
    <t>億光元大78購01</t>
  </si>
  <si>
    <t>05859P</t>
  </si>
  <si>
    <t>國泰金元富75售02</t>
  </si>
  <si>
    <t>06240P</t>
  </si>
  <si>
    <t>臺股指康和76售03</t>
  </si>
  <si>
    <t>74273</t>
  </si>
  <si>
    <t>大成鋼兆豐78購01</t>
  </si>
  <si>
    <t>69016</t>
  </si>
  <si>
    <t>上銀富邦76購01</t>
  </si>
  <si>
    <t>06533P</t>
  </si>
  <si>
    <t>T50反1日盛78售01</t>
  </si>
  <si>
    <t>68358</t>
  </si>
  <si>
    <t>健和興兆豐75購01</t>
  </si>
  <si>
    <t>66941</t>
  </si>
  <si>
    <t>瑞智元富74購01</t>
  </si>
  <si>
    <t>74254</t>
  </si>
  <si>
    <t>康控群益78購03</t>
  </si>
  <si>
    <t>67674</t>
  </si>
  <si>
    <t>明泰富邦74購01</t>
  </si>
  <si>
    <t>74715</t>
  </si>
  <si>
    <t>寶滬深群益79購01</t>
  </si>
  <si>
    <t>74562</t>
  </si>
  <si>
    <t>中纖群益79購02</t>
  </si>
  <si>
    <t>73443</t>
  </si>
  <si>
    <t>中興電元大78購01</t>
  </si>
  <si>
    <t>70315</t>
  </si>
  <si>
    <t>達運元大77購01</t>
  </si>
  <si>
    <t>70085</t>
  </si>
  <si>
    <t>富邦金兆豐77購01</t>
  </si>
  <si>
    <t>06196P</t>
  </si>
  <si>
    <t>亞光元富76售05</t>
  </si>
  <si>
    <t>71881</t>
  </si>
  <si>
    <t>旺宏元大77購10</t>
  </si>
  <si>
    <t>05396P</t>
  </si>
  <si>
    <t>GIS中信74售01</t>
  </si>
  <si>
    <t>74548</t>
  </si>
  <si>
    <t>嘉澤元富78購01</t>
  </si>
  <si>
    <t>76044</t>
  </si>
  <si>
    <t>智邦日盛79購01</t>
  </si>
  <si>
    <t>06856P</t>
  </si>
  <si>
    <t>台積電台新7A售03</t>
  </si>
  <si>
    <t>73676</t>
  </si>
  <si>
    <t>台光電台新79購01</t>
  </si>
  <si>
    <t>71152</t>
  </si>
  <si>
    <t>GIS凱基77購01</t>
  </si>
  <si>
    <t>72883</t>
  </si>
  <si>
    <t>台勝科元大77購06</t>
  </si>
  <si>
    <t>66788</t>
  </si>
  <si>
    <t>崇越日盛74購01</t>
  </si>
  <si>
    <t>70139</t>
  </si>
  <si>
    <t>臺股指永豐76購01</t>
  </si>
  <si>
    <t>70518</t>
  </si>
  <si>
    <t>大立光國泰76購07</t>
  </si>
  <si>
    <t>69071</t>
  </si>
  <si>
    <t>台積電元大75購04</t>
  </si>
  <si>
    <t>68730</t>
  </si>
  <si>
    <t>晶電永豐75購05</t>
  </si>
  <si>
    <t>68478</t>
  </si>
  <si>
    <t>致茂元富75購01</t>
  </si>
  <si>
    <t>67073</t>
  </si>
  <si>
    <t>凌陽群益74購01</t>
  </si>
  <si>
    <t>68752</t>
  </si>
  <si>
    <t>可成凱基75購12</t>
  </si>
  <si>
    <t>67854</t>
  </si>
  <si>
    <t>鴻海日盛74購02</t>
  </si>
  <si>
    <t>68759</t>
  </si>
  <si>
    <t>和碩日盛75購01</t>
  </si>
  <si>
    <t>73138</t>
  </si>
  <si>
    <t>晶豪科富邦77購01</t>
  </si>
  <si>
    <t>07273P</t>
  </si>
  <si>
    <t>美律元富7B售01</t>
  </si>
  <si>
    <t>75775</t>
  </si>
  <si>
    <t>A50正2群益79購02</t>
  </si>
  <si>
    <t>71097</t>
  </si>
  <si>
    <t>裕民元富77購01</t>
  </si>
  <si>
    <t>76655</t>
  </si>
  <si>
    <t>大同兆豐7B購01</t>
  </si>
  <si>
    <t>74768</t>
  </si>
  <si>
    <t>可成元富79購01</t>
  </si>
  <si>
    <t>73307</t>
  </si>
  <si>
    <t>欣興元富77購02</t>
  </si>
  <si>
    <t>05810P</t>
  </si>
  <si>
    <t>宏碁中信75售03</t>
  </si>
  <si>
    <t>68262</t>
  </si>
  <si>
    <t>GIS中信77購02</t>
  </si>
  <si>
    <t>06105P</t>
  </si>
  <si>
    <t>亞光國泰76售03</t>
  </si>
  <si>
    <t>66849</t>
  </si>
  <si>
    <t>瑞軒元大74購02</t>
  </si>
  <si>
    <t>71477</t>
  </si>
  <si>
    <t>GIS富邦77購02</t>
  </si>
  <si>
    <t>71861</t>
  </si>
  <si>
    <t>隆達群益77購01</t>
  </si>
  <si>
    <t>69992</t>
  </si>
  <si>
    <t>中石化元大76購02</t>
  </si>
  <si>
    <t>75738</t>
  </si>
  <si>
    <t>東聯中信7A購01</t>
  </si>
  <si>
    <t>69618</t>
  </si>
  <si>
    <t>寶滬深元富75購01</t>
  </si>
  <si>
    <t>75153</t>
  </si>
  <si>
    <t>康控國泰79購01</t>
  </si>
  <si>
    <t>06263P</t>
  </si>
  <si>
    <t>電子類元大7B售02</t>
  </si>
  <si>
    <t>67530</t>
  </si>
  <si>
    <t>臺股指富邦74購02</t>
  </si>
  <si>
    <t>06254P</t>
  </si>
  <si>
    <t>神達康和76售01</t>
  </si>
  <si>
    <t>70156</t>
  </si>
  <si>
    <t>臺股指元大76購09</t>
  </si>
  <si>
    <t>72383</t>
  </si>
  <si>
    <t>CFA50元大77購02</t>
  </si>
  <si>
    <t>73940</t>
  </si>
  <si>
    <t>華邦電麥證79購01</t>
  </si>
  <si>
    <t>6415</t>
  </si>
  <si>
    <t>矽力-KY</t>
  </si>
  <si>
    <t>76183</t>
  </si>
  <si>
    <t>達邁麥證7A購01</t>
  </si>
  <si>
    <t>75789</t>
  </si>
  <si>
    <t>玉晶光永豐79購01</t>
  </si>
  <si>
    <t>05476P</t>
  </si>
  <si>
    <t>聯鈞凱基74售02</t>
  </si>
  <si>
    <t>74102</t>
  </si>
  <si>
    <t>和大元大78購03</t>
  </si>
  <si>
    <t>66834</t>
  </si>
  <si>
    <t>中橡元大74購02</t>
  </si>
  <si>
    <t>07189P</t>
  </si>
  <si>
    <t>台積電元大7A售02</t>
  </si>
  <si>
    <t>76146</t>
  </si>
  <si>
    <t>長榮日盛79購01</t>
  </si>
  <si>
    <t>05752P</t>
  </si>
  <si>
    <t>臺股指群益75售10</t>
  </si>
  <si>
    <t>73325</t>
  </si>
  <si>
    <t>祥碩麥證78購01</t>
  </si>
  <si>
    <t>73456</t>
  </si>
  <si>
    <t>瑞昱凱基79購01</t>
  </si>
  <si>
    <t>70119</t>
  </si>
  <si>
    <t>亞光兆豐76購01</t>
  </si>
  <si>
    <t>76728</t>
  </si>
  <si>
    <t>群創凱基7A購01</t>
  </si>
  <si>
    <t>03085X</t>
  </si>
  <si>
    <t>元展79</t>
  </si>
  <si>
    <t>74645</t>
  </si>
  <si>
    <t>康控永豐79購01</t>
  </si>
  <si>
    <t>68396</t>
  </si>
  <si>
    <t>彩晶富邦75購01</t>
  </si>
  <si>
    <t>06658P</t>
  </si>
  <si>
    <t>台積電群益79售02</t>
  </si>
  <si>
    <t>76934</t>
  </si>
  <si>
    <t>正新富邦7A購01</t>
  </si>
  <si>
    <t>69068</t>
  </si>
  <si>
    <t>亞德客元大75購02</t>
  </si>
  <si>
    <t>05845P</t>
  </si>
  <si>
    <t>致茂元富75售03</t>
  </si>
  <si>
    <t>69177</t>
  </si>
  <si>
    <t>崇越永豐75購01</t>
  </si>
  <si>
    <t>73201</t>
  </si>
  <si>
    <t>亞光麥證78購01</t>
  </si>
  <si>
    <t>69038</t>
  </si>
  <si>
    <t>華新科永豐75購01</t>
  </si>
  <si>
    <t>66723</t>
  </si>
  <si>
    <t>明泰永豐74購02</t>
  </si>
  <si>
    <t>69205</t>
  </si>
  <si>
    <t>東聯元大75購02</t>
  </si>
  <si>
    <t>69446</t>
  </si>
  <si>
    <t>致伸凱基75購01</t>
  </si>
  <si>
    <t>71593</t>
  </si>
  <si>
    <t>長榮航元大77購01</t>
  </si>
  <si>
    <t>76706</t>
  </si>
  <si>
    <t>百和興日盛7A購01</t>
  </si>
  <si>
    <t>69110</t>
  </si>
  <si>
    <t>彩晶凱基75購02</t>
  </si>
  <si>
    <t>07257P</t>
  </si>
  <si>
    <t>佳世達元富7A售02</t>
  </si>
  <si>
    <t>06987P</t>
  </si>
  <si>
    <t>聯發科中信7A售02</t>
  </si>
  <si>
    <t>75631</t>
  </si>
  <si>
    <t>京元電元富79購01</t>
  </si>
  <si>
    <t>67553</t>
  </si>
  <si>
    <t>康控永豐74購01</t>
  </si>
  <si>
    <t>71211</t>
  </si>
  <si>
    <t>中橡富邦77購01</t>
  </si>
  <si>
    <t>06652P</t>
  </si>
  <si>
    <t>FBVIX統一79售02</t>
  </si>
  <si>
    <t>66295</t>
  </si>
  <si>
    <t>華通中信75購01</t>
  </si>
  <si>
    <t>06425P</t>
  </si>
  <si>
    <t>電子類群益78售02</t>
  </si>
  <si>
    <t>06757P</t>
  </si>
  <si>
    <t>臺股指康和7B售03</t>
  </si>
  <si>
    <t>67620</t>
  </si>
  <si>
    <t>台虹宏遠74購01</t>
  </si>
  <si>
    <t>70451</t>
  </si>
  <si>
    <t>大立光兆豐77購01</t>
  </si>
  <si>
    <t>68464</t>
  </si>
  <si>
    <t>可成元大75購02</t>
  </si>
  <si>
    <t>65521</t>
  </si>
  <si>
    <t>富邦金群益74購01</t>
  </si>
  <si>
    <t>73695</t>
  </si>
  <si>
    <t>GIS兆豐79購01</t>
  </si>
  <si>
    <t>68032</t>
  </si>
  <si>
    <t>寶滬深群益74購01</t>
  </si>
  <si>
    <t>66481</t>
  </si>
  <si>
    <t>矽力元大76購01</t>
  </si>
  <si>
    <t>69221</t>
  </si>
  <si>
    <t>創意玉山78購01</t>
  </si>
  <si>
    <t>70116</t>
  </si>
  <si>
    <t>可成兆豐77購01</t>
  </si>
  <si>
    <t>69344</t>
  </si>
  <si>
    <t>嘉聯益永豐75購03</t>
  </si>
  <si>
    <t>72045</t>
  </si>
  <si>
    <t>可成凱基77購01</t>
  </si>
  <si>
    <t>07060P</t>
  </si>
  <si>
    <t>臺股指群益79售08</t>
  </si>
  <si>
    <t>76215</t>
  </si>
  <si>
    <t>鴻海永豐79購02</t>
  </si>
  <si>
    <t>68098</t>
  </si>
  <si>
    <t>鎧勝凱基74購01</t>
  </si>
  <si>
    <t>76391</t>
  </si>
  <si>
    <t>康友麥證7B購01</t>
  </si>
  <si>
    <t>74333</t>
  </si>
  <si>
    <t>景碩富邦78購01</t>
  </si>
  <si>
    <t>64520</t>
  </si>
  <si>
    <t>T50反1國泰78購01</t>
  </si>
  <si>
    <t>73399</t>
  </si>
  <si>
    <t>國喬麥證79購01</t>
  </si>
  <si>
    <t>69179</t>
  </si>
  <si>
    <t>百和興永豐75購01</t>
  </si>
  <si>
    <t>05239P</t>
  </si>
  <si>
    <t>矽力群益75售01</t>
  </si>
  <si>
    <t>75726</t>
  </si>
  <si>
    <t>順德麥證7A購02</t>
  </si>
  <si>
    <t>1313</t>
  </si>
  <si>
    <t>聯成</t>
  </si>
  <si>
    <t>3013</t>
  </si>
  <si>
    <t>晟銘電</t>
  </si>
  <si>
    <t>6192</t>
  </si>
  <si>
    <t>巨路</t>
  </si>
  <si>
    <t>72769</t>
  </si>
  <si>
    <t>國巨元大77購02</t>
  </si>
  <si>
    <t>75056</t>
  </si>
  <si>
    <t>聯電富邦7A購01</t>
  </si>
  <si>
    <t>69227</t>
  </si>
  <si>
    <t>上証2X富邦77購01</t>
  </si>
  <si>
    <t>67655</t>
  </si>
  <si>
    <t>宏碁中信75購01</t>
  </si>
  <si>
    <t>2881A</t>
  </si>
  <si>
    <t>富邦特</t>
  </si>
  <si>
    <t>67090</t>
  </si>
  <si>
    <t>乙盛群益74購01</t>
  </si>
  <si>
    <t>3054</t>
  </si>
  <si>
    <t>立萬利</t>
  </si>
  <si>
    <t>05613P</t>
  </si>
  <si>
    <t>聯發科兆豐75售06</t>
  </si>
  <si>
    <t>1467</t>
  </si>
  <si>
    <t>南緯</t>
  </si>
  <si>
    <t>70213</t>
  </si>
  <si>
    <t>京鼎統一77購01</t>
  </si>
  <si>
    <t>73970</t>
  </si>
  <si>
    <t>鴻海凱基78購01</t>
  </si>
  <si>
    <t>76369</t>
  </si>
  <si>
    <t>滬深2X凱基7B購04</t>
  </si>
  <si>
    <t>73051</t>
  </si>
  <si>
    <t>和大日盛77購02</t>
  </si>
  <si>
    <t>74832</t>
  </si>
  <si>
    <t>滬深2X元大79購03</t>
  </si>
  <si>
    <t>73211</t>
  </si>
  <si>
    <t>元石油統一7A購01</t>
  </si>
  <si>
    <t>69026</t>
  </si>
  <si>
    <t>嘉聯益群益76購01</t>
  </si>
  <si>
    <t>1568</t>
  </si>
  <si>
    <t>倉佑</t>
  </si>
  <si>
    <t>07080P</t>
  </si>
  <si>
    <t>臺股指元富79售06</t>
  </si>
  <si>
    <t>62593</t>
  </si>
  <si>
    <t>S&amp;P反1群益74購01</t>
  </si>
  <si>
    <t>76826</t>
  </si>
  <si>
    <t>中工群益7B購01</t>
  </si>
  <si>
    <t>75360</t>
  </si>
  <si>
    <t>智邦群益79購02</t>
  </si>
  <si>
    <t>71700</t>
  </si>
  <si>
    <t>神基群益77購01</t>
  </si>
  <si>
    <t>72568</t>
  </si>
  <si>
    <t>友達兆豐77購02</t>
  </si>
  <si>
    <t>70549</t>
  </si>
  <si>
    <t>大同群益76購04</t>
  </si>
  <si>
    <t>70998</t>
  </si>
  <si>
    <t>今國光國泰77購03</t>
  </si>
  <si>
    <t>68171</t>
  </si>
  <si>
    <t>廣達元大75購01</t>
  </si>
  <si>
    <t>69521</t>
  </si>
  <si>
    <t>大同元大75購07</t>
  </si>
  <si>
    <t>05289P</t>
  </si>
  <si>
    <t>為升凱基74售01</t>
  </si>
  <si>
    <t>68421</t>
  </si>
  <si>
    <t>華東群益75購01</t>
  </si>
  <si>
    <t>70681</t>
  </si>
  <si>
    <t>台勝科元大76購02</t>
  </si>
  <si>
    <t>74821</t>
  </si>
  <si>
    <t>智原國票79購01</t>
  </si>
  <si>
    <t>05778P</t>
  </si>
  <si>
    <t>國巨元大75售03</t>
  </si>
  <si>
    <t>67094</t>
  </si>
  <si>
    <t>嘉聯益群益74購02</t>
  </si>
  <si>
    <t>04549P</t>
  </si>
  <si>
    <t>聯發科中信74售02</t>
  </si>
  <si>
    <t>73392</t>
  </si>
  <si>
    <t>鴻準統一78購01</t>
  </si>
  <si>
    <t>68954</t>
  </si>
  <si>
    <t>滬深2X玉山75購01</t>
  </si>
  <si>
    <t>75832</t>
  </si>
  <si>
    <t>臻鼎台新79購01</t>
  </si>
  <si>
    <t>72492</t>
  </si>
  <si>
    <t>矽創永豐77購01</t>
  </si>
  <si>
    <t>68887</t>
  </si>
  <si>
    <t>TPK永豐75購03</t>
  </si>
  <si>
    <t>03019X</t>
  </si>
  <si>
    <t>元展19</t>
  </si>
  <si>
    <t>71057</t>
  </si>
  <si>
    <t>統一台新77購01</t>
  </si>
  <si>
    <t>06954P</t>
  </si>
  <si>
    <t>可成國票79售02</t>
  </si>
  <si>
    <t>70656</t>
  </si>
  <si>
    <t>大立光統一77購07</t>
  </si>
  <si>
    <t>70392</t>
  </si>
  <si>
    <t>臻鼎富邦79購01</t>
  </si>
  <si>
    <t>67999</t>
  </si>
  <si>
    <t>中石化統一75購01</t>
  </si>
  <si>
    <t>75713</t>
  </si>
  <si>
    <t>可成群益79購04</t>
  </si>
  <si>
    <t>71076</t>
  </si>
  <si>
    <t>奇力新元大77購02</t>
  </si>
  <si>
    <t>72618</t>
  </si>
  <si>
    <t>隆達統一78購01</t>
  </si>
  <si>
    <t>07067P</t>
  </si>
  <si>
    <t>臺股指群益79售15</t>
  </si>
  <si>
    <t>70220</t>
  </si>
  <si>
    <t>英利凱基76購01</t>
  </si>
  <si>
    <t>05964P</t>
  </si>
  <si>
    <t>鴻海中信76售02</t>
  </si>
  <si>
    <t>74021</t>
  </si>
  <si>
    <t>儒鴻統一79購01</t>
  </si>
  <si>
    <t>05529P</t>
  </si>
  <si>
    <t>旺宏元大74售10</t>
  </si>
  <si>
    <t>70747</t>
  </si>
  <si>
    <t>貿聯富邦77購01</t>
  </si>
  <si>
    <t>1531</t>
  </si>
  <si>
    <t>高林股</t>
  </si>
  <si>
    <t>66091</t>
  </si>
  <si>
    <t>臺股指元大79購02</t>
  </si>
  <si>
    <t>74631</t>
  </si>
  <si>
    <t>臺股指康和7A購09</t>
  </si>
  <si>
    <t>74537</t>
  </si>
  <si>
    <t>新唐統一78購01</t>
  </si>
  <si>
    <t>06009P</t>
  </si>
  <si>
    <t>亞光元大76售01</t>
  </si>
  <si>
    <t>8467</t>
  </si>
  <si>
    <t>波力-KY</t>
  </si>
  <si>
    <t>07032P</t>
  </si>
  <si>
    <t>臺股指永昌79售01</t>
  </si>
  <si>
    <t>72207</t>
  </si>
  <si>
    <t>長虹元大77購01</t>
  </si>
  <si>
    <t>73980</t>
  </si>
  <si>
    <t>台泥元大78購01</t>
  </si>
  <si>
    <t>65295</t>
  </si>
  <si>
    <t>聯電兆豐74購02</t>
  </si>
  <si>
    <t>68028</t>
  </si>
  <si>
    <t>鎧勝元大74購01</t>
  </si>
  <si>
    <t>75152</t>
  </si>
  <si>
    <t>A50正2康和79購02</t>
  </si>
  <si>
    <t>71715</t>
  </si>
  <si>
    <t>嘉澤永豐77購02</t>
  </si>
  <si>
    <t>74392</t>
  </si>
  <si>
    <t>台灣50中信7C購04</t>
  </si>
  <si>
    <t>66847</t>
  </si>
  <si>
    <t>盟立元大74購02</t>
  </si>
  <si>
    <t>70548</t>
  </si>
  <si>
    <t>華通群益76購03</t>
  </si>
  <si>
    <t>06865P</t>
  </si>
  <si>
    <t>大立光富邦7A售05</t>
  </si>
  <si>
    <t>70055</t>
  </si>
  <si>
    <t>和碩元大76購01</t>
  </si>
  <si>
    <t>66955</t>
  </si>
  <si>
    <t>英利永豐74購01</t>
  </si>
  <si>
    <t>69359</t>
  </si>
  <si>
    <t>南亞科日盛75購01</t>
  </si>
  <si>
    <t>75236</t>
  </si>
  <si>
    <t>新光金富邦79購02</t>
  </si>
  <si>
    <t>67842</t>
  </si>
  <si>
    <t>大立光永豐74購05</t>
  </si>
  <si>
    <t>68063</t>
  </si>
  <si>
    <t>奇力新凱基74購01</t>
  </si>
  <si>
    <t>68398</t>
  </si>
  <si>
    <t>晶電台新77購01</t>
  </si>
  <si>
    <t>05675P</t>
  </si>
  <si>
    <t>台積電元富75售05</t>
  </si>
  <si>
    <t>76694</t>
  </si>
  <si>
    <t>大成鋼富邦7A購01</t>
  </si>
  <si>
    <t>70771</t>
  </si>
  <si>
    <t>台灣50兆豐78購01</t>
  </si>
  <si>
    <t>72867</t>
  </si>
  <si>
    <t>欣興第一77購01</t>
  </si>
  <si>
    <t>73891</t>
  </si>
  <si>
    <t>中砂元大78購01</t>
  </si>
  <si>
    <t>72430</t>
  </si>
  <si>
    <t>聯電中信78購01</t>
  </si>
  <si>
    <t>68913</t>
  </si>
  <si>
    <t>東陽元大75購01</t>
  </si>
  <si>
    <t>69041</t>
  </si>
  <si>
    <t>上銀國票75購01</t>
  </si>
  <si>
    <t>05944P</t>
  </si>
  <si>
    <t>宏碁統一76售01</t>
  </si>
  <si>
    <t>75454</t>
  </si>
  <si>
    <t>緯創日盛79購01</t>
  </si>
  <si>
    <t>73767</t>
  </si>
  <si>
    <t>宏達電元大78購02</t>
  </si>
  <si>
    <t>06679P</t>
  </si>
  <si>
    <t>台積電中信79售02</t>
  </si>
  <si>
    <t>69042</t>
  </si>
  <si>
    <t>鴻海國票75購01</t>
  </si>
  <si>
    <t>75790</t>
  </si>
  <si>
    <t>京鼎永豐79購01</t>
  </si>
  <si>
    <t>76909</t>
  </si>
  <si>
    <t>達方元富7A購01</t>
  </si>
  <si>
    <t>67205</t>
  </si>
  <si>
    <t>宏達電元大74購06</t>
  </si>
  <si>
    <t>68789</t>
  </si>
  <si>
    <t>TPK元大76購01</t>
  </si>
  <si>
    <t>72000</t>
  </si>
  <si>
    <t>新光鋼元大77購01</t>
  </si>
  <si>
    <t>63084</t>
  </si>
  <si>
    <t>康控元大74購01</t>
  </si>
  <si>
    <t>2356</t>
  </si>
  <si>
    <t>英業達</t>
  </si>
  <si>
    <t>70205</t>
  </si>
  <si>
    <t>訊芯兆豐77購01</t>
  </si>
  <si>
    <t>74063</t>
  </si>
  <si>
    <t>臺股指統一7B購01</t>
  </si>
  <si>
    <t>69630</t>
  </si>
  <si>
    <t>微星群益76購01</t>
  </si>
  <si>
    <t>68872</t>
  </si>
  <si>
    <t>緯創富邦75購01</t>
  </si>
  <si>
    <t>75980</t>
  </si>
  <si>
    <t>嘉聯益統一79購02</t>
  </si>
  <si>
    <t>69704</t>
  </si>
  <si>
    <t>台積電兆豐78購01</t>
  </si>
  <si>
    <t>06309P</t>
  </si>
  <si>
    <t>玉晶光元大78售01</t>
  </si>
  <si>
    <t>69573</t>
  </si>
  <si>
    <t>上銀群益75購07</t>
  </si>
  <si>
    <t>73204</t>
  </si>
  <si>
    <t>鎧勝麥證78購01</t>
  </si>
  <si>
    <t>67532</t>
  </si>
  <si>
    <t>上証2X凱基74購02</t>
  </si>
  <si>
    <t>72217</t>
  </si>
  <si>
    <t>華夏國票77購01</t>
  </si>
  <si>
    <t>05577P</t>
  </si>
  <si>
    <t>美律國泰76售02</t>
  </si>
  <si>
    <t>75383</t>
  </si>
  <si>
    <t>景碩永豐79購01</t>
  </si>
  <si>
    <t>06977P</t>
  </si>
  <si>
    <t>可成統一7A售02</t>
  </si>
  <si>
    <t>74136</t>
  </si>
  <si>
    <t>T50反1中信7A購02</t>
  </si>
  <si>
    <t>68703</t>
  </si>
  <si>
    <t>聯德元大75購01</t>
  </si>
  <si>
    <t>71789</t>
  </si>
  <si>
    <t>智邦元大77購03</t>
  </si>
  <si>
    <t>2630</t>
  </si>
  <si>
    <t>亞航</t>
  </si>
  <si>
    <t>69252</t>
  </si>
  <si>
    <t>智伸科台新78購01</t>
  </si>
  <si>
    <t>72475</t>
  </si>
  <si>
    <t>中橡宏遠77購01</t>
  </si>
  <si>
    <t>74551</t>
  </si>
  <si>
    <t>嘉聯益元富78購02</t>
  </si>
  <si>
    <t>69262</t>
  </si>
  <si>
    <t>新光金凱基75購01</t>
  </si>
  <si>
    <t>71870</t>
  </si>
  <si>
    <t>大同凱基77購01</t>
  </si>
  <si>
    <t>75578</t>
  </si>
  <si>
    <t>A50正2凱基79購03</t>
  </si>
  <si>
    <t>2401</t>
  </si>
  <si>
    <t>凌陽</t>
  </si>
  <si>
    <t>76458</t>
  </si>
  <si>
    <t>台表科元富84購01</t>
  </si>
  <si>
    <t>67142</t>
  </si>
  <si>
    <t>TPK群益75購02</t>
  </si>
  <si>
    <t>75126</t>
  </si>
  <si>
    <t>T50反1元大79購05</t>
  </si>
  <si>
    <t>06337P</t>
  </si>
  <si>
    <t>鴻海富邦77售03</t>
  </si>
  <si>
    <t>67834</t>
  </si>
  <si>
    <t>大立光中信74購02</t>
  </si>
  <si>
    <t>69124</t>
  </si>
  <si>
    <t>百和永豐75購02</t>
  </si>
  <si>
    <t>73527</t>
  </si>
  <si>
    <t>欣興日盛78購01</t>
  </si>
  <si>
    <t>74364</t>
  </si>
  <si>
    <t>深中小群益79購01</t>
  </si>
  <si>
    <t>06463P</t>
  </si>
  <si>
    <t>臺股指群益77售09</t>
  </si>
  <si>
    <t>2537</t>
  </si>
  <si>
    <t>聯上發</t>
  </si>
  <si>
    <t>75313</t>
  </si>
  <si>
    <t>可成元大79購04</t>
  </si>
  <si>
    <t>69714</t>
  </si>
  <si>
    <t>義隆兆豐78購01</t>
  </si>
  <si>
    <t>75356</t>
  </si>
  <si>
    <t>A50反1群益7A購01</t>
  </si>
  <si>
    <t>07137P</t>
  </si>
  <si>
    <t>國巨元大79售08</t>
  </si>
  <si>
    <t>66932</t>
  </si>
  <si>
    <t>晶電元富74購01</t>
  </si>
  <si>
    <t>64403</t>
  </si>
  <si>
    <t>裕融凱基75購01</t>
  </si>
  <si>
    <t>05381P</t>
  </si>
  <si>
    <t>臺股指群益74售14</t>
  </si>
  <si>
    <t>74638</t>
  </si>
  <si>
    <t>光寶科永豐79購01</t>
  </si>
  <si>
    <t>76632</t>
  </si>
  <si>
    <t>宏盛康和7A購01</t>
  </si>
  <si>
    <t>07171P</t>
  </si>
  <si>
    <t>智邦麥證7A售03</t>
  </si>
  <si>
    <t>73710</t>
  </si>
  <si>
    <t>國巨元富78購01</t>
  </si>
  <si>
    <t>75129</t>
  </si>
  <si>
    <t>滬深2X元大7A購03</t>
  </si>
  <si>
    <t>69243</t>
  </si>
  <si>
    <t>義隆群益75購01</t>
  </si>
  <si>
    <t>07174P</t>
  </si>
  <si>
    <t>微星麥證79售02</t>
  </si>
  <si>
    <t>70907</t>
  </si>
  <si>
    <t>群創元大77購01</t>
  </si>
  <si>
    <t>76580</t>
  </si>
  <si>
    <t>至上永豐7A購01</t>
  </si>
  <si>
    <t>06694P</t>
  </si>
  <si>
    <t>旺宏元富78售01</t>
  </si>
  <si>
    <t>06350P</t>
  </si>
  <si>
    <t>智邦富邦78售02</t>
  </si>
  <si>
    <t>73634</t>
  </si>
  <si>
    <t>元上證元大78購01</t>
  </si>
  <si>
    <t>75761</t>
  </si>
  <si>
    <t>臺股指麥證7C購03</t>
  </si>
  <si>
    <t>74553</t>
  </si>
  <si>
    <t>元油反富邦7A購01</t>
  </si>
  <si>
    <t>67665</t>
  </si>
  <si>
    <t>貿聯永豐74購01</t>
  </si>
  <si>
    <t>65433</t>
  </si>
  <si>
    <t>滬深2X元大75購01</t>
  </si>
  <si>
    <t>660</t>
  </si>
  <si>
    <t>元大歐洲50</t>
  </si>
  <si>
    <t>71151</t>
  </si>
  <si>
    <t>訊芯凱基77購02</t>
  </si>
  <si>
    <t>69495</t>
  </si>
  <si>
    <t>彩晶元大76購01</t>
  </si>
  <si>
    <t>68124</t>
  </si>
  <si>
    <t>奇力新群益74購02</t>
  </si>
  <si>
    <t>68371</t>
  </si>
  <si>
    <t>上証2X元大75購03</t>
  </si>
  <si>
    <t>03331B</t>
  </si>
  <si>
    <t>臺股指元大75熊05</t>
  </si>
  <si>
    <t>74930</t>
  </si>
  <si>
    <t>創意元大79購02</t>
  </si>
  <si>
    <t>67132</t>
  </si>
  <si>
    <t>深中小群益74購01</t>
  </si>
  <si>
    <t>76069</t>
  </si>
  <si>
    <t>華東群益79購01</t>
  </si>
  <si>
    <t>1805</t>
  </si>
  <si>
    <t>寶徠</t>
  </si>
  <si>
    <t>74871</t>
  </si>
  <si>
    <t>TPK群益7A購01</t>
  </si>
  <si>
    <t>76382</t>
  </si>
  <si>
    <t>景碩日盛7A購01</t>
  </si>
  <si>
    <t>71563</t>
  </si>
  <si>
    <t>禾伸堂第一77購01</t>
  </si>
  <si>
    <t>75748</t>
  </si>
  <si>
    <t>臺股指凱基79購07</t>
  </si>
  <si>
    <t>74660</t>
  </si>
  <si>
    <t>華通富邦7A購01</t>
  </si>
  <si>
    <t>74766</t>
  </si>
  <si>
    <t>A50正2元富79購01</t>
  </si>
  <si>
    <t>05600P</t>
  </si>
  <si>
    <t>大立光富邦76售06</t>
  </si>
  <si>
    <t>71725</t>
  </si>
  <si>
    <t>GIS台新79購01</t>
  </si>
  <si>
    <t>05603P</t>
  </si>
  <si>
    <t>奇力新凱基75售02</t>
  </si>
  <si>
    <t>74481</t>
  </si>
  <si>
    <t>祥碩麥證7A購01</t>
  </si>
  <si>
    <t>03014X</t>
  </si>
  <si>
    <t>元展14</t>
  </si>
  <si>
    <t>76890</t>
  </si>
  <si>
    <t>南電元大7A購01</t>
  </si>
  <si>
    <t>06113P</t>
  </si>
  <si>
    <t>南亞科元富76售03</t>
  </si>
  <si>
    <t>74588</t>
  </si>
  <si>
    <t>致茂凱基79購01</t>
  </si>
  <si>
    <t>67949</t>
  </si>
  <si>
    <t>聯鈞元大75購02</t>
  </si>
  <si>
    <t>75673</t>
  </si>
  <si>
    <t>深中小元大79購01</t>
  </si>
  <si>
    <t>67913</t>
  </si>
  <si>
    <t>潤泰全日盛74購01</t>
  </si>
  <si>
    <t>67650</t>
  </si>
  <si>
    <t>上証2X永昌75購01</t>
  </si>
  <si>
    <t>76298</t>
  </si>
  <si>
    <t>GIS永豐79購06</t>
  </si>
  <si>
    <t>71673</t>
  </si>
  <si>
    <t>第一金元富77購01</t>
  </si>
  <si>
    <t>70358</t>
  </si>
  <si>
    <t>亞光元大76購04</t>
  </si>
  <si>
    <t>67233</t>
  </si>
  <si>
    <t>美律統一74購03</t>
  </si>
  <si>
    <t>1217</t>
  </si>
  <si>
    <t>愛之味</t>
  </si>
  <si>
    <t>71759</t>
  </si>
  <si>
    <t>中鋼元富77購01</t>
  </si>
  <si>
    <t>71321</t>
  </si>
  <si>
    <t>聯德國泰77購01</t>
  </si>
  <si>
    <t>67127</t>
  </si>
  <si>
    <t>GIS台新74購01</t>
  </si>
  <si>
    <t>04005P</t>
  </si>
  <si>
    <t>大立光元大75售02</t>
  </si>
  <si>
    <t>04036P</t>
  </si>
  <si>
    <t>大立光中信76售02</t>
  </si>
  <si>
    <t>07115P</t>
  </si>
  <si>
    <t>玉晶光群益79售03</t>
  </si>
  <si>
    <t>76324</t>
  </si>
  <si>
    <t>宏碁國泰79購01</t>
  </si>
  <si>
    <t>07194P</t>
  </si>
  <si>
    <t>臺股指元大7A售07</t>
  </si>
  <si>
    <t>05551P</t>
  </si>
  <si>
    <t>奇力新元大75售02</t>
  </si>
  <si>
    <t>1817</t>
  </si>
  <si>
    <t>凱撒衛</t>
  </si>
  <si>
    <t>71272</t>
  </si>
  <si>
    <t>A50正2群益78購01</t>
  </si>
  <si>
    <t>76037</t>
  </si>
  <si>
    <t>日月光中信79購02</t>
  </si>
  <si>
    <t>72807</t>
  </si>
  <si>
    <t>京鼎永豐77購01</t>
  </si>
  <si>
    <t>70865</t>
  </si>
  <si>
    <t>裕融元大79購01</t>
  </si>
  <si>
    <t>76338</t>
  </si>
  <si>
    <t>潤泰全國泰7A購01</t>
  </si>
  <si>
    <t>72491</t>
  </si>
  <si>
    <t>建準永豐77購01</t>
  </si>
  <si>
    <t>06734P</t>
  </si>
  <si>
    <t>大同康和78售01</t>
  </si>
  <si>
    <t>06498P</t>
  </si>
  <si>
    <t>訊芯群益77售02</t>
  </si>
  <si>
    <t>69046</t>
  </si>
  <si>
    <t>可成兆豐75購02</t>
  </si>
  <si>
    <t>1904</t>
  </si>
  <si>
    <t>正隆</t>
  </si>
  <si>
    <t>71070</t>
  </si>
  <si>
    <t>鴻海元大77購02</t>
  </si>
  <si>
    <t>1323</t>
  </si>
  <si>
    <t>永裕</t>
  </si>
  <si>
    <t>06843P</t>
  </si>
  <si>
    <t>中石化富邦79售01</t>
  </si>
  <si>
    <t>73675</t>
  </si>
  <si>
    <t>FBVIX台新7C購01</t>
  </si>
  <si>
    <t>73297</t>
  </si>
  <si>
    <t>瑞昱日盛77購01</t>
  </si>
  <si>
    <t>72517</t>
  </si>
  <si>
    <t>宏碁富邦78購01</t>
  </si>
  <si>
    <t>69606</t>
  </si>
  <si>
    <t>矽格元大75購02</t>
  </si>
  <si>
    <t>71900</t>
  </si>
  <si>
    <t>上証2X中信79購01</t>
  </si>
  <si>
    <t>70628</t>
  </si>
  <si>
    <t>大立光群益76購21</t>
  </si>
  <si>
    <t>68458</t>
  </si>
  <si>
    <t>華通元大75購02</t>
  </si>
  <si>
    <t>76679</t>
  </si>
  <si>
    <t>創見永豐7A購01</t>
  </si>
  <si>
    <t>69185</t>
  </si>
  <si>
    <t>大同凱基75購01</t>
  </si>
  <si>
    <t>72205</t>
  </si>
  <si>
    <t>台勝科元大77購04</t>
  </si>
  <si>
    <t>67087</t>
  </si>
  <si>
    <t>正文群益74購03</t>
  </si>
  <si>
    <t>69517</t>
  </si>
  <si>
    <t>上銀元大75購05</t>
  </si>
  <si>
    <t>67471</t>
  </si>
  <si>
    <t>GIS元大74購04</t>
  </si>
  <si>
    <t>05806P</t>
  </si>
  <si>
    <t>電子類元大75售02</t>
  </si>
  <si>
    <t>71848</t>
  </si>
  <si>
    <t>訊芯兆豐78購01</t>
  </si>
  <si>
    <t>62212</t>
  </si>
  <si>
    <t>大立光永豐74購02</t>
  </si>
  <si>
    <t>67792</t>
  </si>
  <si>
    <t>嘉聯益元大75購01</t>
  </si>
  <si>
    <t>73805</t>
  </si>
  <si>
    <t>中信金麥證79購01</t>
  </si>
  <si>
    <t>00670L</t>
  </si>
  <si>
    <t>富邦NASDAQ正2</t>
  </si>
  <si>
    <t>71687</t>
  </si>
  <si>
    <t>神基凱基77購01</t>
  </si>
  <si>
    <t>75804</t>
  </si>
  <si>
    <t>東陽元富79購01</t>
  </si>
  <si>
    <t>76365</t>
  </si>
  <si>
    <t>滬深2X台新7A購02</t>
  </si>
  <si>
    <t>65329</t>
  </si>
  <si>
    <t>聯電中信75購01</t>
  </si>
  <si>
    <t>69642</t>
  </si>
  <si>
    <t>大同中信78購01</t>
  </si>
  <si>
    <t>76681</t>
  </si>
  <si>
    <t>奇力新永豐7A購01</t>
  </si>
  <si>
    <t>66968</t>
  </si>
  <si>
    <t>華固永豐74購01</t>
  </si>
  <si>
    <t>75214</t>
  </si>
  <si>
    <t>宏盛麥證7A購01</t>
  </si>
  <si>
    <t>66743</t>
  </si>
  <si>
    <t>彩晶國票74購01</t>
  </si>
  <si>
    <t>74240</t>
  </si>
  <si>
    <t>元黃金群益7C購01</t>
  </si>
  <si>
    <t>71622</t>
  </si>
  <si>
    <t>啟碁永豐77購01</t>
  </si>
  <si>
    <t>04144P</t>
  </si>
  <si>
    <t>鴻海永昌77售03</t>
  </si>
  <si>
    <t>74203</t>
  </si>
  <si>
    <t>亞德客富邦78購01</t>
  </si>
  <si>
    <t>72960</t>
  </si>
  <si>
    <t>全新元大77購05</t>
  </si>
  <si>
    <t>76404</t>
  </si>
  <si>
    <t>大同群益7A購03</t>
  </si>
  <si>
    <t>74896</t>
  </si>
  <si>
    <t>明泰永豐79購01</t>
  </si>
  <si>
    <t>74059</t>
  </si>
  <si>
    <t>台積電統一7A購02</t>
  </si>
  <si>
    <t>72173</t>
  </si>
  <si>
    <t>上銀群益77購04</t>
  </si>
  <si>
    <t>67343</t>
  </si>
  <si>
    <t>鴻海統一75購01</t>
  </si>
  <si>
    <t>03344B</t>
  </si>
  <si>
    <t>金融類元大76熊03</t>
  </si>
  <si>
    <t>73242</t>
  </si>
  <si>
    <t>臻鼎群益77購03</t>
  </si>
  <si>
    <t>69036</t>
  </si>
  <si>
    <t>國巨永豐75購01</t>
  </si>
  <si>
    <t>76526</t>
  </si>
  <si>
    <t>滬深2X凱基7C購01</t>
  </si>
  <si>
    <t>71216</t>
  </si>
  <si>
    <t>CFA50統一79購01</t>
  </si>
  <si>
    <t>70226</t>
  </si>
  <si>
    <t>揚明光凱基76購01</t>
  </si>
  <si>
    <t>05623P</t>
  </si>
  <si>
    <t>聯發科日盛75售01</t>
  </si>
  <si>
    <t>76849</t>
  </si>
  <si>
    <t>華擎國票7A購01</t>
  </si>
  <si>
    <t>69407</t>
  </si>
  <si>
    <t>儒鴻凱基75購06</t>
  </si>
  <si>
    <t>67119</t>
  </si>
  <si>
    <t>GIS元大74購01</t>
  </si>
  <si>
    <t>67857</t>
  </si>
  <si>
    <t>元上證元大76購01</t>
  </si>
  <si>
    <t>69000</t>
  </si>
  <si>
    <t>嘉聯益凱基75購02</t>
  </si>
  <si>
    <t>4137</t>
  </si>
  <si>
    <t>麗豐-KY</t>
  </si>
  <si>
    <t>71073</t>
  </si>
  <si>
    <t>聯發科元大77購02</t>
  </si>
  <si>
    <t>70710</t>
  </si>
  <si>
    <t>大立光永豐76購12</t>
  </si>
  <si>
    <t>69276</t>
  </si>
  <si>
    <t>旺宏元大75購05</t>
  </si>
  <si>
    <t>71222</t>
  </si>
  <si>
    <t>GIS統一79購01</t>
  </si>
  <si>
    <t>71059</t>
  </si>
  <si>
    <t>亞光台新78購01</t>
  </si>
  <si>
    <t>73981</t>
  </si>
  <si>
    <t>集盛元大78購01</t>
  </si>
  <si>
    <t>66777</t>
  </si>
  <si>
    <t>凌巨群益74購02</t>
  </si>
  <si>
    <t>06821P</t>
  </si>
  <si>
    <t>貿聯兆豐78售01</t>
  </si>
  <si>
    <t>73074</t>
  </si>
  <si>
    <t>義隆元大77購01</t>
  </si>
  <si>
    <t>66810</t>
  </si>
  <si>
    <t>億光中信74購01</t>
  </si>
  <si>
    <t>70366</t>
  </si>
  <si>
    <t>彩晶國票76購01</t>
  </si>
  <si>
    <t>76606</t>
  </si>
  <si>
    <t>禾伸堂凱基7A購02</t>
  </si>
  <si>
    <t>05355P</t>
  </si>
  <si>
    <t>聯發科元富74售03</t>
  </si>
  <si>
    <t>4737</t>
  </si>
  <si>
    <t>華廣</t>
  </si>
  <si>
    <t>76552</t>
  </si>
  <si>
    <t>新光金富邦7C購01</t>
  </si>
  <si>
    <t>70099</t>
  </si>
  <si>
    <t>台光電富邦76購01</t>
  </si>
  <si>
    <t>3094</t>
  </si>
  <si>
    <t>聯傑</t>
  </si>
  <si>
    <t>72664</t>
  </si>
  <si>
    <t>台光電元大77購01</t>
  </si>
  <si>
    <t>70941</t>
  </si>
  <si>
    <t>華紙第一79購01</t>
  </si>
  <si>
    <t>65656</t>
  </si>
  <si>
    <t>滬深2X統一75購01</t>
  </si>
  <si>
    <t>69605</t>
  </si>
  <si>
    <t>聯茂元大75購01</t>
  </si>
  <si>
    <t>71333</t>
  </si>
  <si>
    <t>鴻海元富77購01</t>
  </si>
  <si>
    <t>2012</t>
  </si>
  <si>
    <t>春雨</t>
  </si>
  <si>
    <t>68350</t>
  </si>
  <si>
    <t>GIS元富75購01</t>
  </si>
  <si>
    <t>05369P</t>
  </si>
  <si>
    <t>臺股指凱基74售07</t>
  </si>
  <si>
    <t>72403</t>
  </si>
  <si>
    <t>致茂統一78購01</t>
  </si>
  <si>
    <t>07282P</t>
  </si>
  <si>
    <t>奇力新群益7B售03</t>
  </si>
  <si>
    <t>75819</t>
  </si>
  <si>
    <t>順德中信79購01</t>
  </si>
  <si>
    <t>05882P</t>
  </si>
  <si>
    <t>日月光元大75售01</t>
  </si>
  <si>
    <t>76148</t>
  </si>
  <si>
    <t>大成鋼元大79購07</t>
  </si>
  <si>
    <t>67713</t>
  </si>
  <si>
    <t>新唐永豐74購04</t>
  </si>
  <si>
    <t>68404</t>
  </si>
  <si>
    <t>矽創永豐75購01</t>
  </si>
  <si>
    <t>66895</t>
  </si>
  <si>
    <t>信邦國泰74購01</t>
  </si>
  <si>
    <t>73889</t>
  </si>
  <si>
    <t>GIS永豐78購01</t>
  </si>
  <si>
    <t>67540</t>
  </si>
  <si>
    <t>中信金凱基74購01</t>
  </si>
  <si>
    <t>06649P</t>
  </si>
  <si>
    <t>凌巨元大78售01</t>
  </si>
  <si>
    <t>06459P</t>
  </si>
  <si>
    <t>臺股指群益77售05</t>
  </si>
  <si>
    <t>68577</t>
  </si>
  <si>
    <t>晶電國泰76購02</t>
  </si>
  <si>
    <t>71630</t>
  </si>
  <si>
    <t>智邦國票77購01</t>
  </si>
  <si>
    <t>68499</t>
  </si>
  <si>
    <t>台郡國票75購01</t>
  </si>
  <si>
    <t>68441</t>
  </si>
  <si>
    <t>美律台新75購01</t>
  </si>
  <si>
    <t>75963</t>
  </si>
  <si>
    <t>聯發科富邦79購02</t>
  </si>
  <si>
    <t>72784</t>
  </si>
  <si>
    <t>禾伸堂元大77購07</t>
  </si>
  <si>
    <t>74649</t>
  </si>
  <si>
    <t>A50正2統一7A購02</t>
  </si>
  <si>
    <t>1503</t>
  </si>
  <si>
    <t>士電</t>
  </si>
  <si>
    <t>68570</t>
  </si>
  <si>
    <t>元大金元富75購01</t>
  </si>
  <si>
    <t>69818</t>
  </si>
  <si>
    <t>宏達電統一77購01</t>
  </si>
  <si>
    <t>06677P</t>
  </si>
  <si>
    <t>可成富邦78售03</t>
  </si>
  <si>
    <t>74641</t>
  </si>
  <si>
    <t>宏碁永豐79購01</t>
  </si>
  <si>
    <t>05533P</t>
  </si>
  <si>
    <t>大同康和74售01</t>
  </si>
  <si>
    <t>06580P</t>
  </si>
  <si>
    <t>康普永豐77售04</t>
  </si>
  <si>
    <t>3003</t>
  </si>
  <si>
    <t>健和興</t>
  </si>
  <si>
    <t>07079P</t>
  </si>
  <si>
    <t>臺股指元富79售05</t>
  </si>
  <si>
    <t>05660P</t>
  </si>
  <si>
    <t>力成富邦76售02</t>
  </si>
  <si>
    <t>67973</t>
  </si>
  <si>
    <t>京鼎兆豐75購01</t>
  </si>
  <si>
    <t>71997</t>
  </si>
  <si>
    <t>深中小元大77購01</t>
  </si>
  <si>
    <t>67449</t>
  </si>
  <si>
    <t>上証2X永豐74購01</t>
  </si>
  <si>
    <t>50</t>
  </si>
  <si>
    <t>元大台灣50</t>
  </si>
  <si>
    <t>68474</t>
  </si>
  <si>
    <t>滬深2X統一76購02</t>
  </si>
  <si>
    <t>3653</t>
  </si>
  <si>
    <t>健策</t>
  </si>
  <si>
    <t>05550P</t>
  </si>
  <si>
    <t>順德元大75售01</t>
  </si>
  <si>
    <t>74851</t>
  </si>
  <si>
    <t>華擎元大79購01</t>
  </si>
  <si>
    <t>06397P</t>
  </si>
  <si>
    <t>GIS元大77售06</t>
  </si>
  <si>
    <t>70447</t>
  </si>
  <si>
    <t>GIS元富76購03</t>
  </si>
  <si>
    <t>71389</t>
  </si>
  <si>
    <t>康普凱基77購01</t>
  </si>
  <si>
    <t>62287</t>
  </si>
  <si>
    <t>T50反1中信76購02</t>
  </si>
  <si>
    <t>68941</t>
  </si>
  <si>
    <t>宏達電凱基75購05</t>
  </si>
  <si>
    <t>74885</t>
  </si>
  <si>
    <t>台郡凱基79購01</t>
  </si>
  <si>
    <t>4142</t>
  </si>
  <si>
    <t>國光生</t>
  </si>
  <si>
    <t>06995P</t>
  </si>
  <si>
    <t>宏盛康和79售02</t>
  </si>
  <si>
    <t>66885</t>
  </si>
  <si>
    <t>力山國泰74購02</t>
  </si>
  <si>
    <t>68452</t>
  </si>
  <si>
    <t>鴻海群益75購01</t>
  </si>
  <si>
    <t>2308</t>
  </si>
  <si>
    <t>台達電</t>
  </si>
  <si>
    <t>2104</t>
  </si>
  <si>
    <t>中橡</t>
  </si>
  <si>
    <t>72147</t>
  </si>
  <si>
    <t>臺股指兆豐78購01</t>
  </si>
  <si>
    <t>71553</t>
  </si>
  <si>
    <t>嘉晶元富77購01</t>
  </si>
  <si>
    <t>2367</t>
  </si>
  <si>
    <t>燿華</t>
  </si>
  <si>
    <t>73842</t>
  </si>
  <si>
    <t>A50正2國泰79購01</t>
  </si>
  <si>
    <t>72234</t>
  </si>
  <si>
    <t>冠德台新78購01</t>
  </si>
  <si>
    <t>68092</t>
  </si>
  <si>
    <t>宏達電富邦77購01</t>
  </si>
  <si>
    <t>70122</t>
  </si>
  <si>
    <t>華新凱基76購02</t>
  </si>
  <si>
    <t>64688</t>
  </si>
  <si>
    <t>玉晶光國泰74購05</t>
  </si>
  <si>
    <t>67193</t>
  </si>
  <si>
    <t>可成統一74購02</t>
  </si>
  <si>
    <t>76518</t>
  </si>
  <si>
    <t>智伸科永豐7A購01</t>
  </si>
  <si>
    <t>05812P</t>
  </si>
  <si>
    <t>華通元大75售06</t>
  </si>
  <si>
    <t>74244</t>
  </si>
  <si>
    <t>力山群益78購02</t>
  </si>
  <si>
    <t>68534</t>
  </si>
  <si>
    <t>東陽凱基75購01</t>
  </si>
  <si>
    <t>74521</t>
  </si>
  <si>
    <t>新日興元大78購02</t>
  </si>
  <si>
    <t>1463</t>
  </si>
  <si>
    <t>強盛</t>
  </si>
  <si>
    <t>71891</t>
  </si>
  <si>
    <t>大立光元大77購10</t>
  </si>
  <si>
    <t>68287</t>
  </si>
  <si>
    <t>臺指反元大77購01</t>
  </si>
  <si>
    <t>67736</t>
  </si>
  <si>
    <t>致茂兆豐74購01</t>
  </si>
  <si>
    <t>70047</t>
  </si>
  <si>
    <t>鴻準元大76購03</t>
  </si>
  <si>
    <t>6422</t>
  </si>
  <si>
    <t>君耀-KY</t>
  </si>
  <si>
    <t>05154P</t>
  </si>
  <si>
    <t>聯發科統一74售02</t>
  </si>
  <si>
    <t>66110</t>
  </si>
  <si>
    <t>T50反1中信77購01</t>
  </si>
  <si>
    <t>75297</t>
  </si>
  <si>
    <t>國巨富邦7A購02</t>
  </si>
  <si>
    <t>67392</t>
  </si>
  <si>
    <t>微星統一74購01</t>
  </si>
  <si>
    <t>67652</t>
  </si>
  <si>
    <t>台積電永昌76購01</t>
  </si>
  <si>
    <t>74477</t>
  </si>
  <si>
    <t>貿聯麥證7A購01</t>
  </si>
  <si>
    <t>07035P</t>
  </si>
  <si>
    <t>臺股指永昌79售04</t>
  </si>
  <si>
    <t>74735</t>
  </si>
  <si>
    <t>樺漢富邦7A購01</t>
  </si>
  <si>
    <t>69780</t>
  </si>
  <si>
    <t>強茂永豐76購01</t>
  </si>
  <si>
    <t>67476</t>
  </si>
  <si>
    <t>臺股指元富74購02</t>
  </si>
  <si>
    <t>04962P</t>
  </si>
  <si>
    <t>友達元大74售02</t>
  </si>
  <si>
    <t>1338</t>
  </si>
  <si>
    <t>廣華-KY</t>
  </si>
  <si>
    <t>76664</t>
  </si>
  <si>
    <t>神達群益7B購01</t>
  </si>
  <si>
    <t>71071</t>
  </si>
  <si>
    <t>台積電元大77購01</t>
  </si>
  <si>
    <t>2465</t>
  </si>
  <si>
    <t>麗臺</t>
  </si>
  <si>
    <t>71365</t>
  </si>
  <si>
    <t>技嘉日盛77購01</t>
  </si>
  <si>
    <t>06924P</t>
  </si>
  <si>
    <t>台光電富邦79售01</t>
  </si>
  <si>
    <t>76861</t>
  </si>
  <si>
    <t>潤隆元大7A購01</t>
  </si>
  <si>
    <t>72728</t>
  </si>
  <si>
    <t>台虹麥證77購01</t>
  </si>
  <si>
    <t>70045</t>
  </si>
  <si>
    <t>榮成元大76購01</t>
  </si>
  <si>
    <t>68639</t>
  </si>
  <si>
    <t>長榮凱基75購02</t>
  </si>
  <si>
    <t>76238</t>
  </si>
  <si>
    <t>上銀富邦79購01</t>
  </si>
  <si>
    <t>75069</t>
  </si>
  <si>
    <t>兆赫麥證79購01</t>
  </si>
  <si>
    <t>06366P</t>
  </si>
  <si>
    <t>大立光元大77售13</t>
  </si>
  <si>
    <t>06199P</t>
  </si>
  <si>
    <t>創意國泰79售03</t>
  </si>
  <si>
    <t>72776</t>
  </si>
  <si>
    <t>宏碁元大77購06</t>
  </si>
  <si>
    <t>70145</t>
  </si>
  <si>
    <t>奇鋐元大76購01</t>
  </si>
  <si>
    <t>71315</t>
  </si>
  <si>
    <t>晶電國泰77購04</t>
  </si>
  <si>
    <t>07095P</t>
  </si>
  <si>
    <t>新唐元大79售04</t>
  </si>
  <si>
    <t>71371</t>
  </si>
  <si>
    <t>禾伸堂日盛77購01</t>
  </si>
  <si>
    <t>04970P</t>
  </si>
  <si>
    <t>台積電群益74售03</t>
  </si>
  <si>
    <t>70822</t>
  </si>
  <si>
    <t>台泥元富76購01</t>
  </si>
  <si>
    <t>71037</t>
  </si>
  <si>
    <t>台勝科群益77購01</t>
  </si>
  <si>
    <t>05976P</t>
  </si>
  <si>
    <t>中石化元大76售03</t>
  </si>
  <si>
    <t>68755</t>
  </si>
  <si>
    <t>和大日盛76購01</t>
  </si>
  <si>
    <t>05450P</t>
  </si>
  <si>
    <t>華邦電兆豐74售03</t>
  </si>
  <si>
    <t>1504</t>
  </si>
  <si>
    <t>東元</t>
  </si>
  <si>
    <t>68230</t>
  </si>
  <si>
    <t>廣宇統一75購01</t>
  </si>
  <si>
    <t>70533</t>
  </si>
  <si>
    <t>大立光統一77購04</t>
  </si>
  <si>
    <t>71146</t>
  </si>
  <si>
    <t>台勝科凱基77購02</t>
  </si>
  <si>
    <t>71187</t>
  </si>
  <si>
    <t>鑽全元大7A購01</t>
  </si>
  <si>
    <t>5258</t>
  </si>
  <si>
    <t>虹堡</t>
  </si>
  <si>
    <t>74343</t>
  </si>
  <si>
    <t>康控統一78購01</t>
  </si>
  <si>
    <t>06485P</t>
  </si>
  <si>
    <t>臺股指富邦77售04</t>
  </si>
  <si>
    <t>04907P</t>
  </si>
  <si>
    <t>上銀群益74售02</t>
  </si>
  <si>
    <t>69574</t>
  </si>
  <si>
    <t>旺宏群益75購06</t>
  </si>
  <si>
    <t>68959</t>
  </si>
  <si>
    <t>鴻準國泰76購01</t>
  </si>
  <si>
    <t>72519</t>
  </si>
  <si>
    <t>統一麥證77購01</t>
  </si>
  <si>
    <t>07128P</t>
  </si>
  <si>
    <t>國巨元大79售06</t>
  </si>
  <si>
    <t>65689</t>
  </si>
  <si>
    <t>聯電統一75購01</t>
  </si>
  <si>
    <t>69034</t>
  </si>
  <si>
    <t>敦泰台新78購01</t>
  </si>
  <si>
    <t>72898</t>
  </si>
  <si>
    <t>國巨日盛77購01</t>
  </si>
  <si>
    <t>910708</t>
  </si>
  <si>
    <t>恒大健-DR</t>
  </si>
  <si>
    <t>05763P</t>
  </si>
  <si>
    <t>臺股指凱基75售09</t>
  </si>
  <si>
    <t>73565</t>
  </si>
  <si>
    <t>元日2X群益79購01</t>
  </si>
  <si>
    <t>71228</t>
  </si>
  <si>
    <t>瑞智元富77購01</t>
  </si>
  <si>
    <t>2890</t>
  </si>
  <si>
    <t>永豐金</t>
  </si>
  <si>
    <t>69659</t>
  </si>
  <si>
    <t>神達永豐76購01</t>
  </si>
  <si>
    <t>68537</t>
  </si>
  <si>
    <t>貿聯凱基75購01</t>
  </si>
  <si>
    <t>69239</t>
  </si>
  <si>
    <t>聯電國票75購01</t>
  </si>
  <si>
    <t>74964</t>
  </si>
  <si>
    <t>京鼎中信7A購02</t>
  </si>
  <si>
    <t>76167</t>
  </si>
  <si>
    <t>國巨統一79購01</t>
  </si>
  <si>
    <t>68554</t>
  </si>
  <si>
    <t>隆達元大75購01</t>
  </si>
  <si>
    <t>71189</t>
  </si>
  <si>
    <t>華紙元大7A購01</t>
  </si>
  <si>
    <t>05633P</t>
  </si>
  <si>
    <t>晶電元富75售04</t>
  </si>
  <si>
    <t>68360</t>
  </si>
  <si>
    <t>TPK兆豐76購01</t>
  </si>
  <si>
    <t>2915</t>
  </si>
  <si>
    <t>潤泰全</t>
  </si>
  <si>
    <t>68165</t>
  </si>
  <si>
    <t>祥碩群益76購01</t>
  </si>
  <si>
    <t>52</t>
  </si>
  <si>
    <t>富邦科技</t>
  </si>
  <si>
    <t>69711</t>
  </si>
  <si>
    <t>智原兆豐76購01</t>
  </si>
  <si>
    <t>75666</t>
  </si>
  <si>
    <t>矽創統一79購01</t>
  </si>
  <si>
    <t>75933</t>
  </si>
  <si>
    <t>台苯元大79購03</t>
  </si>
  <si>
    <t>66682</t>
  </si>
  <si>
    <t>日月光兆豐74購01</t>
  </si>
  <si>
    <t>05858P</t>
  </si>
  <si>
    <t>華通元富75售01</t>
  </si>
  <si>
    <t>68654</t>
  </si>
  <si>
    <t>滬深2X統一77購01</t>
  </si>
  <si>
    <t>72041</t>
  </si>
  <si>
    <t>長虹國票77購01</t>
  </si>
  <si>
    <t>67944</t>
  </si>
  <si>
    <t>力山元大74購03</t>
  </si>
  <si>
    <t>70450</t>
  </si>
  <si>
    <t>智邦第一76購01</t>
  </si>
  <si>
    <t>3494</t>
  </si>
  <si>
    <t>誠研</t>
  </si>
  <si>
    <t>2514</t>
  </si>
  <si>
    <t>龍邦</t>
  </si>
  <si>
    <t>70748</t>
  </si>
  <si>
    <t>開發金第一7C購01</t>
  </si>
  <si>
    <t>71044</t>
  </si>
  <si>
    <t>訊芯日盛79購01</t>
  </si>
  <si>
    <t>68704</t>
  </si>
  <si>
    <t>臻鼎元大75購01</t>
  </si>
  <si>
    <t>07112P</t>
  </si>
  <si>
    <t>聯發科富邦79售04</t>
  </si>
  <si>
    <t>74953</t>
  </si>
  <si>
    <t>和大日盛79購01</t>
  </si>
  <si>
    <t>74275</t>
  </si>
  <si>
    <t>台光電兆豐78購01</t>
  </si>
  <si>
    <t>07038P</t>
  </si>
  <si>
    <t>臺股指麥證79售04</t>
  </si>
  <si>
    <t>70834</t>
  </si>
  <si>
    <t>台灣50日盛77購01</t>
  </si>
  <si>
    <t>69988</t>
  </si>
  <si>
    <t>聯德永豐76購01</t>
  </si>
  <si>
    <t>66598</t>
  </si>
  <si>
    <t>上銀中信76購01</t>
  </si>
  <si>
    <t>75945</t>
  </si>
  <si>
    <t>聯鈞元大79購01</t>
  </si>
  <si>
    <t>67565</t>
  </si>
  <si>
    <t>順德元大74購01</t>
  </si>
  <si>
    <t>72890</t>
  </si>
  <si>
    <t>美律兆豐77購02</t>
  </si>
  <si>
    <t>69910</t>
  </si>
  <si>
    <t>聯鈞凱基76購01</t>
  </si>
  <si>
    <t>75161</t>
  </si>
  <si>
    <t>康控富邦7B購01</t>
  </si>
  <si>
    <t>74009</t>
  </si>
  <si>
    <t>長榮群益78購03</t>
  </si>
  <si>
    <t>65738</t>
  </si>
  <si>
    <t>彩晶統一74購01</t>
  </si>
  <si>
    <t>05599P</t>
  </si>
  <si>
    <t>義隆富邦76售01</t>
  </si>
  <si>
    <t>74246</t>
  </si>
  <si>
    <t>聯發科群益78購06</t>
  </si>
  <si>
    <t>2633</t>
  </si>
  <si>
    <t>台灣高鐵</t>
  </si>
  <si>
    <t>3029</t>
  </si>
  <si>
    <t>零壹</t>
  </si>
  <si>
    <t>00638R</t>
  </si>
  <si>
    <t>元大滬深300反1</t>
  </si>
  <si>
    <t>72319</t>
  </si>
  <si>
    <t>緯創元大77購01</t>
  </si>
  <si>
    <t>76438</t>
  </si>
  <si>
    <t>晶電國泰7A購01</t>
  </si>
  <si>
    <t>76576</t>
  </si>
  <si>
    <t>新唐永豐7A購01</t>
  </si>
  <si>
    <t>73200</t>
  </si>
  <si>
    <t>潤泰全麥證78購01</t>
  </si>
  <si>
    <t>76809</t>
  </si>
  <si>
    <t>德律永豐7A購01</t>
  </si>
  <si>
    <t>69062</t>
  </si>
  <si>
    <t>中石化富邦75購01</t>
  </si>
  <si>
    <t>71349</t>
  </si>
  <si>
    <t>立隆電群益77購01</t>
  </si>
  <si>
    <t>76810</t>
  </si>
  <si>
    <t>威健永豐7A購01</t>
  </si>
  <si>
    <t>74271</t>
  </si>
  <si>
    <t>日友麥證78購01</t>
  </si>
  <si>
    <t>72907</t>
  </si>
  <si>
    <t>信邦永豐77購01</t>
  </si>
  <si>
    <t>74047</t>
  </si>
  <si>
    <t>新光金國票78購01</t>
  </si>
  <si>
    <t>76097</t>
  </si>
  <si>
    <t>台新金麥證79購01</t>
  </si>
  <si>
    <t>3052</t>
  </si>
  <si>
    <t>夆典</t>
  </si>
  <si>
    <t>70738</t>
  </si>
  <si>
    <t>玉晶光國泰79購01</t>
  </si>
  <si>
    <t>71343</t>
  </si>
  <si>
    <t>華榮群益77購01</t>
  </si>
  <si>
    <t>3338</t>
  </si>
  <si>
    <t>泰碩</t>
  </si>
  <si>
    <t>67619</t>
  </si>
  <si>
    <t>京元電宏遠74購01</t>
  </si>
  <si>
    <t>62559</t>
  </si>
  <si>
    <t>彩晶玉山74購01</t>
  </si>
  <si>
    <t>73838</t>
  </si>
  <si>
    <t>元油反元富78購01</t>
  </si>
  <si>
    <t>75750</t>
  </si>
  <si>
    <t>鴻準日盛79購01</t>
  </si>
  <si>
    <t>73311</t>
  </si>
  <si>
    <t>大成鋼麥證78購01</t>
  </si>
  <si>
    <t>06901P</t>
  </si>
  <si>
    <t>技嘉凱基79售03</t>
  </si>
  <si>
    <t>75037</t>
  </si>
  <si>
    <t>緯創元大79購01</t>
  </si>
  <si>
    <t>75332</t>
  </si>
  <si>
    <t>技嘉元富79購01</t>
  </si>
  <si>
    <t>72163</t>
  </si>
  <si>
    <t>鴻海元富77購03</t>
  </si>
  <si>
    <t>68732</t>
  </si>
  <si>
    <t>TPK永豐75購02</t>
  </si>
  <si>
    <t>73115</t>
  </si>
  <si>
    <t>T50反1兆豐7B購02</t>
  </si>
  <si>
    <t>74823</t>
  </si>
  <si>
    <t>聯茂國票79購01</t>
  </si>
  <si>
    <t>71530</t>
  </si>
  <si>
    <t>禾伸堂統一77購01</t>
  </si>
  <si>
    <t>76772</t>
  </si>
  <si>
    <t>順德元大7A購01</t>
  </si>
  <si>
    <t>75910</t>
  </si>
  <si>
    <t>啟碁凱基79購01</t>
  </si>
  <si>
    <t>75004</t>
  </si>
  <si>
    <t>緯創兆豐79購01</t>
  </si>
  <si>
    <t>67604</t>
  </si>
  <si>
    <t>今國光群益74購01</t>
  </si>
  <si>
    <t>5522</t>
  </si>
  <si>
    <t>遠雄</t>
  </si>
  <si>
    <t>72940</t>
  </si>
  <si>
    <t>大立光麥證79購01</t>
  </si>
  <si>
    <t>68318</t>
  </si>
  <si>
    <t>全新群益75購01</t>
  </si>
  <si>
    <t>68067</t>
  </si>
  <si>
    <t>國泰金日盛74購01</t>
  </si>
  <si>
    <t>05334P</t>
  </si>
  <si>
    <t>華邦電中信76售02</t>
  </si>
  <si>
    <t>70148</t>
  </si>
  <si>
    <t>亞光元大78購01</t>
  </si>
  <si>
    <t>68295</t>
  </si>
  <si>
    <t>康友元大75購01</t>
  </si>
  <si>
    <t>75002</t>
  </si>
  <si>
    <t>可成兆豐79購01</t>
  </si>
  <si>
    <t>71145</t>
  </si>
  <si>
    <t>台勝科凱基77購01</t>
  </si>
  <si>
    <t>6165</t>
  </si>
  <si>
    <t>捷泰</t>
  </si>
  <si>
    <t>07270P</t>
  </si>
  <si>
    <t>國巨統一7A售07</t>
  </si>
  <si>
    <t>68381</t>
  </si>
  <si>
    <t>晶電元大75購03</t>
  </si>
  <si>
    <t>71634</t>
  </si>
  <si>
    <t>台光電國票77購01</t>
  </si>
  <si>
    <t>73788</t>
  </si>
  <si>
    <t>長榮康和78購01</t>
  </si>
  <si>
    <t>68852</t>
  </si>
  <si>
    <t>中租統一75購02</t>
  </si>
  <si>
    <t>68539</t>
  </si>
  <si>
    <t>隆達凱基75購02</t>
  </si>
  <si>
    <t>05948P</t>
  </si>
  <si>
    <t>台積電元大76售01</t>
  </si>
  <si>
    <t>75887</t>
  </si>
  <si>
    <t>聚陽永豐79購01</t>
  </si>
  <si>
    <t>73740</t>
  </si>
  <si>
    <t>堤維西永豐78購01</t>
  </si>
  <si>
    <t>69496</t>
  </si>
  <si>
    <t>嘉聯益元大75購06</t>
  </si>
  <si>
    <t>72081</t>
  </si>
  <si>
    <t>宏達電玉山77購01</t>
  </si>
  <si>
    <t>68884</t>
  </si>
  <si>
    <t>台光電永豐75購01</t>
  </si>
  <si>
    <t>71710</t>
  </si>
  <si>
    <t>台勝科中信78購01</t>
  </si>
  <si>
    <t>68573</t>
  </si>
  <si>
    <t>緯創元富75購02</t>
  </si>
  <si>
    <t>67298</t>
  </si>
  <si>
    <t>台積電日盛74購01</t>
  </si>
  <si>
    <t>64817</t>
  </si>
  <si>
    <t>國巨國泰74購01</t>
  </si>
  <si>
    <t>2891B</t>
  </si>
  <si>
    <t>中信金乙特</t>
  </si>
  <si>
    <t>71702</t>
  </si>
  <si>
    <t>華晶科群益77購02</t>
  </si>
  <si>
    <t>75138</t>
  </si>
  <si>
    <t>盟立元大79購01</t>
  </si>
  <si>
    <t>3432</t>
  </si>
  <si>
    <t>台端</t>
  </si>
  <si>
    <t>67780</t>
  </si>
  <si>
    <t>旺宏元大74購08</t>
  </si>
  <si>
    <t>74421</t>
  </si>
  <si>
    <t>日友統一78購01</t>
  </si>
  <si>
    <t>71005</t>
  </si>
  <si>
    <t>CFA50富邦79購01</t>
  </si>
  <si>
    <t>07278P</t>
  </si>
  <si>
    <t>TPK永豐7A售03</t>
  </si>
  <si>
    <t>70767</t>
  </si>
  <si>
    <t>京鼎永豐76購02</t>
  </si>
  <si>
    <t>74001</t>
  </si>
  <si>
    <t>聯電麥證7A購02</t>
  </si>
  <si>
    <t>72412</t>
  </si>
  <si>
    <t>智原凱基78購01</t>
  </si>
  <si>
    <t>72959</t>
  </si>
  <si>
    <t>大同元大77購06</t>
  </si>
  <si>
    <t>3679</t>
  </si>
  <si>
    <t>新至陞</t>
  </si>
  <si>
    <t>06915P</t>
  </si>
  <si>
    <t>智邦國票79售01</t>
  </si>
  <si>
    <t>69980</t>
  </si>
  <si>
    <t>台積電第一7C購01</t>
  </si>
  <si>
    <t>68971</t>
  </si>
  <si>
    <t>和碩群益75購02</t>
  </si>
  <si>
    <t>72037</t>
  </si>
  <si>
    <t>創意兆豐77購02</t>
  </si>
  <si>
    <t>71289</t>
  </si>
  <si>
    <t>台揚永豐77購01</t>
  </si>
  <si>
    <t>03498C</t>
  </si>
  <si>
    <t>臺股指元大76牛01</t>
  </si>
  <si>
    <t>73575</t>
  </si>
  <si>
    <t>瑞昱國票78購01</t>
  </si>
  <si>
    <t>73523</t>
  </si>
  <si>
    <t>國巨日盛78購01</t>
  </si>
  <si>
    <t>74988</t>
  </si>
  <si>
    <t>創意群益79購01</t>
  </si>
  <si>
    <t>07234P</t>
  </si>
  <si>
    <t>鴻準日盛7A售01</t>
  </si>
  <si>
    <t>06135P</t>
  </si>
  <si>
    <t>臺股指群益76售10</t>
  </si>
  <si>
    <t>64154</t>
  </si>
  <si>
    <t>元大金國泰78購01</t>
  </si>
  <si>
    <t>05576P</t>
  </si>
  <si>
    <t>臺股指元大75售08</t>
  </si>
  <si>
    <t>07099P</t>
  </si>
  <si>
    <t>SP黃豆群益7A售02</t>
  </si>
  <si>
    <t>67527</t>
  </si>
  <si>
    <t>廣宇富邦75購01</t>
  </si>
  <si>
    <t>71395</t>
  </si>
  <si>
    <t>捷敏凱基77購02</t>
  </si>
  <si>
    <t>75734</t>
  </si>
  <si>
    <t>新唐麥證79購01</t>
  </si>
  <si>
    <t>07259P</t>
  </si>
  <si>
    <t>創意兆豐7A售01</t>
  </si>
  <si>
    <t>06190P</t>
  </si>
  <si>
    <t>台灣50永豐76售01</t>
  </si>
  <si>
    <t>71756</t>
  </si>
  <si>
    <t>矽格統一77購01</t>
  </si>
  <si>
    <t>76300</t>
  </si>
  <si>
    <t>晶電台新7A購02</t>
  </si>
  <si>
    <t>72056</t>
  </si>
  <si>
    <t>美律元大78購02</t>
  </si>
  <si>
    <t>06579P</t>
  </si>
  <si>
    <t>台積電永豐77售04</t>
  </si>
  <si>
    <t>74389</t>
  </si>
  <si>
    <t>華邦電台新79購03</t>
  </si>
  <si>
    <t>00633L</t>
  </si>
  <si>
    <t>富邦上証正2</t>
  </si>
  <si>
    <t>05446P</t>
  </si>
  <si>
    <t>鴻海元大74售07</t>
  </si>
  <si>
    <t>71079</t>
  </si>
  <si>
    <t>健和興元大77購01</t>
  </si>
  <si>
    <t>04026P</t>
  </si>
  <si>
    <t>大立光凱基75售04</t>
  </si>
  <si>
    <t>75954</t>
  </si>
  <si>
    <t>正崴麥證79購01</t>
  </si>
  <si>
    <t>72738</t>
  </si>
  <si>
    <t>卜蜂凱基77購01</t>
  </si>
  <si>
    <t>05742P</t>
  </si>
  <si>
    <t>儒鴻元大75售05</t>
  </si>
  <si>
    <t>61950</t>
  </si>
  <si>
    <t>大立光群益76購01</t>
  </si>
  <si>
    <t>69885</t>
  </si>
  <si>
    <t>鴻海富邦76購03</t>
  </si>
  <si>
    <t>76587</t>
  </si>
  <si>
    <t>上証2X群益7A購05</t>
  </si>
  <si>
    <t>06100P</t>
  </si>
  <si>
    <t>聯發科中信79售01</t>
  </si>
  <si>
    <t>75976</t>
  </si>
  <si>
    <t>華新科統一79購03</t>
  </si>
  <si>
    <t>07237P</t>
  </si>
  <si>
    <t>創意國泰7A售02</t>
  </si>
  <si>
    <t>69241</t>
  </si>
  <si>
    <t>京鼎日盛75購01</t>
  </si>
  <si>
    <t>74713</t>
  </si>
  <si>
    <t>美律台新7A購01</t>
  </si>
  <si>
    <t>06844P</t>
  </si>
  <si>
    <t>台灣50統一79售01</t>
  </si>
  <si>
    <t>76483</t>
  </si>
  <si>
    <t>東陽元大81購01</t>
  </si>
  <si>
    <t>70462</t>
  </si>
  <si>
    <t>大立光群益76購15</t>
  </si>
  <si>
    <t>69876</t>
  </si>
  <si>
    <t>榮成國泰76購01</t>
  </si>
  <si>
    <t>70118</t>
  </si>
  <si>
    <t>新光金兆豐7C購01</t>
  </si>
  <si>
    <t>73871</t>
  </si>
  <si>
    <t>可成康和78購02</t>
  </si>
  <si>
    <t>68600</t>
  </si>
  <si>
    <t>宏達電台新75購01</t>
  </si>
  <si>
    <t>72391</t>
  </si>
  <si>
    <t>禾伸堂元大77購06</t>
  </si>
  <si>
    <t>05250P</t>
  </si>
  <si>
    <t>晶電群益75售04</t>
  </si>
  <si>
    <t>74140</t>
  </si>
  <si>
    <t>廣宇中信78購01</t>
  </si>
  <si>
    <t>64458</t>
  </si>
  <si>
    <t>和大兆豐74購02</t>
  </si>
  <si>
    <t>67410</t>
  </si>
  <si>
    <t>敦南元大74購01</t>
  </si>
  <si>
    <t>73835</t>
  </si>
  <si>
    <t>華邦電群益78購03</t>
  </si>
  <si>
    <t>71882</t>
  </si>
  <si>
    <t>佳世達元大77購02</t>
  </si>
  <si>
    <t>03541C</t>
  </si>
  <si>
    <t>臺股指元大75牛16</t>
  </si>
  <si>
    <t>06278P</t>
  </si>
  <si>
    <t>可成富邦78售02</t>
  </si>
  <si>
    <t>71470</t>
  </si>
  <si>
    <t>華航富邦77購01</t>
  </si>
  <si>
    <t>75683</t>
  </si>
  <si>
    <t>神基元大79購01</t>
  </si>
  <si>
    <t>72460</t>
  </si>
  <si>
    <t>台勝科麥證77購01</t>
  </si>
  <si>
    <t>66845</t>
  </si>
  <si>
    <t>晶電元大75購01</t>
  </si>
  <si>
    <t>05323P</t>
  </si>
  <si>
    <t>日友群益74售02</t>
  </si>
  <si>
    <t>73219</t>
  </si>
  <si>
    <t>美指2X台新78購01</t>
  </si>
  <si>
    <t>06133P</t>
  </si>
  <si>
    <t>臺股指群益76售08</t>
  </si>
  <si>
    <t>73053</t>
  </si>
  <si>
    <t>華邦電國票77購01</t>
  </si>
  <si>
    <t>2897</t>
  </si>
  <si>
    <t>王道銀行</t>
  </si>
  <si>
    <t>69456</t>
  </si>
  <si>
    <t>可成兆豐75購03</t>
  </si>
  <si>
    <t>66795</t>
  </si>
  <si>
    <t>英利凱基74購01</t>
  </si>
  <si>
    <t>65389</t>
  </si>
  <si>
    <t>致伸凱基74購01</t>
  </si>
  <si>
    <t>69909</t>
  </si>
  <si>
    <t>美律凱基76購01</t>
  </si>
  <si>
    <t>69420</t>
  </si>
  <si>
    <t>華邦電兆豐76購03</t>
  </si>
  <si>
    <t>72647</t>
  </si>
  <si>
    <t>致伸麥證77購01</t>
  </si>
  <si>
    <t>70483</t>
  </si>
  <si>
    <t>道瓊反元大79購01</t>
  </si>
  <si>
    <t>69361</t>
  </si>
  <si>
    <t>奇力新統一78購01</t>
  </si>
  <si>
    <t>69455</t>
  </si>
  <si>
    <t>南亞科兆豐76購01</t>
  </si>
  <si>
    <t>67304</t>
  </si>
  <si>
    <t>健鼎凱基74購01</t>
  </si>
  <si>
    <t>67925</t>
  </si>
  <si>
    <t>華晶科永豐74購02</t>
  </si>
  <si>
    <t>73077</t>
  </si>
  <si>
    <t>大立光元大77購18</t>
  </si>
  <si>
    <t>69121</t>
  </si>
  <si>
    <t>智原永豐75購02</t>
  </si>
  <si>
    <t>69508</t>
  </si>
  <si>
    <t>富邦金元富75購02</t>
  </si>
  <si>
    <t>71934</t>
  </si>
  <si>
    <t>建準富邦77購01</t>
  </si>
  <si>
    <t>71917</t>
  </si>
  <si>
    <t>大立光永豐77購01</t>
  </si>
  <si>
    <t>67097</t>
  </si>
  <si>
    <t>滬深2X元大74購01</t>
  </si>
  <si>
    <t>67505</t>
  </si>
  <si>
    <t>臺股指凱基74購05</t>
  </si>
  <si>
    <t>75652</t>
  </si>
  <si>
    <t>旺宏元富7C購01</t>
  </si>
  <si>
    <t>70233</t>
  </si>
  <si>
    <t>東聯元大76購02</t>
  </si>
  <si>
    <t>70791</t>
  </si>
  <si>
    <t>奇力新兆豐77購01</t>
  </si>
  <si>
    <t>67621</t>
  </si>
  <si>
    <t>A50正2日盛77購01</t>
  </si>
  <si>
    <t>9924</t>
  </si>
  <si>
    <t>福興</t>
  </si>
  <si>
    <t>70097</t>
  </si>
  <si>
    <t>鴻海富邦76購05</t>
  </si>
  <si>
    <t>72796</t>
  </si>
  <si>
    <t>國巨永豐77購02</t>
  </si>
  <si>
    <t>2338</t>
  </si>
  <si>
    <t>光罩</t>
  </si>
  <si>
    <t>2101</t>
  </si>
  <si>
    <t>南港</t>
  </si>
  <si>
    <t>72944</t>
  </si>
  <si>
    <t>群創麥證78購01</t>
  </si>
  <si>
    <t>68150</t>
  </si>
  <si>
    <t>國泰金凱基75購01</t>
  </si>
  <si>
    <t>73121</t>
  </si>
  <si>
    <t>智邦兆豐78購02</t>
  </si>
  <si>
    <t>69511</t>
  </si>
  <si>
    <t>和碩元富75購01</t>
  </si>
  <si>
    <t>64770</t>
  </si>
  <si>
    <t>友達富邦75購01</t>
  </si>
  <si>
    <t>69074</t>
  </si>
  <si>
    <t>全新元大76購01</t>
  </si>
  <si>
    <t>75095</t>
  </si>
  <si>
    <t>美律群益7A購04</t>
  </si>
  <si>
    <t>68890</t>
  </si>
  <si>
    <t>中石化統一76購01</t>
  </si>
  <si>
    <t>74180</t>
  </si>
  <si>
    <t>FB上証元大78購02</t>
  </si>
  <si>
    <t>74213</t>
  </si>
  <si>
    <t>康友國票78購01</t>
  </si>
  <si>
    <t>05826P</t>
  </si>
  <si>
    <t>台積電元大75售05</t>
  </si>
  <si>
    <t>73730</t>
  </si>
  <si>
    <t>A50正2日盛78購01</t>
  </si>
  <si>
    <t>76811</t>
  </si>
  <si>
    <t>聯詠永豐7A購01</t>
  </si>
  <si>
    <t>67063</t>
  </si>
  <si>
    <t>群創富邦74購01</t>
  </si>
  <si>
    <t>1560</t>
  </si>
  <si>
    <t>中砂</t>
  </si>
  <si>
    <t>76598</t>
  </si>
  <si>
    <t>奇力新群益7A購07</t>
  </si>
  <si>
    <t>05482P</t>
  </si>
  <si>
    <t>大立光元大74售13</t>
  </si>
  <si>
    <t>70269</t>
  </si>
  <si>
    <t>揚明光國泰76購01</t>
  </si>
  <si>
    <t>66921</t>
  </si>
  <si>
    <t>建準統一74購01</t>
  </si>
  <si>
    <t>68205</t>
  </si>
  <si>
    <t>彩晶兆豐75購01</t>
  </si>
  <si>
    <t>76194</t>
  </si>
  <si>
    <t>宏盛富邦79購02</t>
  </si>
  <si>
    <t>76899</t>
  </si>
  <si>
    <t>潤隆元富7A購01</t>
  </si>
  <si>
    <t>6504</t>
  </si>
  <si>
    <t>南六</t>
  </si>
  <si>
    <t>69248</t>
  </si>
  <si>
    <t>GIS中信79購01</t>
  </si>
  <si>
    <t>67076</t>
  </si>
  <si>
    <t>中工群益75購01</t>
  </si>
  <si>
    <t>71684</t>
  </si>
  <si>
    <t>富邦金日盛78購01</t>
  </si>
  <si>
    <t>70753</t>
  </si>
  <si>
    <t>上銀元大76購01</t>
  </si>
  <si>
    <t>69862</t>
  </si>
  <si>
    <t>光寶科凱基76購01</t>
  </si>
  <si>
    <t>06631P</t>
  </si>
  <si>
    <t>亞光凱基77售03</t>
  </si>
  <si>
    <t>68382</t>
  </si>
  <si>
    <t>聯發科元大75購04</t>
  </si>
  <si>
    <t>71544</t>
  </si>
  <si>
    <t>大同元富77購03</t>
  </si>
  <si>
    <t>74804</t>
  </si>
  <si>
    <t>上証2X永豐79購02</t>
  </si>
  <si>
    <t>69504</t>
  </si>
  <si>
    <t>聯電元富75購01</t>
  </si>
  <si>
    <t>69607</t>
  </si>
  <si>
    <t>中橡國泰77購01</t>
  </si>
  <si>
    <t>69492</t>
  </si>
  <si>
    <t>致伸元大75購01</t>
  </si>
  <si>
    <t>66370</t>
  </si>
  <si>
    <t>台勝科兆豐74購03</t>
  </si>
  <si>
    <t>73631</t>
  </si>
  <si>
    <t>宏碁日盛78購01</t>
  </si>
  <si>
    <t>74730</t>
  </si>
  <si>
    <t>微星富邦79購01</t>
  </si>
  <si>
    <t>72763</t>
  </si>
  <si>
    <t>創意群益77購06</t>
  </si>
  <si>
    <t>64391</t>
  </si>
  <si>
    <t>廣宇凱基75購02</t>
  </si>
  <si>
    <t>71540</t>
  </si>
  <si>
    <t>和桐元富77購01</t>
  </si>
  <si>
    <t>67929</t>
  </si>
  <si>
    <t>台積電群益74購10</t>
  </si>
  <si>
    <t>73253</t>
  </si>
  <si>
    <t>亞光元大77購05</t>
  </si>
  <si>
    <t>58937</t>
  </si>
  <si>
    <t>滬深2X第一74購01</t>
  </si>
  <si>
    <t>6202</t>
  </si>
  <si>
    <t>盛群</t>
  </si>
  <si>
    <t>68729</t>
  </si>
  <si>
    <t>微星永豐75購01</t>
  </si>
  <si>
    <t>70980</t>
  </si>
  <si>
    <t>GIS台新78購02</t>
  </si>
  <si>
    <t>00634R</t>
  </si>
  <si>
    <t>富邦上証反1</t>
  </si>
  <si>
    <t>66971</t>
  </si>
  <si>
    <t>萬海永豐74購01</t>
  </si>
  <si>
    <t>68515</t>
  </si>
  <si>
    <t>鎧勝群益75購04</t>
  </si>
  <si>
    <t>68630</t>
  </si>
  <si>
    <t>上銀凱基75購01</t>
  </si>
  <si>
    <t>68335</t>
  </si>
  <si>
    <t>聯鈞日盛75購01</t>
  </si>
  <si>
    <t>74050</t>
  </si>
  <si>
    <t>奇力新日盛78購01</t>
  </si>
  <si>
    <t>72678</t>
  </si>
  <si>
    <t>宏碁群益77購03</t>
  </si>
  <si>
    <t>74858</t>
  </si>
  <si>
    <t>新光金國票79購01</t>
  </si>
  <si>
    <t>66882</t>
  </si>
  <si>
    <t>滬深2X國泰75購01</t>
  </si>
  <si>
    <t>75597</t>
  </si>
  <si>
    <t>達邁凱基79購01</t>
  </si>
  <si>
    <t>68572</t>
  </si>
  <si>
    <t>緯創元富75購01</t>
  </si>
  <si>
    <t>67226</t>
  </si>
  <si>
    <t>新唐凱基74購01</t>
  </si>
  <si>
    <t>75622</t>
  </si>
  <si>
    <t>可成統一7B購01</t>
  </si>
  <si>
    <t>05063P</t>
  </si>
  <si>
    <t>華邦電凱基74售01</t>
  </si>
  <si>
    <t>06363P</t>
  </si>
  <si>
    <t>上銀元大77售04</t>
  </si>
  <si>
    <t>74951</t>
  </si>
  <si>
    <t>敦南麥證7A購01</t>
  </si>
  <si>
    <t>73790</t>
  </si>
  <si>
    <t>亞光康和78購02</t>
  </si>
  <si>
    <t>73332</t>
  </si>
  <si>
    <t>T50反1國泰7B購01</t>
  </si>
  <si>
    <t>9955</t>
  </si>
  <si>
    <t>佳龍</t>
  </si>
  <si>
    <t>70862</t>
  </si>
  <si>
    <t>百和元大79購01</t>
  </si>
  <si>
    <t>05264P</t>
  </si>
  <si>
    <t>華邦電元大74售02</t>
  </si>
  <si>
    <t>69039</t>
  </si>
  <si>
    <t>禾伸堂永豐75購02</t>
  </si>
  <si>
    <t>76494</t>
  </si>
  <si>
    <t>正崴元大81購01</t>
  </si>
  <si>
    <t>75767</t>
  </si>
  <si>
    <t>致茂元大79購02</t>
  </si>
  <si>
    <t>74854</t>
  </si>
  <si>
    <t>GIS元大79購01</t>
  </si>
  <si>
    <t>72748</t>
  </si>
  <si>
    <t>國喬群益77購02</t>
  </si>
  <si>
    <t>06114P</t>
  </si>
  <si>
    <t>建準元富76售02</t>
  </si>
  <si>
    <t>71549</t>
  </si>
  <si>
    <t>立隆電元富77購01</t>
  </si>
  <si>
    <t>71594</t>
  </si>
  <si>
    <t>禾伸堂元大77購02</t>
  </si>
  <si>
    <t>71185</t>
  </si>
  <si>
    <t>台苯元大77購01</t>
  </si>
  <si>
    <t>69935</t>
  </si>
  <si>
    <t>佳世達永豐76購01</t>
  </si>
  <si>
    <t>05624P</t>
  </si>
  <si>
    <t>晶電群益76售03</t>
  </si>
  <si>
    <t>73110</t>
  </si>
  <si>
    <t>華新科麥證78購01</t>
  </si>
  <si>
    <t>71486</t>
  </si>
  <si>
    <t>榮化元大77購01</t>
  </si>
  <si>
    <t>69049</t>
  </si>
  <si>
    <t>緯創兆豐75購02</t>
  </si>
  <si>
    <t>69198</t>
  </si>
  <si>
    <t>百和凱基75購01</t>
  </si>
  <si>
    <t>70084</t>
  </si>
  <si>
    <t>聯發科兆豐76購02</t>
  </si>
  <si>
    <t>68933</t>
  </si>
  <si>
    <t>金融類群益75購01</t>
  </si>
  <si>
    <t>06279P</t>
  </si>
  <si>
    <t>台郡富邦79售01</t>
  </si>
  <si>
    <t>4906</t>
  </si>
  <si>
    <t>正文</t>
  </si>
  <si>
    <t>64267</t>
  </si>
  <si>
    <t>群創凱基75購02</t>
  </si>
  <si>
    <t>68254</t>
  </si>
  <si>
    <t>奇美材國泰76購01</t>
  </si>
  <si>
    <t>67613</t>
  </si>
  <si>
    <t>今國光國泰75購01</t>
  </si>
  <si>
    <t>67863</t>
  </si>
  <si>
    <t>大立光元大74購17</t>
  </si>
  <si>
    <t>73344</t>
  </si>
  <si>
    <t>可成永豐78購01</t>
  </si>
  <si>
    <t>73554</t>
  </si>
  <si>
    <t>緯創元大78購01</t>
  </si>
  <si>
    <t>68119</t>
  </si>
  <si>
    <t>國巨群益74購01</t>
  </si>
  <si>
    <t>05401P</t>
  </si>
  <si>
    <t>可成統一74售05</t>
  </si>
  <si>
    <t>68979</t>
  </si>
  <si>
    <t>信邦永豐75購01</t>
  </si>
  <si>
    <t>2748</t>
  </si>
  <si>
    <t>雲品</t>
  </si>
  <si>
    <t>06249P</t>
  </si>
  <si>
    <t>宏碁元富76售01</t>
  </si>
  <si>
    <t>76105</t>
  </si>
  <si>
    <t>麗豐兆豐7A購01</t>
  </si>
  <si>
    <t>67036</t>
  </si>
  <si>
    <t>順德兆豐75購01</t>
  </si>
  <si>
    <t>6177</t>
  </si>
  <si>
    <t>達麗</t>
  </si>
  <si>
    <t>69919</t>
  </si>
  <si>
    <t>旺宏統一76購07</t>
  </si>
  <si>
    <t>70218</t>
  </si>
  <si>
    <t>祥碩元富76購01</t>
  </si>
  <si>
    <t>76153</t>
  </si>
  <si>
    <t>友達元大79購03</t>
  </si>
  <si>
    <t>64852</t>
  </si>
  <si>
    <t>GIS國泰74購03</t>
  </si>
  <si>
    <t>73599</t>
  </si>
  <si>
    <t>東聯富邦79購01</t>
  </si>
  <si>
    <t>07145P</t>
  </si>
  <si>
    <t>旺宏富邦7A售05</t>
  </si>
  <si>
    <t>67983</t>
  </si>
  <si>
    <t>聯發科中信76購01</t>
  </si>
  <si>
    <t>71714</t>
  </si>
  <si>
    <t>華擎永豐77購01</t>
  </si>
  <si>
    <t>73133</t>
  </si>
  <si>
    <t>彩晶兆豐77購02</t>
  </si>
  <si>
    <t>71451</t>
  </si>
  <si>
    <t>台玻國泰77購01</t>
  </si>
  <si>
    <t>72114</t>
  </si>
  <si>
    <t>可成凱基77購02</t>
  </si>
  <si>
    <t>72017</t>
  </si>
  <si>
    <t>大成鋼統一77購01</t>
  </si>
  <si>
    <t>07107P</t>
  </si>
  <si>
    <t>元油2X日盛79售01</t>
  </si>
  <si>
    <t>69418</t>
  </si>
  <si>
    <t>台苯兆豐75購01</t>
  </si>
  <si>
    <t>72183</t>
  </si>
  <si>
    <t>臺股指群益78購03</t>
  </si>
  <si>
    <t>75637</t>
  </si>
  <si>
    <t>鴻海國票79購03</t>
  </si>
  <si>
    <t>75743</t>
  </si>
  <si>
    <t>聯電凱基79購02</t>
  </si>
  <si>
    <t>06081P</t>
  </si>
  <si>
    <t>大立光國泰76售04</t>
  </si>
  <si>
    <t>67157</t>
  </si>
  <si>
    <t>中石化國泰74購02</t>
  </si>
  <si>
    <t>71410</t>
  </si>
  <si>
    <t>長榮永昌78購01</t>
  </si>
  <si>
    <t>71850</t>
  </si>
  <si>
    <t>潤泰全國票77購01</t>
  </si>
  <si>
    <t>73172</t>
  </si>
  <si>
    <t>台郡元大78購01</t>
  </si>
  <si>
    <t>06091P</t>
  </si>
  <si>
    <t>大立光元富76售09</t>
  </si>
  <si>
    <t>70182</t>
  </si>
  <si>
    <t>亞光國泰76購01</t>
  </si>
  <si>
    <t>05877P</t>
  </si>
  <si>
    <t>旺宏元大75售06</t>
  </si>
  <si>
    <t>03540C</t>
  </si>
  <si>
    <t>臺股指兆豐78牛06</t>
  </si>
  <si>
    <t>66983</t>
  </si>
  <si>
    <t>崇越永豐74購01</t>
  </si>
  <si>
    <t>05993P</t>
  </si>
  <si>
    <t>聯發科富邦76售06</t>
  </si>
  <si>
    <t>67492</t>
  </si>
  <si>
    <t>南茂兆豐74購02</t>
  </si>
  <si>
    <t>06260P</t>
  </si>
  <si>
    <t>聯發科元大77售04</t>
  </si>
  <si>
    <t>62537</t>
  </si>
  <si>
    <t>精誠元大74購01</t>
  </si>
  <si>
    <t>74018</t>
  </si>
  <si>
    <t>T50反1統一79購02</t>
  </si>
  <si>
    <t>70138</t>
  </si>
  <si>
    <t>GIS永豐76購02</t>
  </si>
  <si>
    <t>67892</t>
  </si>
  <si>
    <t>大立光國泰77購01</t>
  </si>
  <si>
    <t>72275</t>
  </si>
  <si>
    <t>達運兆豐77購01</t>
  </si>
  <si>
    <t>06697P</t>
  </si>
  <si>
    <t>欣興元富78售02</t>
  </si>
  <si>
    <t>72057</t>
  </si>
  <si>
    <t>強茂元大77購03</t>
  </si>
  <si>
    <t>64149</t>
  </si>
  <si>
    <t>樺漢統一74購02</t>
  </si>
  <si>
    <t>72393</t>
  </si>
  <si>
    <t>崇越元大77購01</t>
  </si>
  <si>
    <t>68870</t>
  </si>
  <si>
    <t>鴻準富邦75購01</t>
  </si>
  <si>
    <t>70759</t>
  </si>
  <si>
    <t>創意元大77購03</t>
  </si>
  <si>
    <t>69568</t>
  </si>
  <si>
    <t>隆達國泰76購02</t>
  </si>
  <si>
    <t>67113</t>
  </si>
  <si>
    <t>國泰金元大74購01</t>
  </si>
  <si>
    <t>73902</t>
  </si>
  <si>
    <t>華晶科元大78購01</t>
  </si>
  <si>
    <t>68983</t>
  </si>
  <si>
    <t>GIS兆豐75購03</t>
  </si>
  <si>
    <t>69901</t>
  </si>
  <si>
    <t>景碩群益76購01</t>
  </si>
  <si>
    <t>4763</t>
  </si>
  <si>
    <t>材料-KY</t>
  </si>
  <si>
    <t>67828</t>
  </si>
  <si>
    <t>華邦電國票74購01</t>
  </si>
  <si>
    <t>71412</t>
  </si>
  <si>
    <t>和桐中信77購01</t>
  </si>
  <si>
    <t>06920P</t>
  </si>
  <si>
    <t>大同台新7A售01</t>
  </si>
  <si>
    <t>06386P</t>
  </si>
  <si>
    <t>滬深2X群益78售04</t>
  </si>
  <si>
    <t>70324</t>
  </si>
  <si>
    <t>滬深2X康和76購01</t>
  </si>
  <si>
    <t>61951</t>
  </si>
  <si>
    <t>大立光群益76購02</t>
  </si>
  <si>
    <t>66868</t>
  </si>
  <si>
    <t>長虹元大74購02</t>
  </si>
  <si>
    <t>73001</t>
  </si>
  <si>
    <t>友達群益77購02</t>
  </si>
  <si>
    <t>73657</t>
  </si>
  <si>
    <t>智邦國票78購01</t>
  </si>
  <si>
    <t>75417</t>
  </si>
  <si>
    <t>祥碩元大79購02</t>
  </si>
  <si>
    <t>76226</t>
  </si>
  <si>
    <t>旺宏群益79購06</t>
  </si>
  <si>
    <t>70963</t>
  </si>
  <si>
    <t>TPK群益76購03</t>
  </si>
  <si>
    <t>72023</t>
  </si>
  <si>
    <t>億光元富77購01</t>
  </si>
  <si>
    <t>71631</t>
  </si>
  <si>
    <t>佳世達國票77購01</t>
  </si>
  <si>
    <t>75516</t>
  </si>
  <si>
    <t>美律統一7B購01</t>
  </si>
  <si>
    <t>04617P</t>
  </si>
  <si>
    <t>鴻海富邦74售02</t>
  </si>
  <si>
    <t>76721</t>
  </si>
  <si>
    <t>宏碁凱基7A購01</t>
  </si>
  <si>
    <t>76263</t>
  </si>
  <si>
    <t>滬深2X凱基7B購03</t>
  </si>
  <si>
    <t>70369</t>
  </si>
  <si>
    <t>智邦台新78購01</t>
  </si>
  <si>
    <t>66866</t>
  </si>
  <si>
    <t>眾達元大74購01</t>
  </si>
  <si>
    <t>68880</t>
  </si>
  <si>
    <t>上銀台新78購02</t>
  </si>
  <si>
    <t>05873P</t>
  </si>
  <si>
    <t>TPK群益75售07</t>
  </si>
  <si>
    <t>05666P</t>
  </si>
  <si>
    <t>宏達電元大75售02</t>
  </si>
  <si>
    <t>62053</t>
  </si>
  <si>
    <t>大立光群益76購04</t>
  </si>
  <si>
    <t>70464</t>
  </si>
  <si>
    <t>大立光群益76購17</t>
  </si>
  <si>
    <t>70846</t>
  </si>
  <si>
    <t>聯電元大76購04</t>
  </si>
  <si>
    <t>03094X</t>
  </si>
  <si>
    <t>大立光元大68展08</t>
  </si>
  <si>
    <t>69067</t>
  </si>
  <si>
    <t>儒鴻元大75購06</t>
  </si>
  <si>
    <t>73965</t>
  </si>
  <si>
    <t>聯發科富邦7A購01</t>
  </si>
  <si>
    <t>69246</t>
  </si>
  <si>
    <t>貿聯群益75購03</t>
  </si>
  <si>
    <t>05473P</t>
  </si>
  <si>
    <t>大立光中信74售03</t>
  </si>
  <si>
    <t>76901</t>
  </si>
  <si>
    <t>盟立元富7A購01</t>
  </si>
  <si>
    <t>70928</t>
  </si>
  <si>
    <t>大聯大富邦76購01</t>
  </si>
  <si>
    <t>3579</t>
  </si>
  <si>
    <t>尚志</t>
  </si>
  <si>
    <t>72182</t>
  </si>
  <si>
    <t>臺股指群益78購02</t>
  </si>
  <si>
    <t>67833</t>
  </si>
  <si>
    <t>大立光中信74購01</t>
  </si>
  <si>
    <t>63574</t>
  </si>
  <si>
    <t>創意凱基74購02</t>
  </si>
  <si>
    <t>76004</t>
  </si>
  <si>
    <t>華南金麥證79購01</t>
  </si>
  <si>
    <t>71839</t>
  </si>
  <si>
    <t>兆赫國票77購01</t>
  </si>
  <si>
    <t>65801</t>
  </si>
  <si>
    <t>聯鈞台新74購01</t>
  </si>
  <si>
    <t>68706</t>
  </si>
  <si>
    <t>彩晶元大75購01</t>
  </si>
  <si>
    <t>75823</t>
  </si>
  <si>
    <t>南亞科永豐79購02</t>
  </si>
  <si>
    <t>65501</t>
  </si>
  <si>
    <t>寶滬深永豐74購01</t>
  </si>
  <si>
    <t>75979</t>
  </si>
  <si>
    <t>彩晶統一7B購01</t>
  </si>
  <si>
    <t>76330</t>
  </si>
  <si>
    <t>潤泰全群益7A購01</t>
  </si>
  <si>
    <t>05983P</t>
  </si>
  <si>
    <t>景碩凱基76售02</t>
  </si>
  <si>
    <t>3231</t>
  </si>
  <si>
    <t>緯創</t>
  </si>
  <si>
    <t>74469</t>
  </si>
  <si>
    <t>南亞麥證7A購02</t>
  </si>
  <si>
    <t>72150</t>
  </si>
  <si>
    <t>大亞國泰79購01</t>
  </si>
  <si>
    <t>05444P</t>
  </si>
  <si>
    <t>卜蜂元大74售02</t>
  </si>
  <si>
    <t>75928</t>
  </si>
  <si>
    <t>聯發科中信7B購02</t>
  </si>
  <si>
    <t>05383P</t>
  </si>
  <si>
    <t>臺股指群益74售16</t>
  </si>
  <si>
    <t>73366</t>
  </si>
  <si>
    <t>台達電元大78購01</t>
  </si>
  <si>
    <t>69349</t>
  </si>
  <si>
    <t>南亞科統一75購05</t>
  </si>
  <si>
    <t>69754</t>
  </si>
  <si>
    <t>華新科元大76購02</t>
  </si>
  <si>
    <t>74115</t>
  </si>
  <si>
    <t>華新科元大78購05</t>
  </si>
  <si>
    <t>73014</t>
  </si>
  <si>
    <t>聯茂群益77購01</t>
  </si>
  <si>
    <t>72097</t>
  </si>
  <si>
    <t>大成鋼統一77購02</t>
  </si>
  <si>
    <t>70752</t>
  </si>
  <si>
    <t>中租日盛76購01</t>
  </si>
  <si>
    <t>67032</t>
  </si>
  <si>
    <t>嘉聯益凱基74購01</t>
  </si>
  <si>
    <t>06817P</t>
  </si>
  <si>
    <t>臺股指中信7A售10</t>
  </si>
  <si>
    <t>67542</t>
  </si>
  <si>
    <t>TPK凱基74購02</t>
  </si>
  <si>
    <t>06891P</t>
  </si>
  <si>
    <t>長榮元富79售02</t>
  </si>
  <si>
    <t>75779</t>
  </si>
  <si>
    <t>臺股指群益79購01</t>
  </si>
  <si>
    <t>76572</t>
  </si>
  <si>
    <t>宏盛永豐7A購01</t>
  </si>
  <si>
    <t>71606</t>
  </si>
  <si>
    <t>台達電中信77購01</t>
  </si>
  <si>
    <t>69178</t>
  </si>
  <si>
    <t>GIS永豐75購03</t>
  </si>
  <si>
    <t>05930P</t>
  </si>
  <si>
    <t>鴻海兆豐77售04</t>
  </si>
  <si>
    <t>68926</t>
  </si>
  <si>
    <t>宏達電群益75購04</t>
  </si>
  <si>
    <t>66846</t>
  </si>
  <si>
    <t>盟立元大74購01</t>
  </si>
  <si>
    <t>72727</t>
  </si>
  <si>
    <t>台郡麥證77購01</t>
  </si>
  <si>
    <t>06928P</t>
  </si>
  <si>
    <t>旺宏群益79售02</t>
  </si>
  <si>
    <t>71819</t>
  </si>
  <si>
    <t>中砂兆豐78購01</t>
  </si>
  <si>
    <t>74142</t>
  </si>
  <si>
    <t>鴻海台新79購02</t>
  </si>
  <si>
    <t>06201P</t>
  </si>
  <si>
    <t>台灣50台新77售01</t>
  </si>
  <si>
    <t>68955</t>
  </si>
  <si>
    <t>綠悅國泰75購01</t>
  </si>
  <si>
    <t>69929</t>
  </si>
  <si>
    <t>東聯台新79購01</t>
  </si>
  <si>
    <t>07229P</t>
  </si>
  <si>
    <t>潤泰全麥證7B售02</t>
  </si>
  <si>
    <t>71119</t>
  </si>
  <si>
    <t>和大群益78購01</t>
  </si>
  <si>
    <t>71270</t>
  </si>
  <si>
    <t>眾達元大7A購01</t>
  </si>
  <si>
    <t>75906</t>
  </si>
  <si>
    <t>英業達凱基79購01</t>
  </si>
  <si>
    <t>04009P</t>
  </si>
  <si>
    <t>大立光元大76售05</t>
  </si>
  <si>
    <t>73137</t>
  </si>
  <si>
    <t>凌巨國泰77購01</t>
  </si>
  <si>
    <t>68802</t>
  </si>
  <si>
    <t>儒鴻凱基75購03</t>
  </si>
  <si>
    <t>67451</t>
  </si>
  <si>
    <t>力山永豐74購02</t>
  </si>
  <si>
    <t>2002A</t>
  </si>
  <si>
    <t>中鋼特</t>
  </si>
  <si>
    <t>07142P</t>
  </si>
  <si>
    <t>宏達電元富79售02</t>
  </si>
  <si>
    <t>71831</t>
  </si>
  <si>
    <t>A50正2富邦77購01</t>
  </si>
  <si>
    <t>06851P</t>
  </si>
  <si>
    <t>國巨中信78售03</t>
  </si>
  <si>
    <t>06264P</t>
  </si>
  <si>
    <t>華新科元富77售02</t>
  </si>
  <si>
    <t>68682</t>
  </si>
  <si>
    <t>群創群益75購01</t>
  </si>
  <si>
    <t>70606</t>
  </si>
  <si>
    <t>大立光永昌76購01</t>
  </si>
  <si>
    <t>68362</t>
  </si>
  <si>
    <t>允強永豐75購01</t>
  </si>
  <si>
    <t>73340</t>
  </si>
  <si>
    <t>綠悅台新78購01</t>
  </si>
  <si>
    <t>73886</t>
  </si>
  <si>
    <t>敦泰永豐78購01</t>
  </si>
  <si>
    <t>73131</t>
  </si>
  <si>
    <t>敦南兆豐77購02</t>
  </si>
  <si>
    <t>73197</t>
  </si>
  <si>
    <t>華航麥證78購01</t>
  </si>
  <si>
    <t>67688</t>
  </si>
  <si>
    <t>為升凱基74購02</t>
  </si>
  <si>
    <t>73124</t>
  </si>
  <si>
    <t>全新兆豐78購01</t>
  </si>
  <si>
    <t>70867</t>
  </si>
  <si>
    <t>永豐金中信7C購01</t>
  </si>
  <si>
    <t>06124P</t>
  </si>
  <si>
    <t>臺股指兆豐76售02</t>
  </si>
  <si>
    <t>75847</t>
  </si>
  <si>
    <t>大同日盛7A購01</t>
  </si>
  <si>
    <t>05677P</t>
  </si>
  <si>
    <t>晶電群益75售11</t>
  </si>
  <si>
    <t>06710P</t>
  </si>
  <si>
    <t>可成群益78售03</t>
  </si>
  <si>
    <t>71713</t>
  </si>
  <si>
    <t>達運中信77購01</t>
  </si>
  <si>
    <t>72999</t>
  </si>
  <si>
    <t>旺宏群益78購02</t>
  </si>
  <si>
    <t>75674</t>
  </si>
  <si>
    <t>台苯元大79購02</t>
  </si>
  <si>
    <t>73034</t>
  </si>
  <si>
    <t>兆豐金麥證77購01</t>
  </si>
  <si>
    <t>65309</t>
  </si>
  <si>
    <t>上銀群益74購01</t>
  </si>
  <si>
    <t>05555P</t>
  </si>
  <si>
    <t>聯發科國泰75售01</t>
  </si>
  <si>
    <t>67318</t>
  </si>
  <si>
    <t>宏達電群益75購02</t>
  </si>
  <si>
    <t>67398</t>
  </si>
  <si>
    <t>信邦統一74購01</t>
  </si>
  <si>
    <t>71335</t>
  </si>
  <si>
    <t>宏碁元富77購01</t>
  </si>
  <si>
    <t>68994</t>
  </si>
  <si>
    <t>嘉聯益元大75購03</t>
  </si>
  <si>
    <t>06054P</t>
  </si>
  <si>
    <t>GIS中信76售03</t>
  </si>
  <si>
    <t>06382P</t>
  </si>
  <si>
    <t>大立光凱基77售02</t>
  </si>
  <si>
    <t>68846</t>
  </si>
  <si>
    <t>可成國票75購02</t>
  </si>
  <si>
    <t>73745</t>
  </si>
  <si>
    <t>英業達永豐78購01</t>
  </si>
  <si>
    <t>74790</t>
  </si>
  <si>
    <t>鴻海群益79購02</t>
  </si>
  <si>
    <t>06321P</t>
  </si>
  <si>
    <t>臺股指玉山77售02</t>
  </si>
  <si>
    <t>67912</t>
  </si>
  <si>
    <t>京元電日盛74購01</t>
  </si>
  <si>
    <t>71663</t>
  </si>
  <si>
    <t>台表科統一78購01</t>
  </si>
  <si>
    <t>75965</t>
  </si>
  <si>
    <t>嘉聯益兆豐79購01</t>
  </si>
  <si>
    <t>73646</t>
  </si>
  <si>
    <t>智邦群益79購01</t>
  </si>
  <si>
    <t>73139</t>
  </si>
  <si>
    <t>大立光康和77購01</t>
  </si>
  <si>
    <t>69271</t>
  </si>
  <si>
    <t>樺漢凱基75購04</t>
  </si>
  <si>
    <t>1469</t>
  </si>
  <si>
    <t>理隆</t>
  </si>
  <si>
    <t>65851</t>
  </si>
  <si>
    <t>台郡永昌75購01</t>
  </si>
  <si>
    <t>75859</t>
  </si>
  <si>
    <t>宏盛元大79購02</t>
  </si>
  <si>
    <t>66979</t>
  </si>
  <si>
    <t>台耀永豐74購01</t>
  </si>
  <si>
    <t>05847P</t>
  </si>
  <si>
    <t>潤泰全元富75售02</t>
  </si>
  <si>
    <t>76191</t>
  </si>
  <si>
    <t>日月光富邦7A購01</t>
  </si>
  <si>
    <t>66753</t>
  </si>
  <si>
    <t>建準群益74購01</t>
  </si>
  <si>
    <t>76942</t>
  </si>
  <si>
    <t>康普富邦7C購01</t>
  </si>
  <si>
    <t>66911</t>
  </si>
  <si>
    <t>晶電富邦75購01</t>
  </si>
  <si>
    <t>75722</t>
  </si>
  <si>
    <t>國喬麥證7A購01</t>
  </si>
  <si>
    <t>67741</t>
  </si>
  <si>
    <t>奇力新兆豐74購01</t>
  </si>
  <si>
    <t>67820</t>
  </si>
  <si>
    <t>嘉聯益群益74購04</t>
  </si>
  <si>
    <t>70905</t>
  </si>
  <si>
    <t>長榮航元大76購02</t>
  </si>
  <si>
    <t>06874P</t>
  </si>
  <si>
    <t>臺股指中信7B售02</t>
  </si>
  <si>
    <t>74761</t>
  </si>
  <si>
    <t>新光金統一79購01</t>
  </si>
  <si>
    <t>05354P</t>
  </si>
  <si>
    <t>臺股指永昌74售06</t>
  </si>
  <si>
    <t>67967</t>
  </si>
  <si>
    <t>智邦國泰76購01</t>
  </si>
  <si>
    <t>68636</t>
  </si>
  <si>
    <t>晶電凱基75購09</t>
  </si>
  <si>
    <t>69873</t>
  </si>
  <si>
    <t>禾伸堂凱基76購02</t>
  </si>
  <si>
    <t>68688</t>
  </si>
  <si>
    <t>晶電凱基75購14</t>
  </si>
  <si>
    <t>66618</t>
  </si>
  <si>
    <t>智邦國泰75購01</t>
  </si>
  <si>
    <t>72859</t>
  </si>
  <si>
    <t>台勝科麥證78購01</t>
  </si>
  <si>
    <t>71188</t>
  </si>
  <si>
    <t>和大元大78購01</t>
  </si>
  <si>
    <t>74117</t>
  </si>
  <si>
    <t>欣興元大78購05</t>
  </si>
  <si>
    <t>76127</t>
  </si>
  <si>
    <t>滬深2X永豐79購05</t>
  </si>
  <si>
    <t>75219</t>
  </si>
  <si>
    <t>元大金麥證7A購01</t>
  </si>
  <si>
    <t>71887</t>
  </si>
  <si>
    <t>美律元大77購03</t>
  </si>
  <si>
    <t>68256</t>
  </si>
  <si>
    <t>敦南富邦75購01</t>
  </si>
  <si>
    <t>71648</t>
  </si>
  <si>
    <t>大亞國泰77購01</t>
  </si>
  <si>
    <t>71069</t>
  </si>
  <si>
    <t>FH滬深元大77購01</t>
  </si>
  <si>
    <t>05365P</t>
  </si>
  <si>
    <t>台積電凱基74售11</t>
  </si>
  <si>
    <t>71572</t>
  </si>
  <si>
    <t>立隆電凱基77購01</t>
  </si>
  <si>
    <t>06097P</t>
  </si>
  <si>
    <t>可成元大76售06</t>
  </si>
  <si>
    <t>70381</t>
  </si>
  <si>
    <t>日月光國泰78購01</t>
  </si>
  <si>
    <t>67507</t>
  </si>
  <si>
    <t>大同群益74購02</t>
  </si>
  <si>
    <t>69518</t>
  </si>
  <si>
    <t>日月光元大75購02</t>
  </si>
  <si>
    <t>05421P</t>
  </si>
  <si>
    <t>美律元大74售02</t>
  </si>
  <si>
    <t>62611</t>
  </si>
  <si>
    <t>智易元富74購01</t>
  </si>
  <si>
    <t>75990</t>
  </si>
  <si>
    <t>晶豪科永豐79購02</t>
  </si>
  <si>
    <t>75508</t>
  </si>
  <si>
    <t>聯發科永昌79購02</t>
  </si>
  <si>
    <t>73849</t>
  </si>
  <si>
    <t>日月光中信79購01</t>
  </si>
  <si>
    <t>2457</t>
  </si>
  <si>
    <t>飛宏</t>
  </si>
  <si>
    <t>72320</t>
  </si>
  <si>
    <t>和碩元大77購01</t>
  </si>
  <si>
    <t>68453</t>
  </si>
  <si>
    <t>晶電群益75購09</t>
  </si>
  <si>
    <t>67452</t>
  </si>
  <si>
    <t>亞德客永豐74購01</t>
  </si>
  <si>
    <t>05269P</t>
  </si>
  <si>
    <t>奇美材凱基74售02</t>
  </si>
  <si>
    <t>70920</t>
  </si>
  <si>
    <t>中橡國泰78購01</t>
  </si>
  <si>
    <t>69118</t>
  </si>
  <si>
    <t>大同永豐75購01</t>
  </si>
  <si>
    <t>72110</t>
  </si>
  <si>
    <t>玉晶光國票77購01</t>
  </si>
  <si>
    <t>64782</t>
  </si>
  <si>
    <t>玉晶光日盛75購01</t>
  </si>
  <si>
    <t>73840</t>
  </si>
  <si>
    <t>禾伸堂康和78購02</t>
  </si>
  <si>
    <t>70668</t>
  </si>
  <si>
    <t>儒鴻元大76購04</t>
  </si>
  <si>
    <t>3454</t>
  </si>
  <si>
    <t>晶睿</t>
  </si>
  <si>
    <t>06365P</t>
  </si>
  <si>
    <t>大立光元大77售12</t>
  </si>
  <si>
    <t>72910</t>
  </si>
  <si>
    <t>禾伸堂康和77購03</t>
  </si>
  <si>
    <t>06820P</t>
  </si>
  <si>
    <t>可成兆豐78售04</t>
  </si>
  <si>
    <t>72145</t>
  </si>
  <si>
    <t>大立光兆豐7A購01</t>
  </si>
  <si>
    <t>71604</t>
  </si>
  <si>
    <t>T50反1中信7B購02</t>
  </si>
  <si>
    <t>70069</t>
  </si>
  <si>
    <t>鴻海統一76購01</t>
  </si>
  <si>
    <t>06909P</t>
  </si>
  <si>
    <t>滬深2X元大79售02</t>
  </si>
  <si>
    <t>73883</t>
  </si>
  <si>
    <t>可成永豐78購03</t>
  </si>
  <si>
    <t>65587</t>
  </si>
  <si>
    <t>大同兆豐75購02</t>
  </si>
  <si>
    <t>05866P</t>
  </si>
  <si>
    <t>臺股指元大75售13</t>
  </si>
  <si>
    <t>71090</t>
  </si>
  <si>
    <t>TPK統一77購01</t>
  </si>
  <si>
    <t>70623</t>
  </si>
  <si>
    <t>瀚宇博永豐76購01</t>
  </si>
  <si>
    <t>67963</t>
  </si>
  <si>
    <t>健和興康和74購02</t>
  </si>
  <si>
    <t>69322</t>
  </si>
  <si>
    <t>裕融元大75購02</t>
  </si>
  <si>
    <t>74905</t>
  </si>
  <si>
    <t>國巨統一7A購02</t>
  </si>
  <si>
    <t>74473</t>
  </si>
  <si>
    <t>順德麥證7A購01</t>
  </si>
  <si>
    <t>72590</t>
  </si>
  <si>
    <t>致伸群益77購01</t>
  </si>
  <si>
    <t>67744</t>
  </si>
  <si>
    <t>力成兆豐75購01</t>
  </si>
  <si>
    <t>71568</t>
  </si>
  <si>
    <t>宏盛日盛77購01</t>
  </si>
  <si>
    <t>70202</t>
  </si>
  <si>
    <t>群創群益76購02</t>
  </si>
  <si>
    <t>70316</t>
  </si>
  <si>
    <t>GIS元大78購01</t>
  </si>
  <si>
    <t>75828</t>
  </si>
  <si>
    <t>康友永豐79購01</t>
  </si>
  <si>
    <t>69002</t>
  </si>
  <si>
    <t>鴻海日盛75購02</t>
  </si>
  <si>
    <t>73220</t>
  </si>
  <si>
    <t>智伸科台新7A購01</t>
  </si>
  <si>
    <t>69905</t>
  </si>
  <si>
    <t>大同兆豐77購01</t>
  </si>
  <si>
    <t>1439</t>
  </si>
  <si>
    <t>中和</t>
  </si>
  <si>
    <t>2882</t>
  </si>
  <si>
    <t>國泰金</t>
  </si>
  <si>
    <t>9937</t>
  </si>
  <si>
    <t>全國</t>
  </si>
  <si>
    <t>72466</t>
  </si>
  <si>
    <t>臺股指麥證77購02</t>
  </si>
  <si>
    <t>05838P</t>
  </si>
  <si>
    <t>可成群益75售06</t>
  </si>
  <si>
    <t>06946P</t>
  </si>
  <si>
    <t>台光電元大79售03</t>
  </si>
  <si>
    <t>68049</t>
  </si>
  <si>
    <t>群創永昌74購03</t>
  </si>
  <si>
    <t>71828</t>
  </si>
  <si>
    <t>富邦金玉山77購01</t>
  </si>
  <si>
    <t>71952</t>
  </si>
  <si>
    <t>南亞科宏遠77購02</t>
  </si>
  <si>
    <t>69934</t>
  </si>
  <si>
    <t>國喬永豐76購01</t>
  </si>
  <si>
    <t>72780</t>
  </si>
  <si>
    <t>宏達電元大77購03</t>
  </si>
  <si>
    <t>2331</t>
  </si>
  <si>
    <t>精英</t>
  </si>
  <si>
    <t>68286</t>
  </si>
  <si>
    <t>聯德群益75購01</t>
  </si>
  <si>
    <t>66998</t>
  </si>
  <si>
    <t>台郡台新75購01</t>
  </si>
  <si>
    <t>72652</t>
  </si>
  <si>
    <t>大立光兆豐77購05</t>
  </si>
  <si>
    <t>75465</t>
  </si>
  <si>
    <t>上証2X台新79購02</t>
  </si>
  <si>
    <t>05769P</t>
  </si>
  <si>
    <t>臺股指國泰75售03</t>
  </si>
  <si>
    <t>74915</t>
  </si>
  <si>
    <t>欣興元富79購01</t>
  </si>
  <si>
    <t>714</t>
  </si>
  <si>
    <t>群益道瓊美國地產</t>
  </si>
  <si>
    <t>70769</t>
  </si>
  <si>
    <t>GIS永豐76購05</t>
  </si>
  <si>
    <t>05379P</t>
  </si>
  <si>
    <t>臺股指群益74售12</t>
  </si>
  <si>
    <t>75298</t>
  </si>
  <si>
    <t>旺宏富邦7B購01</t>
  </si>
  <si>
    <t>03528C</t>
  </si>
  <si>
    <t>臺股指兆豐74牛01</t>
  </si>
  <si>
    <t>69763</t>
  </si>
  <si>
    <t>台積電永昌77購01</t>
  </si>
  <si>
    <t>65354</t>
  </si>
  <si>
    <t>新光金國泰74購01</t>
  </si>
  <si>
    <t>69196</t>
  </si>
  <si>
    <t>樺漢凱基75購01</t>
  </si>
  <si>
    <t>76031</t>
  </si>
  <si>
    <t>廣達富邦79購01</t>
  </si>
  <si>
    <t>4526</t>
  </si>
  <si>
    <t>東台</t>
  </si>
  <si>
    <t>68075</t>
  </si>
  <si>
    <t>康控元大74購05</t>
  </si>
  <si>
    <t>69365</t>
  </si>
  <si>
    <t>TPK元富75購01</t>
  </si>
  <si>
    <t>69900</t>
  </si>
  <si>
    <t>宏達電群益76購01</t>
  </si>
  <si>
    <t>06353P</t>
  </si>
  <si>
    <t>創意群益78售01</t>
  </si>
  <si>
    <t>74329</t>
  </si>
  <si>
    <t>康控玉山7A購01</t>
  </si>
  <si>
    <t>2603</t>
  </si>
  <si>
    <t>長榮</t>
  </si>
  <si>
    <t>72908</t>
  </si>
  <si>
    <t>智邦康和77購01</t>
  </si>
  <si>
    <t>67254</t>
  </si>
  <si>
    <t>滬深2X中信76購01</t>
  </si>
  <si>
    <t>73349</t>
  </si>
  <si>
    <t>葡萄王群益78購01</t>
  </si>
  <si>
    <t>72155</t>
  </si>
  <si>
    <t>全新國泰79購01</t>
  </si>
  <si>
    <t>72059</t>
  </si>
  <si>
    <t>國泰金元大77購02</t>
  </si>
  <si>
    <t>67332</t>
  </si>
  <si>
    <t>健和興中信74購01</t>
  </si>
  <si>
    <t>70733</t>
  </si>
  <si>
    <t>貿聯凱基76購04</t>
  </si>
  <si>
    <t>2929</t>
  </si>
  <si>
    <t>淘帝-KY</t>
  </si>
  <si>
    <t>69261</t>
  </si>
  <si>
    <t>綠悅凱基75購01</t>
  </si>
  <si>
    <t>66485</t>
  </si>
  <si>
    <t>可成凱基74購04</t>
  </si>
  <si>
    <t>06390P</t>
  </si>
  <si>
    <t>美律元大77售04</t>
  </si>
  <si>
    <t>68520</t>
  </si>
  <si>
    <t>華通台新75購01</t>
  </si>
  <si>
    <t>76785</t>
  </si>
  <si>
    <t>台化日盛7A購01</t>
  </si>
  <si>
    <t>05618P</t>
  </si>
  <si>
    <t>GIS元大75售04</t>
  </si>
  <si>
    <t>05461P</t>
  </si>
  <si>
    <t>台積電元大74售07</t>
  </si>
  <si>
    <t>68030</t>
  </si>
  <si>
    <t>嘉聯益元大74購03</t>
  </si>
  <si>
    <t>68122</t>
  </si>
  <si>
    <t>南亞科群益75購02</t>
  </si>
  <si>
    <t>2402</t>
  </si>
  <si>
    <t>毅嘉</t>
  </si>
  <si>
    <t>1233</t>
  </si>
  <si>
    <t>天仁</t>
  </si>
  <si>
    <t>73174</t>
  </si>
  <si>
    <t>華新群益77購01</t>
  </si>
  <si>
    <t>73258</t>
  </si>
  <si>
    <t>TPK元大78購01</t>
  </si>
  <si>
    <t>69760</t>
  </si>
  <si>
    <t>FB上証永昌77購01</t>
  </si>
  <si>
    <t>2328</t>
  </si>
  <si>
    <t>廣宇</t>
  </si>
  <si>
    <t>06192P</t>
  </si>
  <si>
    <t>隆達群益76售02</t>
  </si>
  <si>
    <t>05953P</t>
  </si>
  <si>
    <t>聯發科富邦77售02</t>
  </si>
  <si>
    <t>05780P</t>
  </si>
  <si>
    <t>英業達元大75售01</t>
  </si>
  <si>
    <t>67914</t>
  </si>
  <si>
    <t>佳世達中信75購01</t>
  </si>
  <si>
    <t>71183</t>
  </si>
  <si>
    <t>統一元大77購01</t>
  </si>
  <si>
    <t>65266</t>
  </si>
  <si>
    <t>友達統一74購01</t>
  </si>
  <si>
    <t>70553</t>
  </si>
  <si>
    <t>葡萄王日盛76購01</t>
  </si>
  <si>
    <t>68779</t>
  </si>
  <si>
    <t>鴻海元富75購01</t>
  </si>
  <si>
    <t>69890</t>
  </si>
  <si>
    <t>新光金富邦76購01</t>
  </si>
  <si>
    <t>07215P</t>
  </si>
  <si>
    <t>長榮元大7A售01</t>
  </si>
  <si>
    <t>66687</t>
  </si>
  <si>
    <t>佳世達兆豐74購01</t>
  </si>
  <si>
    <t>72104</t>
  </si>
  <si>
    <t>全宇元富77購01</t>
  </si>
  <si>
    <t>73314</t>
  </si>
  <si>
    <t>鴻海麥證78購02</t>
  </si>
  <si>
    <t>66817</t>
  </si>
  <si>
    <t>晶電台新75購01</t>
  </si>
  <si>
    <t>74101</t>
  </si>
  <si>
    <t>國喬元大78購01</t>
  </si>
  <si>
    <t>1432</t>
  </si>
  <si>
    <t>大魯閣</t>
  </si>
  <si>
    <t>73187</t>
  </si>
  <si>
    <t>華新麥證78購01</t>
  </si>
  <si>
    <t>68949</t>
  </si>
  <si>
    <t>臺股指凱基75購04</t>
  </si>
  <si>
    <t>04073P</t>
  </si>
  <si>
    <t>大立光統一74售06</t>
  </si>
  <si>
    <t>71592</t>
  </si>
  <si>
    <t>強茂元大77購01</t>
  </si>
  <si>
    <t>3576</t>
  </si>
  <si>
    <t>新日光</t>
  </si>
  <si>
    <t>70505</t>
  </si>
  <si>
    <t>滬深2X永豐76購01</t>
  </si>
  <si>
    <t>70691</t>
  </si>
  <si>
    <t>玉晶光群益77購01</t>
  </si>
  <si>
    <t>69415</t>
  </si>
  <si>
    <t>奇鋐凱基75購01</t>
  </si>
  <si>
    <t>71626</t>
  </si>
  <si>
    <t>東陽國票77購01</t>
  </si>
  <si>
    <t>67888</t>
  </si>
  <si>
    <t>大立光國泰74購01</t>
  </si>
  <si>
    <t>68011</t>
  </si>
  <si>
    <t>裕民群益74購02</t>
  </si>
  <si>
    <t>70263</t>
  </si>
  <si>
    <t>鴻海國泰76購04</t>
  </si>
  <si>
    <t>69329</t>
  </si>
  <si>
    <t>元大金中信75購01</t>
  </si>
  <si>
    <t>06189P</t>
  </si>
  <si>
    <t>台灣50中信7C售03</t>
  </si>
  <si>
    <t>68878</t>
  </si>
  <si>
    <t>中石化台新78購01</t>
  </si>
  <si>
    <t>05698P</t>
  </si>
  <si>
    <t>華邦電群益76售02</t>
  </si>
  <si>
    <t>661</t>
  </si>
  <si>
    <t>元大日經225</t>
  </si>
  <si>
    <t>05207P</t>
  </si>
  <si>
    <t>廣宇中信75售02</t>
  </si>
  <si>
    <t>75296</t>
  </si>
  <si>
    <t>卜蜂富邦7A購01</t>
  </si>
  <si>
    <t>73049</t>
  </si>
  <si>
    <t>群創康和77購01</t>
  </si>
  <si>
    <t>1308</t>
  </si>
  <si>
    <t>亞聚</t>
  </si>
  <si>
    <t>74340</t>
  </si>
  <si>
    <t>S&amp;P反1統一78購03</t>
  </si>
  <si>
    <t>73888</t>
  </si>
  <si>
    <t>麗豐永豐78購01</t>
  </si>
  <si>
    <t>71105</t>
  </si>
  <si>
    <t>裕融元富78購01</t>
  </si>
  <si>
    <t>74121</t>
  </si>
  <si>
    <t>GIS元大78購07</t>
  </si>
  <si>
    <t>66990</t>
  </si>
  <si>
    <t>訊芯永豐74購01</t>
  </si>
  <si>
    <t>73390</t>
  </si>
  <si>
    <t>華通統一7B購01</t>
  </si>
  <si>
    <t>1512</t>
  </si>
  <si>
    <t>瑞利</t>
  </si>
  <si>
    <t>71908</t>
  </si>
  <si>
    <t>大立光中信78購06</t>
  </si>
  <si>
    <t>68952</t>
  </si>
  <si>
    <t>臺股指兆豐75購01</t>
  </si>
  <si>
    <t>2383</t>
  </si>
  <si>
    <t>台光電</t>
  </si>
  <si>
    <t>73735</t>
  </si>
  <si>
    <t>宏碁永昌7A購01</t>
  </si>
  <si>
    <t>07191P</t>
  </si>
  <si>
    <t>友達元大7A售02</t>
  </si>
  <si>
    <t>76647</t>
  </si>
  <si>
    <t>京鼎元富7A購01</t>
  </si>
  <si>
    <t>75306</t>
  </si>
  <si>
    <t>聯電元大79購02</t>
  </si>
  <si>
    <t>73975</t>
  </si>
  <si>
    <t>中鋼日盛78購01</t>
  </si>
  <si>
    <t>06859P</t>
  </si>
  <si>
    <t>新光金元大78售02</t>
  </si>
  <si>
    <t>04025P</t>
  </si>
  <si>
    <t>大立光凱基74售05</t>
  </si>
  <si>
    <t>75475</t>
  </si>
  <si>
    <t>陽明麥證79購01</t>
  </si>
  <si>
    <t>72192</t>
  </si>
  <si>
    <t>大同元大77購04</t>
  </si>
  <si>
    <t>05846P</t>
  </si>
  <si>
    <t>大同元富75售03</t>
  </si>
  <si>
    <t>05261P</t>
  </si>
  <si>
    <t>晶電元富74售03</t>
  </si>
  <si>
    <t>06269P</t>
  </si>
  <si>
    <t>台積電群益77售02</t>
  </si>
  <si>
    <t>68547</t>
  </si>
  <si>
    <t>南亞科元大75購04</t>
  </si>
  <si>
    <t>67702</t>
  </si>
  <si>
    <t>景碩台新74購01</t>
  </si>
  <si>
    <t>70374</t>
  </si>
  <si>
    <t>嘉聯益永豐76購01</t>
  </si>
  <si>
    <t>75034</t>
  </si>
  <si>
    <t>全新元大79購01</t>
  </si>
  <si>
    <t>67465</t>
  </si>
  <si>
    <t>宏達電元大74購08</t>
  </si>
  <si>
    <t>67928</t>
  </si>
  <si>
    <t>力麗群益74購02</t>
  </si>
  <si>
    <t>72357</t>
  </si>
  <si>
    <t>和碩麥證77購01</t>
  </si>
  <si>
    <t>74750</t>
  </si>
  <si>
    <t>新唐元大79購01</t>
  </si>
  <si>
    <t>70855</t>
  </si>
  <si>
    <t>聯詠元大79購01</t>
  </si>
  <si>
    <t>65244</t>
  </si>
  <si>
    <t>友達兆豐74購01</t>
  </si>
  <si>
    <t>05842P</t>
  </si>
  <si>
    <t>創意元大75售02</t>
  </si>
  <si>
    <t>1301</t>
  </si>
  <si>
    <t>台塑</t>
  </si>
  <si>
    <t>75136</t>
  </si>
  <si>
    <t>微星元大79購02</t>
  </si>
  <si>
    <t>06344P</t>
  </si>
  <si>
    <t>貿聯永豐77售01</t>
  </si>
  <si>
    <t>72905</t>
  </si>
  <si>
    <t>旺宏永豐77購06</t>
  </si>
  <si>
    <t>3702</t>
  </si>
  <si>
    <t>大聯大</t>
  </si>
  <si>
    <t>06986P</t>
  </si>
  <si>
    <t>旺宏兆豐7A售04</t>
  </si>
  <si>
    <t>75398</t>
  </si>
  <si>
    <t>聯電元大79購04</t>
  </si>
  <si>
    <t>2406</t>
  </si>
  <si>
    <t>國碩</t>
  </si>
  <si>
    <t>75131</t>
  </si>
  <si>
    <t>元油反元大79購01</t>
  </si>
  <si>
    <t>05853P</t>
  </si>
  <si>
    <t>創意凱基75售06</t>
  </si>
  <si>
    <t>6131</t>
  </si>
  <si>
    <t>悠克</t>
  </si>
  <si>
    <t>69920</t>
  </si>
  <si>
    <t>可成統一77購02</t>
  </si>
  <si>
    <t>73609</t>
  </si>
  <si>
    <t>台塑麥證79購01</t>
  </si>
  <si>
    <t>74522</t>
  </si>
  <si>
    <t>玉晶光元大78購05</t>
  </si>
  <si>
    <t>75439</t>
  </si>
  <si>
    <t>冠德麥證79購01</t>
  </si>
  <si>
    <t>07069P</t>
  </si>
  <si>
    <t>臺股指群益79售17</t>
  </si>
  <si>
    <t>00648R</t>
  </si>
  <si>
    <t>元大S&amp;P500反1</t>
  </si>
  <si>
    <t>70881</t>
  </si>
  <si>
    <t>景碩兆豐76購02</t>
  </si>
  <si>
    <t>69949</t>
  </si>
  <si>
    <t>友達國泰78購01</t>
  </si>
  <si>
    <t>69810</t>
  </si>
  <si>
    <t>GIS群益76購01</t>
  </si>
  <si>
    <t>3312</t>
  </si>
  <si>
    <t>弘憶股</t>
  </si>
  <si>
    <t>73142</t>
  </si>
  <si>
    <t>技嘉統一77購03</t>
  </si>
  <si>
    <t>70230</t>
  </si>
  <si>
    <t>A50正2元大76購01</t>
  </si>
  <si>
    <t>67547</t>
  </si>
  <si>
    <t>晶電中信78購01</t>
  </si>
  <si>
    <t>68525</t>
  </si>
  <si>
    <t>光磊永豐75購01</t>
  </si>
  <si>
    <t>76926</t>
  </si>
  <si>
    <t>愛普國泰7A購01</t>
  </si>
  <si>
    <t>05361P</t>
  </si>
  <si>
    <t>臺股指兆豐74售05</t>
  </si>
  <si>
    <t>75346</t>
  </si>
  <si>
    <t>聯電中信79購01</t>
  </si>
  <si>
    <t>1616</t>
  </si>
  <si>
    <t>億泰</t>
  </si>
  <si>
    <t>75571</t>
  </si>
  <si>
    <t>創意元大79購05</t>
  </si>
  <si>
    <t>05342P</t>
  </si>
  <si>
    <t>和大元大74售02</t>
  </si>
  <si>
    <t>76311</t>
  </si>
  <si>
    <t>長榮航元大79購01</t>
  </si>
  <si>
    <t>74727</t>
  </si>
  <si>
    <t>奇鋐群益79購01</t>
  </si>
  <si>
    <t>70638</t>
  </si>
  <si>
    <t>台積電凱基76購01</t>
  </si>
  <si>
    <t>70815</t>
  </si>
  <si>
    <t>綠悅凱基76購01</t>
  </si>
  <si>
    <t>71330</t>
  </si>
  <si>
    <t>上証2X元富77購01</t>
  </si>
  <si>
    <t>70522</t>
  </si>
  <si>
    <t>京鼎國泰78購01</t>
  </si>
  <si>
    <t>74349</t>
  </si>
  <si>
    <t>鴻準兆豐78購01</t>
  </si>
  <si>
    <t>71637</t>
  </si>
  <si>
    <t>長榮國票77購01</t>
  </si>
  <si>
    <t>76658</t>
  </si>
  <si>
    <t>台積電中信7A購01</t>
  </si>
  <si>
    <t>06653P</t>
  </si>
  <si>
    <t>技嘉統一78售02</t>
  </si>
  <si>
    <t>70569</t>
  </si>
  <si>
    <t>智原元大77購01</t>
  </si>
  <si>
    <t>1906</t>
  </si>
  <si>
    <t>寶隆</t>
  </si>
  <si>
    <t>67729</t>
  </si>
  <si>
    <t>華新兆豐74購01</t>
  </si>
  <si>
    <t>65412</t>
  </si>
  <si>
    <t>元黃金群益74購01</t>
  </si>
  <si>
    <t>71547</t>
  </si>
  <si>
    <t>創見元富77購01</t>
  </si>
  <si>
    <t>70224</t>
  </si>
  <si>
    <t>緯創凱基76購01</t>
  </si>
  <si>
    <t>66902</t>
  </si>
  <si>
    <t>嘉聯益國泰74購01</t>
  </si>
  <si>
    <t>64164</t>
  </si>
  <si>
    <t>中砂凱基75購01</t>
  </si>
  <si>
    <t>06078P</t>
  </si>
  <si>
    <t>大立光國泰76售01</t>
  </si>
  <si>
    <t>69272</t>
  </si>
  <si>
    <t>康友凱基75購02</t>
  </si>
  <si>
    <t>69850</t>
  </si>
  <si>
    <t>華通國票76購01</t>
  </si>
  <si>
    <t>72075</t>
  </si>
  <si>
    <t>盟立永豐77購02</t>
  </si>
  <si>
    <t>75091</t>
  </si>
  <si>
    <t>國巨群益79購02</t>
  </si>
  <si>
    <t>72429</t>
  </si>
  <si>
    <t>上銀中信78購01</t>
  </si>
  <si>
    <t>71358</t>
  </si>
  <si>
    <t>捷敏群益77購01</t>
  </si>
  <si>
    <t>03325B</t>
  </si>
  <si>
    <t>臺股指元大75熊04</t>
  </si>
  <si>
    <t>71014</t>
  </si>
  <si>
    <t>嘉澤富邦76購01</t>
  </si>
  <si>
    <t>69639</t>
  </si>
  <si>
    <t>A50正2日盛7A購01</t>
  </si>
  <si>
    <t>72237</t>
  </si>
  <si>
    <t>光磊永豐77購01</t>
  </si>
  <si>
    <t>74502</t>
  </si>
  <si>
    <t>T50反1台新81購01</t>
  </si>
  <si>
    <t>07124P</t>
  </si>
  <si>
    <t>聯發科元大79售13</t>
  </si>
  <si>
    <t>72424</t>
  </si>
  <si>
    <t>臺股指富邦77購01</t>
  </si>
  <si>
    <t>70162</t>
  </si>
  <si>
    <t>華邦電元富76購02</t>
  </si>
  <si>
    <t>76077</t>
  </si>
  <si>
    <t>潤泰全永豐79購02</t>
  </si>
  <si>
    <t>74131</t>
  </si>
  <si>
    <t>景碩兆豐78購02</t>
  </si>
  <si>
    <t>67879</t>
  </si>
  <si>
    <t>大立光元富74購02</t>
  </si>
  <si>
    <t>68604</t>
  </si>
  <si>
    <t>華夏永豐75購01</t>
  </si>
  <si>
    <t>73844</t>
  </si>
  <si>
    <t>中石化凱基78購02</t>
  </si>
  <si>
    <t>70457</t>
  </si>
  <si>
    <t>欣興國票76購02</t>
  </si>
  <si>
    <t>72269</t>
  </si>
  <si>
    <t>長榮兆豐78購01</t>
  </si>
  <si>
    <t>70030</t>
  </si>
  <si>
    <t>鴻海群益76購06</t>
  </si>
  <si>
    <t>72874</t>
  </si>
  <si>
    <t>宏碁元大77購09</t>
  </si>
  <si>
    <t>06521P</t>
  </si>
  <si>
    <t>大立光兆豐77售07</t>
  </si>
  <si>
    <t>69018</t>
  </si>
  <si>
    <t>中石化日盛75購01</t>
  </si>
  <si>
    <t>06894P</t>
  </si>
  <si>
    <t>滬深2X群益7A售03</t>
  </si>
  <si>
    <t>74243</t>
  </si>
  <si>
    <t>力山群益78購01</t>
  </si>
  <si>
    <t>68620</t>
  </si>
  <si>
    <t>裕民元大76購01</t>
  </si>
  <si>
    <t>72211</t>
  </si>
  <si>
    <t>東聯群益77購02</t>
  </si>
  <si>
    <t>69432</t>
  </si>
  <si>
    <t>滬深2X群益75購03</t>
  </si>
  <si>
    <t>70232</t>
  </si>
  <si>
    <t>葡萄王元大76購02</t>
  </si>
  <si>
    <t>74667</t>
  </si>
  <si>
    <t>台灣50兆豐7B購02</t>
  </si>
  <si>
    <t>72840</t>
  </si>
  <si>
    <t>台積電富邦78購03</t>
  </si>
  <si>
    <t>72486</t>
  </si>
  <si>
    <t>微星台新79購01</t>
  </si>
  <si>
    <t>74943</t>
  </si>
  <si>
    <t>廣達麥證7A購01</t>
  </si>
  <si>
    <t>75096</t>
  </si>
  <si>
    <t>華新科群益79購01</t>
  </si>
  <si>
    <t>76787</t>
  </si>
  <si>
    <t>新光鋼日盛7A購01</t>
  </si>
  <si>
    <t>62260</t>
  </si>
  <si>
    <t>大立光群益76購09</t>
  </si>
  <si>
    <t>68074</t>
  </si>
  <si>
    <t>明泰元大74購02</t>
  </si>
  <si>
    <t>62276</t>
  </si>
  <si>
    <t>大立光統一76購01</t>
  </si>
  <si>
    <t>66970</t>
  </si>
  <si>
    <t>裕民永豐74購01</t>
  </si>
  <si>
    <t>72140</t>
  </si>
  <si>
    <t>華通兆豐77購02</t>
  </si>
  <si>
    <t>06000P</t>
  </si>
  <si>
    <t>GIS兆豐76售02</t>
  </si>
  <si>
    <t>67344</t>
  </si>
  <si>
    <t>台積電統一77購01</t>
  </si>
  <si>
    <t>73232</t>
  </si>
  <si>
    <t>GIS凱基77購02</t>
  </si>
  <si>
    <t>74452</t>
  </si>
  <si>
    <t>GIS群益78購03</t>
  </si>
  <si>
    <t>06992P</t>
  </si>
  <si>
    <t>聯發科元大79售07</t>
  </si>
  <si>
    <t>73754</t>
  </si>
  <si>
    <t>鴻海元大78購06</t>
  </si>
  <si>
    <t>70333</t>
  </si>
  <si>
    <t>華通國泰76購04</t>
  </si>
  <si>
    <t>76138</t>
  </si>
  <si>
    <t>國巨凱基79購02</t>
  </si>
  <si>
    <t>73424</t>
  </si>
  <si>
    <t>玉晶光兆豐78購01</t>
  </si>
  <si>
    <t>71615</t>
  </si>
  <si>
    <t>南亞科永豐77購01</t>
  </si>
  <si>
    <t>06767P</t>
  </si>
  <si>
    <t>元油2X凱基78售01</t>
  </si>
  <si>
    <t>70050</t>
  </si>
  <si>
    <t>智原元大76購02</t>
  </si>
  <si>
    <t>07064P</t>
  </si>
  <si>
    <t>臺股指群益79售12</t>
  </si>
  <si>
    <t>70176</t>
  </si>
  <si>
    <t>東陽國泰76購01</t>
  </si>
  <si>
    <t>65549</t>
  </si>
  <si>
    <t>A50正2統一74購02</t>
  </si>
  <si>
    <t>76588</t>
  </si>
  <si>
    <t>上証2X群益7A購06</t>
  </si>
  <si>
    <t>05991P</t>
  </si>
  <si>
    <t>鴻海富邦76售06</t>
  </si>
  <si>
    <t>68446</t>
  </si>
  <si>
    <t>晶電凱基75購07</t>
  </si>
  <si>
    <t>69563</t>
  </si>
  <si>
    <t>臺股指康和75購02</t>
  </si>
  <si>
    <t>70674</t>
  </si>
  <si>
    <t>大立光元大76購20</t>
  </si>
  <si>
    <t>69961</t>
  </si>
  <si>
    <t>鴻準元大76購02</t>
  </si>
  <si>
    <t>62189</t>
  </si>
  <si>
    <t>大立光凱基75購03</t>
  </si>
  <si>
    <t>74910</t>
  </si>
  <si>
    <t>嘉澤統一79購01</t>
  </si>
  <si>
    <t>74647</t>
  </si>
  <si>
    <t>元黃金台新7C購01</t>
  </si>
  <si>
    <t>72845</t>
  </si>
  <si>
    <t>華夏麥證77購01</t>
  </si>
  <si>
    <t>06084P</t>
  </si>
  <si>
    <t>大立光富邦76售11</t>
  </si>
  <si>
    <t>72301</t>
  </si>
  <si>
    <t>臻鼎群益77購02</t>
  </si>
  <si>
    <t>72137</t>
  </si>
  <si>
    <t>台苯第一77購01</t>
  </si>
  <si>
    <t>06571P</t>
  </si>
  <si>
    <t>GIS國泰77售03</t>
  </si>
  <si>
    <t>69686</t>
  </si>
  <si>
    <t>廣宇元大76購01</t>
  </si>
  <si>
    <t>06171P</t>
  </si>
  <si>
    <t>臺股指富邦76售03</t>
  </si>
  <si>
    <t>70253</t>
  </si>
  <si>
    <t>長榮中信76購01</t>
  </si>
  <si>
    <t>73165</t>
  </si>
  <si>
    <t>台勝科元大77購08</t>
  </si>
  <si>
    <t>06950P</t>
  </si>
  <si>
    <t>創意康和79售01</t>
  </si>
  <si>
    <t>73339</t>
  </si>
  <si>
    <t>GIS中信7C購01</t>
  </si>
  <si>
    <t>73734</t>
  </si>
  <si>
    <t>台積電永昌7A購03</t>
  </si>
  <si>
    <t>06704P</t>
  </si>
  <si>
    <t>聯發科凱基78售07</t>
  </si>
  <si>
    <t>68845</t>
  </si>
  <si>
    <t>中石化國票75購01</t>
  </si>
  <si>
    <t>04007P</t>
  </si>
  <si>
    <t>大立光元大76售01</t>
  </si>
  <si>
    <t>73389</t>
  </si>
  <si>
    <t>台達電統一78購01</t>
  </si>
  <si>
    <t>05819P</t>
  </si>
  <si>
    <t>貿聯統一75售02</t>
  </si>
  <si>
    <t>70389</t>
  </si>
  <si>
    <t>智原富邦78購02</t>
  </si>
  <si>
    <t>2478</t>
  </si>
  <si>
    <t>大毅</t>
  </si>
  <si>
    <t>65478</t>
  </si>
  <si>
    <t>T50反1元大75購02</t>
  </si>
  <si>
    <t>68528</t>
  </si>
  <si>
    <t>晶電永豐75購04</t>
  </si>
  <si>
    <t>73100</t>
  </si>
  <si>
    <t>華通麥證78購01</t>
  </si>
  <si>
    <t>73298</t>
  </si>
  <si>
    <t>聯發科日盛77購01</t>
  </si>
  <si>
    <t>71286</t>
  </si>
  <si>
    <t>大聯大台新79購01</t>
  </si>
  <si>
    <t>06500P</t>
  </si>
  <si>
    <t>強茂凱基77售03</t>
  </si>
  <si>
    <t>76418</t>
  </si>
  <si>
    <t>台勝科凱基7A購02</t>
  </si>
  <si>
    <t>68023</t>
  </si>
  <si>
    <t>台光電元大74購03</t>
  </si>
  <si>
    <t>72558</t>
  </si>
  <si>
    <t>中纖兆豐77購01</t>
  </si>
  <si>
    <t>67964</t>
  </si>
  <si>
    <t>上銀國泰74購02</t>
  </si>
  <si>
    <t>74305</t>
  </si>
  <si>
    <t>康控元大79購01</t>
  </si>
  <si>
    <t>05672P</t>
  </si>
  <si>
    <t>華邦電國票75售02</t>
  </si>
  <si>
    <t>73688</t>
  </si>
  <si>
    <t>華晶科永豐78購01</t>
  </si>
  <si>
    <t>70916</t>
  </si>
  <si>
    <t>宏碁統一76購02</t>
  </si>
  <si>
    <t>69684</t>
  </si>
  <si>
    <t>上銀元大77購01</t>
  </si>
  <si>
    <t>5434</t>
  </si>
  <si>
    <t>崇越</t>
  </si>
  <si>
    <t>07199P</t>
  </si>
  <si>
    <t>友達元大7A售03</t>
  </si>
  <si>
    <t>67453</t>
  </si>
  <si>
    <t>微星永豐74購01</t>
  </si>
  <si>
    <t>3661</t>
  </si>
  <si>
    <t>世芯-KY</t>
  </si>
  <si>
    <t>72258</t>
  </si>
  <si>
    <t>全新凱基77購02</t>
  </si>
  <si>
    <t>68415</t>
  </si>
  <si>
    <t>台光電群益75購02</t>
  </si>
  <si>
    <t>69340</t>
  </si>
  <si>
    <t>友達永豐75購01</t>
  </si>
  <si>
    <t>70709</t>
  </si>
  <si>
    <t>奇力新永豐76購02</t>
  </si>
  <si>
    <t>71959</t>
  </si>
  <si>
    <t>彩晶中信7A購01</t>
  </si>
  <si>
    <t>73519</t>
  </si>
  <si>
    <t>康普凱基78購02</t>
  </si>
  <si>
    <t>75770</t>
  </si>
  <si>
    <t>亞光元大79購02</t>
  </si>
  <si>
    <t>5243</t>
  </si>
  <si>
    <t>乙盛-KY</t>
  </si>
  <si>
    <t>73520</t>
  </si>
  <si>
    <t>康普凱基78購03</t>
  </si>
  <si>
    <t>05487P</t>
  </si>
  <si>
    <t>大立光統一74售08</t>
  </si>
  <si>
    <t>05311P</t>
  </si>
  <si>
    <t>台積電國泰74售02</t>
  </si>
  <si>
    <t>75469</t>
  </si>
  <si>
    <t>可成台新7A購01</t>
  </si>
  <si>
    <t>05589P</t>
  </si>
  <si>
    <t>台積電統一75售08</t>
  </si>
  <si>
    <t>71973</t>
  </si>
  <si>
    <t>鴻海國泰77購03</t>
  </si>
  <si>
    <t>67629</t>
  </si>
  <si>
    <t>華擎群益74購01</t>
  </si>
  <si>
    <t>69366</t>
  </si>
  <si>
    <t>宏達電永昌75購01</t>
  </si>
  <si>
    <t>74014</t>
  </si>
  <si>
    <t>GIS永昌79購01</t>
  </si>
  <si>
    <t>70924</t>
  </si>
  <si>
    <t>華紙富邦78購01</t>
  </si>
  <si>
    <t>71256</t>
  </si>
  <si>
    <t>欣興日盛77購01</t>
  </si>
  <si>
    <t>71777</t>
  </si>
  <si>
    <t>可成群益77購04</t>
  </si>
  <si>
    <t>2881</t>
  </si>
  <si>
    <t>富邦金</t>
  </si>
  <si>
    <t>67271</t>
  </si>
  <si>
    <t>旺宏群益74購02</t>
  </si>
  <si>
    <t>70299</t>
  </si>
  <si>
    <t>亞光群益77購02</t>
  </si>
  <si>
    <t>06904P</t>
  </si>
  <si>
    <t>新光金凱基79售01</t>
  </si>
  <si>
    <t>68939</t>
  </si>
  <si>
    <t>鴻海凱基75購05</t>
  </si>
  <si>
    <t>72481</t>
  </si>
  <si>
    <t>大同凱基77購05</t>
  </si>
  <si>
    <t>68907</t>
  </si>
  <si>
    <t>中租第一75購01</t>
  </si>
  <si>
    <t>06383P</t>
  </si>
  <si>
    <t>臺股指日盛77售01</t>
  </si>
  <si>
    <t>1402</t>
  </si>
  <si>
    <t>遠東新</t>
  </si>
  <si>
    <t>74606</t>
  </si>
  <si>
    <t>臺股指中信7B購01</t>
  </si>
  <si>
    <t>71654</t>
  </si>
  <si>
    <t>臺指反富邦79購01</t>
  </si>
  <si>
    <t>06068P</t>
  </si>
  <si>
    <t>T50正2元大7C售01</t>
  </si>
  <si>
    <t>69459</t>
  </si>
  <si>
    <t>華新台新76購01</t>
  </si>
  <si>
    <t>68144</t>
  </si>
  <si>
    <t>上証2X中信77購02</t>
  </si>
  <si>
    <t>71045</t>
  </si>
  <si>
    <t>裕融日盛77購01</t>
  </si>
  <si>
    <t>05652P</t>
  </si>
  <si>
    <t>長榮元大75售01</t>
  </si>
  <si>
    <t>73153</t>
  </si>
  <si>
    <t>技嘉元富77購02</t>
  </si>
  <si>
    <t>06354P</t>
  </si>
  <si>
    <t>台勝科群益77售05</t>
  </si>
  <si>
    <t>65471</t>
  </si>
  <si>
    <t>貿聯凱基76購01</t>
  </si>
  <si>
    <t>73361</t>
  </si>
  <si>
    <t>樺漢群益78購01</t>
  </si>
  <si>
    <t>72844</t>
  </si>
  <si>
    <t>創意富邦78購01</t>
  </si>
  <si>
    <t>73320</t>
  </si>
  <si>
    <t>廣達麥證78購02</t>
  </si>
  <si>
    <t>68900</t>
  </si>
  <si>
    <t>臺股指元富75購01</t>
  </si>
  <si>
    <t>76320</t>
  </si>
  <si>
    <t>康控元大7A購01</t>
  </si>
  <si>
    <t>73222</t>
  </si>
  <si>
    <t>和大永豐77購01</t>
  </si>
  <si>
    <t>3437</t>
  </si>
  <si>
    <t>榮創</t>
  </si>
  <si>
    <t>70592</t>
  </si>
  <si>
    <t>華新元富76購01</t>
  </si>
  <si>
    <t>71956</t>
  </si>
  <si>
    <t>大立光永昌77購02</t>
  </si>
  <si>
    <t>2115</t>
  </si>
  <si>
    <t>六暉-KY</t>
  </si>
  <si>
    <t>72213</t>
  </si>
  <si>
    <t>盛群群益77購02</t>
  </si>
  <si>
    <t>06316P</t>
  </si>
  <si>
    <t>晶電元大78售05</t>
  </si>
  <si>
    <t>67627</t>
  </si>
  <si>
    <t>英業達群益75購01</t>
  </si>
  <si>
    <t>71734</t>
  </si>
  <si>
    <t>華晶科元大77購01</t>
  </si>
  <si>
    <t>67310</t>
  </si>
  <si>
    <t>精英群益74購02</t>
  </si>
  <si>
    <t>75952</t>
  </si>
  <si>
    <t>大成鋼麥證7A購01</t>
  </si>
  <si>
    <t>73553</t>
  </si>
  <si>
    <t>亞光元大78購02</t>
  </si>
  <si>
    <t>73503</t>
  </si>
  <si>
    <t>南亞科永昌79購01</t>
  </si>
  <si>
    <t>75636</t>
  </si>
  <si>
    <t>旺宏康和79購02</t>
  </si>
  <si>
    <t>68928</t>
  </si>
  <si>
    <t>京鼎群益76購01</t>
  </si>
  <si>
    <t>71703</t>
  </si>
  <si>
    <t>正文群益77購01</t>
  </si>
  <si>
    <t>05472P</t>
  </si>
  <si>
    <t>貿聯兆豐74售03</t>
  </si>
  <si>
    <t>69533</t>
  </si>
  <si>
    <t>新光金永昌77購01</t>
  </si>
  <si>
    <t>71628</t>
  </si>
  <si>
    <t>台玻國票77購01</t>
  </si>
  <si>
    <t>66693</t>
  </si>
  <si>
    <t>上銀兆豐75購02</t>
  </si>
  <si>
    <t>70143</t>
  </si>
  <si>
    <t>旺宏元大77購01</t>
  </si>
  <si>
    <t>9930</t>
  </si>
  <si>
    <t>中聯資源</t>
  </si>
  <si>
    <t>64768</t>
  </si>
  <si>
    <t>深100富邦75購01</t>
  </si>
  <si>
    <t>75368</t>
  </si>
  <si>
    <t>聯電統一7B購01</t>
  </si>
  <si>
    <t>76482</t>
  </si>
  <si>
    <t>聯成元大81購01</t>
  </si>
  <si>
    <t>66981</t>
  </si>
  <si>
    <t>眾達永豐74購01</t>
  </si>
  <si>
    <t>72195</t>
  </si>
  <si>
    <t>全新元大77購03</t>
  </si>
  <si>
    <t>68181</t>
  </si>
  <si>
    <t>華夏元富76購01</t>
  </si>
  <si>
    <t>71946</t>
  </si>
  <si>
    <t>兆豐金凱基77購01</t>
  </si>
  <si>
    <t>74786</t>
  </si>
  <si>
    <t>滬深2X群益7A購02</t>
  </si>
  <si>
    <t>71515</t>
  </si>
  <si>
    <t>台表科元大77購01</t>
  </si>
  <si>
    <t>73956</t>
  </si>
  <si>
    <t>華新富邦78購01</t>
  </si>
  <si>
    <t>75448</t>
  </si>
  <si>
    <t>美律凱基79購03</t>
  </si>
  <si>
    <t>74097</t>
  </si>
  <si>
    <t>T50反1元大78購04</t>
  </si>
  <si>
    <t>76206</t>
  </si>
  <si>
    <t>滬深2X元大79購10</t>
  </si>
  <si>
    <t>73530</t>
  </si>
  <si>
    <t>盛群日盛78購01</t>
  </si>
  <si>
    <t>06015P</t>
  </si>
  <si>
    <t>聯發科群益76售04</t>
  </si>
  <si>
    <t>75369</t>
  </si>
  <si>
    <t>台積電統一79購02</t>
  </si>
  <si>
    <t>07070P</t>
  </si>
  <si>
    <t>臺股指永豐79售01</t>
  </si>
  <si>
    <t>76063</t>
  </si>
  <si>
    <t>創意群益7A購01</t>
  </si>
  <si>
    <t>2390</t>
  </si>
  <si>
    <t>云辰</t>
  </si>
  <si>
    <t>72782</t>
  </si>
  <si>
    <t>富邦金元大77購02</t>
  </si>
  <si>
    <t>76882</t>
  </si>
  <si>
    <t>世芯元大7A購01</t>
  </si>
  <si>
    <t>2481</t>
  </si>
  <si>
    <t>強茂</t>
  </si>
  <si>
    <t>70060</t>
  </si>
  <si>
    <t>華通凱基76購02</t>
  </si>
  <si>
    <t>692</t>
  </si>
  <si>
    <t>富邦公司治理</t>
  </si>
  <si>
    <t>76476</t>
  </si>
  <si>
    <t>神達元富7A購01</t>
  </si>
  <si>
    <t>68899</t>
  </si>
  <si>
    <t>東聯元富75購01</t>
  </si>
  <si>
    <t>74816</t>
  </si>
  <si>
    <t>為升國票79購01</t>
  </si>
  <si>
    <t>70390</t>
  </si>
  <si>
    <t>致伸富邦77購01</t>
  </si>
  <si>
    <t>75116</t>
  </si>
  <si>
    <t>華擎凱基79購01</t>
  </si>
  <si>
    <t>76627</t>
  </si>
  <si>
    <t>長榮富邦7B購01</t>
  </si>
  <si>
    <t>06978P</t>
  </si>
  <si>
    <t>旺宏元富79售03</t>
  </si>
  <si>
    <t>68323</t>
  </si>
  <si>
    <t>南亞科凱基75購02</t>
  </si>
  <si>
    <t>05384P</t>
  </si>
  <si>
    <t>臺股指群益74售17</t>
  </si>
  <si>
    <t>67638</t>
  </si>
  <si>
    <t>宏全元富74購01</t>
  </si>
  <si>
    <t>73972</t>
  </si>
  <si>
    <t>南茂凱基78購01</t>
  </si>
  <si>
    <t>68376</t>
  </si>
  <si>
    <t>廣宇元大75購02</t>
  </si>
  <si>
    <t>76182</t>
  </si>
  <si>
    <t>達邁麥證79購01</t>
  </si>
  <si>
    <t>75618</t>
  </si>
  <si>
    <t>樺漢兆豐79購01</t>
  </si>
  <si>
    <t>2511</t>
  </si>
  <si>
    <t>太子</t>
  </si>
  <si>
    <t>06938P</t>
  </si>
  <si>
    <t>大成鋼元大79售03</t>
  </si>
  <si>
    <t>70604</t>
  </si>
  <si>
    <t>臺股指永昌76購01</t>
  </si>
  <si>
    <t>06745P</t>
  </si>
  <si>
    <t>禾伸堂群益79售02</t>
  </si>
  <si>
    <t>67220</t>
  </si>
  <si>
    <t>台積電富邦75購01</t>
  </si>
  <si>
    <t>3596</t>
  </si>
  <si>
    <t>智易</t>
  </si>
  <si>
    <t>74755</t>
  </si>
  <si>
    <t>聚陽統一79購01</t>
  </si>
  <si>
    <t>73029</t>
  </si>
  <si>
    <t>正崴麥證77購01</t>
  </si>
  <si>
    <t>62256</t>
  </si>
  <si>
    <t>大立光群益75購02</t>
  </si>
  <si>
    <t>70875</t>
  </si>
  <si>
    <t>台灣50康和76購02</t>
  </si>
  <si>
    <t>75133</t>
  </si>
  <si>
    <t>葡萄王元大79購01</t>
  </si>
  <si>
    <t>70149</t>
  </si>
  <si>
    <t>景碩元大77購01</t>
  </si>
  <si>
    <t>69695</t>
  </si>
  <si>
    <t>敦南元大76購01</t>
  </si>
  <si>
    <t>75456</t>
  </si>
  <si>
    <t>中租中信7A購01</t>
  </si>
  <si>
    <t>06684P</t>
  </si>
  <si>
    <t>宏碁兆豐78售01</t>
  </si>
  <si>
    <t>76767</t>
  </si>
  <si>
    <t>台虹元富7A購01</t>
  </si>
  <si>
    <t>07249P</t>
  </si>
  <si>
    <t>滬深2X凱基7C售03</t>
  </si>
  <si>
    <t>69611</t>
  </si>
  <si>
    <t>嘉聯益國泰75購05</t>
  </si>
  <si>
    <t>66319</t>
  </si>
  <si>
    <t>矽力元富76購01</t>
  </si>
  <si>
    <t>03335B</t>
  </si>
  <si>
    <t>臺股指群益75熊13</t>
  </si>
  <si>
    <t>1456</t>
  </si>
  <si>
    <t>怡華</t>
  </si>
  <si>
    <t>67138</t>
  </si>
  <si>
    <t>淘帝群益74購01</t>
  </si>
  <si>
    <t>67081</t>
  </si>
  <si>
    <t>智易群益74購02</t>
  </si>
  <si>
    <t>73910</t>
  </si>
  <si>
    <t>臺股指元大79購06</t>
  </si>
  <si>
    <t>76005</t>
  </si>
  <si>
    <t>京鼎麥證79購01</t>
  </si>
  <si>
    <t>57</t>
  </si>
  <si>
    <t>富邦摩台</t>
  </si>
  <si>
    <t>73410</t>
  </si>
  <si>
    <t>聯發科麥證7A購01</t>
  </si>
  <si>
    <t>72938</t>
  </si>
  <si>
    <t>冠德麥證77購01</t>
  </si>
  <si>
    <t>69448</t>
  </si>
  <si>
    <t>台勝科日盛75購01</t>
  </si>
  <si>
    <t>75827</t>
  </si>
  <si>
    <t>嘉聯益永豐79購02</t>
  </si>
  <si>
    <t>67910</t>
  </si>
  <si>
    <t>GIS凱基74購07</t>
  </si>
  <si>
    <t>72977</t>
  </si>
  <si>
    <t>技嘉台新79購01</t>
  </si>
  <si>
    <t>06929P</t>
  </si>
  <si>
    <t>旺宏群益7B售01</t>
  </si>
  <si>
    <t>66079</t>
  </si>
  <si>
    <t>億光富邦74購01</t>
  </si>
  <si>
    <t>69236</t>
  </si>
  <si>
    <t>台勝科元富75購01</t>
  </si>
  <si>
    <t>74672</t>
  </si>
  <si>
    <t>和大兆豐7A購01</t>
  </si>
  <si>
    <t>04057P</t>
  </si>
  <si>
    <t>大立光群益74售08</t>
  </si>
  <si>
    <t>73191</t>
  </si>
  <si>
    <t>智邦麥證78購01</t>
  </si>
  <si>
    <t>64394</t>
  </si>
  <si>
    <t>可成凱基75購02</t>
  </si>
  <si>
    <t>06749P</t>
  </si>
  <si>
    <t>GIS國泰79售03</t>
  </si>
  <si>
    <t>3698</t>
  </si>
  <si>
    <t>隆達</t>
  </si>
  <si>
    <t>76514</t>
  </si>
  <si>
    <t>葡萄王永豐7A購01</t>
  </si>
  <si>
    <t>72177</t>
  </si>
  <si>
    <t>長榮群益77購03</t>
  </si>
  <si>
    <t>70621</t>
  </si>
  <si>
    <t>玉晶光永豐76購01</t>
  </si>
  <si>
    <t>73364</t>
  </si>
  <si>
    <t>華夏元大78購01</t>
  </si>
  <si>
    <t>68327</t>
  </si>
  <si>
    <t>聯發科凱基75購08</t>
  </si>
  <si>
    <t>73801</t>
  </si>
  <si>
    <t>開發金麥證79購01</t>
  </si>
  <si>
    <t>07143P</t>
  </si>
  <si>
    <t>創意元富79售01</t>
  </si>
  <si>
    <t>66658</t>
  </si>
  <si>
    <t>奇力新凱基75購01</t>
  </si>
  <si>
    <t>71182</t>
  </si>
  <si>
    <t>大成元大7A購01</t>
  </si>
  <si>
    <t>70405</t>
  </si>
  <si>
    <t>國泰金凱基76購01</t>
  </si>
  <si>
    <t>69771</t>
  </si>
  <si>
    <t>大立光永昌77購01</t>
  </si>
  <si>
    <t>75062</t>
  </si>
  <si>
    <t>華新麥證7A購01</t>
  </si>
  <si>
    <t>06049P</t>
  </si>
  <si>
    <t>創意元富76售04</t>
  </si>
  <si>
    <t>72361</t>
  </si>
  <si>
    <t>台灣50富邦79購01</t>
  </si>
  <si>
    <t>03526C</t>
  </si>
  <si>
    <t>滬深2X元富77牛01</t>
  </si>
  <si>
    <t>70595</t>
  </si>
  <si>
    <t>神基元富76購01</t>
  </si>
  <si>
    <t>70762</t>
  </si>
  <si>
    <t>欣興台新78購01</t>
  </si>
  <si>
    <t>04770P</t>
  </si>
  <si>
    <t>玉晶光日盛74售01</t>
  </si>
  <si>
    <t>68410</t>
  </si>
  <si>
    <t>日友凱基75購01</t>
  </si>
  <si>
    <t>76451</t>
  </si>
  <si>
    <t>廣宇元富7A購01</t>
  </si>
  <si>
    <t>68718</t>
  </si>
  <si>
    <t>智邦元富75購01</t>
  </si>
  <si>
    <t>2534</t>
  </si>
  <si>
    <t>宏盛</t>
  </si>
  <si>
    <t>06469P</t>
  </si>
  <si>
    <t>華新科元大77售02</t>
  </si>
  <si>
    <t>05371P</t>
  </si>
  <si>
    <t>臺股指凱基74售09</t>
  </si>
  <si>
    <t>68007</t>
  </si>
  <si>
    <t>力山群益74購04</t>
  </si>
  <si>
    <t>1905</t>
  </si>
  <si>
    <t>華紙</t>
  </si>
  <si>
    <t>70394</t>
  </si>
  <si>
    <t>南茂富邦79購01</t>
  </si>
  <si>
    <t>66174</t>
  </si>
  <si>
    <t>京鼎國泰74購02</t>
  </si>
  <si>
    <t>75793</t>
  </si>
  <si>
    <t>彩晶永豐79購01</t>
  </si>
  <si>
    <t>69314</t>
  </si>
  <si>
    <t>晶電元大76購04</t>
  </si>
  <si>
    <t>73435</t>
  </si>
  <si>
    <t>亞光群益78購02</t>
  </si>
  <si>
    <t>06280P</t>
  </si>
  <si>
    <t>國喬元富77售02</t>
  </si>
  <si>
    <t>2454</t>
  </si>
  <si>
    <t>聯發科</t>
  </si>
  <si>
    <t>69624</t>
  </si>
  <si>
    <t>深中小群益76購01</t>
  </si>
  <si>
    <t>06979P</t>
  </si>
  <si>
    <t>GIS元富79售02</t>
  </si>
  <si>
    <t>67853</t>
  </si>
  <si>
    <t>GIS凱基74購05</t>
  </si>
  <si>
    <t>00706L</t>
  </si>
  <si>
    <t>元大S&amp;P日圓正2</t>
  </si>
  <si>
    <t>6582</t>
  </si>
  <si>
    <t>申豐</t>
  </si>
  <si>
    <t>69233</t>
  </si>
  <si>
    <t>綠悅統一75購01</t>
  </si>
  <si>
    <t>67669</t>
  </si>
  <si>
    <t>聯發科國票74購02</t>
  </si>
  <si>
    <t>69956</t>
  </si>
  <si>
    <t>康友富邦76購01</t>
  </si>
  <si>
    <t>06372P</t>
  </si>
  <si>
    <t>大立光中信78售07</t>
  </si>
  <si>
    <t>07100P</t>
  </si>
  <si>
    <t>鴻海群益79售09</t>
  </si>
  <si>
    <t>69211</t>
  </si>
  <si>
    <t>華新科元大75購03</t>
  </si>
  <si>
    <t>07027P</t>
  </si>
  <si>
    <t>創意凱基79售07</t>
  </si>
  <si>
    <t>68998</t>
  </si>
  <si>
    <t>正文凱基75購01</t>
  </si>
  <si>
    <t>3058</t>
  </si>
  <si>
    <t>立德</t>
  </si>
  <si>
    <t>07101P</t>
  </si>
  <si>
    <t>國巨群益79售05</t>
  </si>
  <si>
    <t>71166</t>
  </si>
  <si>
    <t>建準中信79購01</t>
  </si>
  <si>
    <t>06572P</t>
  </si>
  <si>
    <t>群創富邦77售03</t>
  </si>
  <si>
    <t>73495</t>
  </si>
  <si>
    <t>儒鴻玉山78購01</t>
  </si>
  <si>
    <t>72814</t>
  </si>
  <si>
    <t>為升元富77購01</t>
  </si>
  <si>
    <t>6128</t>
  </si>
  <si>
    <t>上福</t>
  </si>
  <si>
    <t>05727P</t>
  </si>
  <si>
    <t>中租元富75售02</t>
  </si>
  <si>
    <t>72893</t>
  </si>
  <si>
    <t>國巨凱基77購04</t>
  </si>
  <si>
    <t>68751</t>
  </si>
  <si>
    <t>可成凱基75購11</t>
  </si>
  <si>
    <t>06066P</t>
  </si>
  <si>
    <t>大立光日盛76售01</t>
  </si>
  <si>
    <t>69265</t>
  </si>
  <si>
    <t>創意凱基75購03</t>
  </si>
  <si>
    <t>70395</t>
  </si>
  <si>
    <t>上銀兆豐77購02</t>
  </si>
  <si>
    <t>00675L</t>
  </si>
  <si>
    <t>富邦臺灣加權正2</t>
  </si>
  <si>
    <t>69717</t>
  </si>
  <si>
    <t>國喬兆豐76購01</t>
  </si>
  <si>
    <t>65243</t>
  </si>
  <si>
    <t>華邦電兆豐74購02</t>
  </si>
  <si>
    <t>69117</t>
  </si>
  <si>
    <t>中橡永豐75購02</t>
  </si>
  <si>
    <t>67088</t>
  </si>
  <si>
    <t>聯德群益74購01</t>
  </si>
  <si>
    <t>71507</t>
  </si>
  <si>
    <t>華航元大77購01</t>
  </si>
  <si>
    <t>73704</t>
  </si>
  <si>
    <t>CFA50統一7A購02</t>
  </si>
  <si>
    <t>72544</t>
  </si>
  <si>
    <t>群創統一77購01</t>
  </si>
  <si>
    <t>72440</t>
  </si>
  <si>
    <t>為升永豐77購01</t>
  </si>
  <si>
    <t>03031X</t>
  </si>
  <si>
    <t>元展28</t>
  </si>
  <si>
    <t>68840</t>
  </si>
  <si>
    <t>東聯永豐75購01</t>
  </si>
  <si>
    <t>69650</t>
  </si>
  <si>
    <t>旺宏永豐76購01</t>
  </si>
  <si>
    <t>76019</t>
  </si>
  <si>
    <t>景碩元大79購04</t>
  </si>
  <si>
    <t>06175P</t>
  </si>
  <si>
    <t>華新科元大76售04</t>
  </si>
  <si>
    <t>71755</t>
  </si>
  <si>
    <t>台勝科統一79購01</t>
  </si>
  <si>
    <t>70596</t>
  </si>
  <si>
    <t>亞光元富76購01</t>
  </si>
  <si>
    <t>06447P</t>
  </si>
  <si>
    <t>鴻海凱基77售06</t>
  </si>
  <si>
    <t>72828</t>
  </si>
  <si>
    <t>群創統一79購01</t>
  </si>
  <si>
    <t>05795P</t>
  </si>
  <si>
    <t>佳世達元富75售03</t>
  </si>
  <si>
    <t>74500</t>
  </si>
  <si>
    <t>聯茂凱基78購02</t>
  </si>
  <si>
    <t>69285</t>
  </si>
  <si>
    <t>創意國泰76購02</t>
  </si>
  <si>
    <t>65954</t>
  </si>
  <si>
    <t>鎧勝兆豐75購01</t>
  </si>
  <si>
    <t>71387</t>
  </si>
  <si>
    <t>嘉晶凱基77購02</t>
  </si>
  <si>
    <t>76350</t>
  </si>
  <si>
    <t>致茂元大7A購01</t>
  </si>
  <si>
    <t>68628</t>
  </si>
  <si>
    <t>元油反凱基75購01</t>
  </si>
  <si>
    <t>76125</t>
  </si>
  <si>
    <t>上銀台新7A購01</t>
  </si>
  <si>
    <t>71899</t>
  </si>
  <si>
    <t>國泰金永昌78購01</t>
  </si>
  <si>
    <t>67259</t>
  </si>
  <si>
    <t>台積電永豐74購02</t>
  </si>
  <si>
    <t>76763</t>
  </si>
  <si>
    <t>鴻準元富81購01</t>
  </si>
  <si>
    <t>72583</t>
  </si>
  <si>
    <t>中石化群益78購02</t>
  </si>
  <si>
    <t>67509</t>
  </si>
  <si>
    <t>盟立群益74購02</t>
  </si>
  <si>
    <t>74706</t>
  </si>
  <si>
    <t>盛群凱基79購01</t>
  </si>
  <si>
    <t>70078</t>
  </si>
  <si>
    <t>智原元富76購01</t>
  </si>
  <si>
    <t>67406</t>
  </si>
  <si>
    <t>晶電元大74購05</t>
  </si>
  <si>
    <t>8940</t>
  </si>
  <si>
    <t>新天地</t>
  </si>
  <si>
    <t>66711</t>
  </si>
  <si>
    <t>可成元大74購02</t>
  </si>
  <si>
    <t>73721</t>
  </si>
  <si>
    <t>華邦電康和78購02</t>
  </si>
  <si>
    <t>69414</t>
  </si>
  <si>
    <t>淘帝凱基75購02</t>
  </si>
  <si>
    <t>66100</t>
  </si>
  <si>
    <t>群創群益74購01</t>
  </si>
  <si>
    <t>68113</t>
  </si>
  <si>
    <t>盟立國泰77購01</t>
  </si>
  <si>
    <t>68109</t>
  </si>
  <si>
    <t>T50反1國泰75購01</t>
  </si>
  <si>
    <t>06222P</t>
  </si>
  <si>
    <t>聯電統一76售03</t>
  </si>
  <si>
    <t>76850</t>
  </si>
  <si>
    <t>敦南國票7A購01</t>
  </si>
  <si>
    <t>72555</t>
  </si>
  <si>
    <t>國喬兆豐77購02</t>
  </si>
  <si>
    <t>73073</t>
  </si>
  <si>
    <t>友達元大77購03</t>
  </si>
  <si>
    <t>73473</t>
  </si>
  <si>
    <t>欣興中信79購01</t>
  </si>
  <si>
    <t>70724</t>
  </si>
  <si>
    <t>臻鼎日盛76購01</t>
  </si>
  <si>
    <t>04046P</t>
  </si>
  <si>
    <t>大立光兆豐76售03</t>
  </si>
  <si>
    <t>06503P</t>
  </si>
  <si>
    <t>全新永豐77售02</t>
  </si>
  <si>
    <t>03534C</t>
  </si>
  <si>
    <t>臺股指元大76牛05</t>
  </si>
  <si>
    <t>76758</t>
  </si>
  <si>
    <t>智伸科統一81購01</t>
  </si>
  <si>
    <t>75338</t>
  </si>
  <si>
    <t>京鼎統一7B購01</t>
  </si>
  <si>
    <t>68118</t>
  </si>
  <si>
    <t>榮成群益74購01</t>
  </si>
  <si>
    <t>67873</t>
  </si>
  <si>
    <t>晶電統一74購07</t>
  </si>
  <si>
    <t>75821</t>
  </si>
  <si>
    <t>華夏永豐79購01</t>
  </si>
  <si>
    <t>70150</t>
  </si>
  <si>
    <t>緯創元大76購01</t>
  </si>
  <si>
    <t>65745</t>
  </si>
  <si>
    <t>國泰金永昌74購02</t>
  </si>
  <si>
    <t>67686</t>
  </si>
  <si>
    <t>力麗凱基74購01</t>
  </si>
  <si>
    <t>8499</t>
  </si>
  <si>
    <t>鼎炫-KY</t>
  </si>
  <si>
    <t>75831</t>
  </si>
  <si>
    <t>景碩台新7A購01</t>
  </si>
  <si>
    <t>68282</t>
  </si>
  <si>
    <t>華邦電群益75購03</t>
  </si>
  <si>
    <t>1216</t>
  </si>
  <si>
    <t>統一</t>
  </si>
  <si>
    <t>06670P</t>
  </si>
  <si>
    <t>可成凱基78售05</t>
  </si>
  <si>
    <t>69561</t>
  </si>
  <si>
    <t>鎧勝元富75購01</t>
  </si>
  <si>
    <t>73709</t>
  </si>
  <si>
    <t>深中小元富79購01</t>
  </si>
  <si>
    <t>67010</t>
  </si>
  <si>
    <t>宏達電元大74購04</t>
  </si>
  <si>
    <t>72927</t>
  </si>
  <si>
    <t>群創富邦77購02</t>
  </si>
  <si>
    <t>69424</t>
  </si>
  <si>
    <t>和碩兆豐75購01</t>
  </si>
  <si>
    <t>76409</t>
  </si>
  <si>
    <t>滬深2X凱基7B購05</t>
  </si>
  <si>
    <t>03010X</t>
  </si>
  <si>
    <t>元展10</t>
  </si>
  <si>
    <t>06814P</t>
  </si>
  <si>
    <t>臺股指凱基79售05</t>
  </si>
  <si>
    <t>66074</t>
  </si>
  <si>
    <t>全新國泰74購01</t>
  </si>
  <si>
    <t>06706P</t>
  </si>
  <si>
    <t>國巨元大78售02</t>
  </si>
  <si>
    <t>73375</t>
  </si>
  <si>
    <t>矽創元大78購01</t>
  </si>
  <si>
    <t>72716</t>
  </si>
  <si>
    <t>微星麥證78購01</t>
  </si>
  <si>
    <t>72747</t>
  </si>
  <si>
    <t>CFA50群益77購02</t>
  </si>
  <si>
    <t>67749</t>
  </si>
  <si>
    <t>富邦金群益74購03</t>
  </si>
  <si>
    <t>69856</t>
  </si>
  <si>
    <t>中信金國票76購01</t>
  </si>
  <si>
    <t>73152</t>
  </si>
  <si>
    <t>智邦元富77購01</t>
  </si>
  <si>
    <t>74861</t>
  </si>
  <si>
    <t>上銀群益79購05</t>
  </si>
  <si>
    <t>71305</t>
  </si>
  <si>
    <t>百和興永豐77購01</t>
  </si>
  <si>
    <t>64177</t>
  </si>
  <si>
    <t>佳世達永昌74購01</t>
  </si>
  <si>
    <t>70440</t>
  </si>
  <si>
    <t>鴻海統一76購02</t>
  </si>
  <si>
    <t>71403</t>
  </si>
  <si>
    <t>聯發科兆豐77購02</t>
  </si>
  <si>
    <t>05864P</t>
  </si>
  <si>
    <t>光磊元大75售04</t>
  </si>
  <si>
    <t>67027</t>
  </si>
  <si>
    <t>瑞智凱基74購01</t>
  </si>
  <si>
    <t>73397</t>
  </si>
  <si>
    <t>GIS統一79購02</t>
  </si>
  <si>
    <t>06384P</t>
  </si>
  <si>
    <t>上銀台新78售04</t>
  </si>
  <si>
    <t>05275P</t>
  </si>
  <si>
    <t>鴻海國泰74售02</t>
  </si>
  <si>
    <t>75687</t>
  </si>
  <si>
    <t>康控元大79購06</t>
  </si>
  <si>
    <t>南亞科</t>
  </si>
  <si>
    <t>68794</t>
  </si>
  <si>
    <t>和大國泰77購01</t>
  </si>
  <si>
    <t>07183P</t>
  </si>
  <si>
    <t>亞光麥證7A售03</t>
  </si>
  <si>
    <t>76800</t>
  </si>
  <si>
    <t>味全永豐7A購01</t>
  </si>
  <si>
    <t>71792</t>
  </si>
  <si>
    <t>嘉澤元大77購02</t>
  </si>
  <si>
    <t>00668K</t>
  </si>
  <si>
    <t>國泰美國道瓊+U</t>
  </si>
  <si>
    <t>76297</t>
  </si>
  <si>
    <t>嘉澤永豐79購01</t>
  </si>
  <si>
    <t>69619</t>
  </si>
  <si>
    <t>A50正2統一75購02</t>
  </si>
  <si>
    <t>05901P</t>
  </si>
  <si>
    <t>京鼎凱基75售03</t>
  </si>
  <si>
    <t>65769</t>
  </si>
  <si>
    <t>康友凱基74購01</t>
  </si>
  <si>
    <t>07130P</t>
  </si>
  <si>
    <t>台達電群益7A售01</t>
  </si>
  <si>
    <t>06886P</t>
  </si>
  <si>
    <t>大立光凱基79售05</t>
  </si>
  <si>
    <t>76498</t>
  </si>
  <si>
    <t>奇力新元大7A購02</t>
  </si>
  <si>
    <t>69785</t>
  </si>
  <si>
    <t>可成元富76購02</t>
  </si>
  <si>
    <t>72362</t>
  </si>
  <si>
    <t>T50反1富邦79購01</t>
  </si>
  <si>
    <t>72229</t>
  </si>
  <si>
    <t>景碩中信78購01</t>
  </si>
  <si>
    <t>75901</t>
  </si>
  <si>
    <t>晶電台新7A購01</t>
  </si>
  <si>
    <t>69134</t>
  </si>
  <si>
    <t>禾伸堂元大75購02</t>
  </si>
  <si>
    <t>05558P</t>
  </si>
  <si>
    <t>台積電兆豐76售01</t>
  </si>
  <si>
    <t>74921</t>
  </si>
  <si>
    <t>光寶科元大79購02</t>
  </si>
  <si>
    <t>76687</t>
  </si>
  <si>
    <t>南茂永豐7A購01</t>
  </si>
  <si>
    <t>66896</t>
  </si>
  <si>
    <t>華晶科國泰74購01</t>
  </si>
  <si>
    <t>68019</t>
  </si>
  <si>
    <t>榮成元大74購02</t>
  </si>
  <si>
    <t>72408</t>
  </si>
  <si>
    <t>友達凱基77購02</t>
  </si>
  <si>
    <t>72528</t>
  </si>
  <si>
    <t>英業達麥證77購01</t>
  </si>
  <si>
    <t>69942</t>
  </si>
  <si>
    <t>全宇永豐76購01</t>
  </si>
  <si>
    <t>70575</t>
  </si>
  <si>
    <t>美律國票76購01</t>
  </si>
  <si>
    <t>73737</t>
  </si>
  <si>
    <t>華邦電中信78購01</t>
  </si>
  <si>
    <t>67568</t>
  </si>
  <si>
    <t>晶電元大75購02</t>
  </si>
  <si>
    <t>73620</t>
  </si>
  <si>
    <t>綠悅凱基78購01</t>
  </si>
  <si>
    <t>62520</t>
  </si>
  <si>
    <t>東聯元大74購02</t>
  </si>
  <si>
    <t>68489</t>
  </si>
  <si>
    <t>為升國票75購01</t>
  </si>
  <si>
    <t>76049</t>
  </si>
  <si>
    <t>國泰金元大79購03</t>
  </si>
  <si>
    <t>71765</t>
  </si>
  <si>
    <t>國喬第一77購01</t>
  </si>
  <si>
    <t>07272P</t>
  </si>
  <si>
    <t>台積電統一7C售01</t>
  </si>
  <si>
    <t>8422</t>
  </si>
  <si>
    <t>可寧衛</t>
  </si>
  <si>
    <t>06484P</t>
  </si>
  <si>
    <t>臺股指國泰77售04</t>
  </si>
  <si>
    <t>06731P</t>
  </si>
  <si>
    <t>大立光群益79售02</t>
  </si>
  <si>
    <t>76918</t>
  </si>
  <si>
    <t>燿華國泰7A購01</t>
  </si>
  <si>
    <t>06158P</t>
  </si>
  <si>
    <t>大立光元大76售18</t>
  </si>
  <si>
    <t>73295</t>
  </si>
  <si>
    <t>深中小日盛77購01</t>
  </si>
  <si>
    <t>72579</t>
  </si>
  <si>
    <t>台虹兆豐78購01</t>
  </si>
  <si>
    <t>66340</t>
  </si>
  <si>
    <t>智邦群益74購03</t>
  </si>
  <si>
    <t>06852P</t>
  </si>
  <si>
    <t>台積電凱基78售02</t>
  </si>
  <si>
    <t>68315</t>
  </si>
  <si>
    <t>鴻準群益75購01</t>
  </si>
  <si>
    <t>06346P</t>
  </si>
  <si>
    <t>聯茂康和77售01</t>
  </si>
  <si>
    <t>73313</t>
  </si>
  <si>
    <t>台達電麥證78購01</t>
  </si>
  <si>
    <t>75281</t>
  </si>
  <si>
    <t>麗豐群益79購01</t>
  </si>
  <si>
    <t>06807P</t>
  </si>
  <si>
    <t>GIS群益78售02</t>
  </si>
  <si>
    <t>74528</t>
  </si>
  <si>
    <t>聯茂元大78購03</t>
  </si>
  <si>
    <t>67743</t>
  </si>
  <si>
    <t>聯茂兆豐74購02</t>
  </si>
  <si>
    <t>07165P</t>
  </si>
  <si>
    <t>鴻海麥證7A售03</t>
  </si>
  <si>
    <t>70506</t>
  </si>
  <si>
    <t>和大永豐76購01</t>
  </si>
  <si>
    <t>67136</t>
  </si>
  <si>
    <t>美律群益74購02</t>
  </si>
  <si>
    <t>71157</t>
  </si>
  <si>
    <t>台苯日盛77購01</t>
  </si>
  <si>
    <t>06402P</t>
  </si>
  <si>
    <t>大同元富77售05</t>
  </si>
  <si>
    <t>74666</t>
  </si>
  <si>
    <t>京元電第一79購01</t>
  </si>
  <si>
    <t>05807P</t>
  </si>
  <si>
    <t>金融類元大75售01</t>
  </si>
  <si>
    <t>06645P</t>
  </si>
  <si>
    <t>鴻海元大78售03</t>
  </si>
  <si>
    <t>73147</t>
  </si>
  <si>
    <t>台郡統一78購01</t>
  </si>
  <si>
    <t>05321P</t>
  </si>
  <si>
    <t>微星群益74售02</t>
  </si>
  <si>
    <t>69745</t>
  </si>
  <si>
    <t>TPK日盛76購01</t>
  </si>
  <si>
    <t>910482</t>
  </si>
  <si>
    <t>聖馬丁-DR</t>
  </si>
  <si>
    <t>05572P</t>
  </si>
  <si>
    <t>全新元大75售01</t>
  </si>
  <si>
    <t>74834</t>
  </si>
  <si>
    <t>美指2X元大7C購01</t>
  </si>
  <si>
    <t>66716</t>
  </si>
  <si>
    <t>敦泰台新74購01</t>
  </si>
  <si>
    <t>72754</t>
  </si>
  <si>
    <t>國巨群益77購02</t>
  </si>
  <si>
    <t>74127</t>
  </si>
  <si>
    <t>聯發科麥證7A購03</t>
  </si>
  <si>
    <t>68051</t>
  </si>
  <si>
    <t>群創中信74購02</t>
  </si>
  <si>
    <t>05883P</t>
  </si>
  <si>
    <t>宏碁元大75售06</t>
  </si>
  <si>
    <t>76936</t>
  </si>
  <si>
    <t>燿華富邦7A購01</t>
  </si>
  <si>
    <t>71400</t>
  </si>
  <si>
    <t>微星兆豐77購02</t>
  </si>
  <si>
    <t>72879</t>
  </si>
  <si>
    <t>華新科元大77購03</t>
  </si>
  <si>
    <t>70850</t>
  </si>
  <si>
    <t>興富發元大79購01</t>
  </si>
  <si>
    <t>69258</t>
  </si>
  <si>
    <t>創意永豐75購03</t>
  </si>
  <si>
    <t>69054</t>
  </si>
  <si>
    <t>和大元富75購01</t>
  </si>
  <si>
    <t>71724</t>
  </si>
  <si>
    <t>國泰金台新78購01</t>
  </si>
  <si>
    <t>74590</t>
  </si>
  <si>
    <t>緯創凱基79購01</t>
  </si>
  <si>
    <t>71735</t>
  </si>
  <si>
    <t>正文元大77購01</t>
  </si>
  <si>
    <t>75590</t>
  </si>
  <si>
    <t>國泰金凱基79購01</t>
  </si>
  <si>
    <t>72552</t>
  </si>
  <si>
    <t>敦南元富77購01</t>
  </si>
  <si>
    <t>9912</t>
  </si>
  <si>
    <t>偉聯</t>
  </si>
  <si>
    <t>67472</t>
  </si>
  <si>
    <t>旺宏元富74購02</t>
  </si>
  <si>
    <t>74931</t>
  </si>
  <si>
    <t>華擎元大79購02</t>
  </si>
  <si>
    <t>62254</t>
  </si>
  <si>
    <t>大立光群益74購06</t>
  </si>
  <si>
    <t>74220</t>
  </si>
  <si>
    <t>康控凱基78購02</t>
  </si>
  <si>
    <t>68001</t>
  </si>
  <si>
    <t>中租統一75購01</t>
  </si>
  <si>
    <t>70277</t>
  </si>
  <si>
    <t>和碩富邦78購01</t>
  </si>
  <si>
    <t>75521</t>
  </si>
  <si>
    <t>大成鋼康和79購01</t>
  </si>
  <si>
    <t>05485P</t>
  </si>
  <si>
    <t>景碩元大74售01</t>
  </si>
  <si>
    <t>76114</t>
  </si>
  <si>
    <t>旺宏群益79購05</t>
  </si>
  <si>
    <t>06020P</t>
  </si>
  <si>
    <t>上証2X元富76售02</t>
  </si>
  <si>
    <t>66451</t>
  </si>
  <si>
    <t>瑞昱群益74購01</t>
  </si>
  <si>
    <t>72925</t>
  </si>
  <si>
    <t>綠悅富邦77購01</t>
  </si>
  <si>
    <t>05682P</t>
  </si>
  <si>
    <t>致茂元大75售04</t>
  </si>
  <si>
    <t>68285</t>
  </si>
  <si>
    <t>淘帝群益75購02</t>
  </si>
  <si>
    <t>64815</t>
  </si>
  <si>
    <t>京鼎玉山74購01</t>
  </si>
  <si>
    <t>07238P</t>
  </si>
  <si>
    <t>國巨富邦7B售01</t>
  </si>
  <si>
    <t>70582</t>
  </si>
  <si>
    <t>嘉聯益永豐76購02</t>
  </si>
  <si>
    <t>67324</t>
  </si>
  <si>
    <t>啟碁群益74購01</t>
  </si>
  <si>
    <t>74442</t>
  </si>
  <si>
    <t>國巨群益7A購02</t>
  </si>
  <si>
    <t>06514P</t>
  </si>
  <si>
    <t>臺股指中信7A售02</t>
  </si>
  <si>
    <t>73846</t>
  </si>
  <si>
    <t>臺股指凱基79購02</t>
  </si>
  <si>
    <t>76895</t>
  </si>
  <si>
    <t>華擎統一7A購01</t>
  </si>
  <si>
    <t>64672</t>
  </si>
  <si>
    <t>玉晶光統一74購01</t>
  </si>
  <si>
    <t>76247</t>
  </si>
  <si>
    <t>敦南統一7B購01</t>
  </si>
  <si>
    <t>1465</t>
  </si>
  <si>
    <t>偉全</t>
  </si>
  <si>
    <t>71661</t>
  </si>
  <si>
    <t>中橡統一78購01</t>
  </si>
  <si>
    <t>75232</t>
  </si>
  <si>
    <t>日月光富邦79購01</t>
  </si>
  <si>
    <t>05970P</t>
  </si>
  <si>
    <t>台郡國票76售01</t>
  </si>
  <si>
    <t>07218P</t>
  </si>
  <si>
    <t>台積電台新7B售02</t>
  </si>
  <si>
    <t>67225</t>
  </si>
  <si>
    <t>王品凱基74購01</t>
  </si>
  <si>
    <t>75063</t>
  </si>
  <si>
    <t>東聯麥證7B購01</t>
  </si>
  <si>
    <t>06281P</t>
  </si>
  <si>
    <t>華通元富77售04</t>
  </si>
  <si>
    <t>2480</t>
  </si>
  <si>
    <t>敦陽科</t>
  </si>
  <si>
    <t>69356</t>
  </si>
  <si>
    <t>大同群益75購03</t>
  </si>
  <si>
    <t>2705</t>
  </si>
  <si>
    <t>六福</t>
  </si>
  <si>
    <t>06523P</t>
  </si>
  <si>
    <t>TPK兆豐78售03</t>
  </si>
  <si>
    <t>70806</t>
  </si>
  <si>
    <t>玉晶光元大76購01</t>
  </si>
  <si>
    <t>05735P</t>
  </si>
  <si>
    <t>旺宏統一75售04</t>
  </si>
  <si>
    <t>74353</t>
  </si>
  <si>
    <t>華新科兆豐78購02</t>
  </si>
  <si>
    <t>76170</t>
  </si>
  <si>
    <t>潤泰全統一79購01</t>
  </si>
  <si>
    <t>69683</t>
  </si>
  <si>
    <t>中鋼元大76購01</t>
  </si>
  <si>
    <t>75567</t>
  </si>
  <si>
    <t>佳世達元大79購01</t>
  </si>
  <si>
    <t>76175</t>
  </si>
  <si>
    <t>華新科元富79購01</t>
  </si>
  <si>
    <t>71833</t>
  </si>
  <si>
    <t>微星富邦77購02</t>
  </si>
  <si>
    <t>67411</t>
  </si>
  <si>
    <t>GIS元大74購03</t>
  </si>
  <si>
    <t>69545</t>
  </si>
  <si>
    <t>樺漢台新77購01</t>
  </si>
  <si>
    <t>64211</t>
  </si>
  <si>
    <t>台光電統一74購01</t>
  </si>
  <si>
    <t>71034</t>
  </si>
  <si>
    <t>華晶科群益77購01</t>
  </si>
  <si>
    <t>74023</t>
  </si>
  <si>
    <t>國巨統一78購02</t>
  </si>
  <si>
    <t>06744P</t>
  </si>
  <si>
    <t>鴻海群益79售01</t>
  </si>
  <si>
    <t>9910</t>
  </si>
  <si>
    <t>豐泰</t>
  </si>
  <si>
    <t>68270</t>
  </si>
  <si>
    <t>順德凱基75購01</t>
  </si>
  <si>
    <t>71092</t>
  </si>
  <si>
    <t>GIS統一78購01</t>
  </si>
  <si>
    <t>8464</t>
  </si>
  <si>
    <t>億豐</t>
  </si>
  <si>
    <t>05793P</t>
  </si>
  <si>
    <t>臺股指統一76售04</t>
  </si>
  <si>
    <t>66779</t>
  </si>
  <si>
    <t>中橡日盛74購01</t>
  </si>
  <si>
    <t>67539</t>
  </si>
  <si>
    <t>強茂凱基74購02</t>
  </si>
  <si>
    <t>72669</t>
  </si>
  <si>
    <t>台勝科元大77購05</t>
  </si>
  <si>
    <t>67035</t>
  </si>
  <si>
    <t>智邦兆豐74購02</t>
  </si>
  <si>
    <t>1506</t>
  </si>
  <si>
    <t>正道</t>
  </si>
  <si>
    <t>64068</t>
  </si>
  <si>
    <t>友達中信74購01</t>
  </si>
  <si>
    <t>73890</t>
  </si>
  <si>
    <t>凌巨永豐78購02</t>
  </si>
  <si>
    <t>67491</t>
  </si>
  <si>
    <t>凌巨兆豐74購01</t>
  </si>
  <si>
    <t>75158</t>
  </si>
  <si>
    <t>國巨富邦79購03</t>
  </si>
  <si>
    <t>70501</t>
  </si>
  <si>
    <t>大立光中信76購03</t>
  </si>
  <si>
    <t>06424P</t>
  </si>
  <si>
    <t>臺股指群益78售09</t>
  </si>
  <si>
    <t>69324</t>
  </si>
  <si>
    <t>金融類元大76購02</t>
  </si>
  <si>
    <t>05982P</t>
  </si>
  <si>
    <t>欣興凱基76售02</t>
  </si>
  <si>
    <t>70177</t>
  </si>
  <si>
    <t>力麗國泰76購01</t>
  </si>
  <si>
    <t>72892</t>
  </si>
  <si>
    <t>敬鵬國票77購01</t>
  </si>
  <si>
    <t>71561</t>
  </si>
  <si>
    <t>美利達元富77購01</t>
  </si>
  <si>
    <t>71329</t>
  </si>
  <si>
    <t>裕融統一79購01</t>
  </si>
  <si>
    <t>74731</t>
  </si>
  <si>
    <t>可成富邦79購03</t>
  </si>
  <si>
    <t>67005</t>
  </si>
  <si>
    <t>上銀元大74購01</t>
  </si>
  <si>
    <t>69486</t>
  </si>
  <si>
    <t>國泰金元大75購05</t>
  </si>
  <si>
    <t>06162P</t>
  </si>
  <si>
    <t>GIS元大77售02</t>
  </si>
  <si>
    <t>75222</t>
  </si>
  <si>
    <t>緯創麥證7A購01</t>
  </si>
  <si>
    <t>73238</t>
  </si>
  <si>
    <t>中工群益77購01</t>
  </si>
  <si>
    <t>06438P</t>
  </si>
  <si>
    <t>欣興元大77售01</t>
  </si>
  <si>
    <t>76045</t>
  </si>
  <si>
    <t>上銀宏遠79購01</t>
  </si>
  <si>
    <t>70770</t>
  </si>
  <si>
    <t>巨騰群益76購01</t>
  </si>
  <si>
    <t>05749P</t>
  </si>
  <si>
    <t>臺股指群益75售07</t>
  </si>
  <si>
    <t>67276</t>
  </si>
  <si>
    <t>宏達電群益75購01</t>
  </si>
  <si>
    <t>61260</t>
  </si>
  <si>
    <t>FB臺反元大74購01</t>
  </si>
  <si>
    <t>74260</t>
  </si>
  <si>
    <t>台光電麥證79購01</t>
  </si>
  <si>
    <t>70151</t>
  </si>
  <si>
    <t>矽創元大76購01</t>
  </si>
  <si>
    <t>73752</t>
  </si>
  <si>
    <t>鴻海元大78購04</t>
  </si>
  <si>
    <t>71958</t>
  </si>
  <si>
    <t>榮化中信78購01</t>
  </si>
  <si>
    <t>69472</t>
  </si>
  <si>
    <t>日友永豐75購03</t>
  </si>
  <si>
    <t>72436</t>
  </si>
  <si>
    <t>全新台新78購01</t>
  </si>
  <si>
    <t>76025</t>
  </si>
  <si>
    <t>崇越元大79購01</t>
  </si>
  <si>
    <t>72119</t>
  </si>
  <si>
    <t>大立光凱基77購06</t>
  </si>
  <si>
    <t>68795</t>
  </si>
  <si>
    <t>微星國泰75購01</t>
  </si>
  <si>
    <t>06343P</t>
  </si>
  <si>
    <t>台積電永豐77售01</t>
  </si>
  <si>
    <t>07162P</t>
  </si>
  <si>
    <t>台勝科群益7A售01</t>
  </si>
  <si>
    <t>06435P</t>
  </si>
  <si>
    <t>東聯元大77售01</t>
  </si>
  <si>
    <t>72072</t>
  </si>
  <si>
    <t>永冠永豐77購01</t>
  </si>
  <si>
    <t>67441</t>
  </si>
  <si>
    <t>滬深2X永昌74購02</t>
  </si>
  <si>
    <t>71559</t>
  </si>
  <si>
    <t>華東元富77購01</t>
  </si>
  <si>
    <t>73357</t>
  </si>
  <si>
    <t>新唐群益78購01</t>
  </si>
  <si>
    <t>66686</t>
  </si>
  <si>
    <t>順德兆豐74購01</t>
  </si>
  <si>
    <t>03017X</t>
  </si>
  <si>
    <t>元展17</t>
  </si>
  <si>
    <t>71772</t>
  </si>
  <si>
    <t>長榮日盛77購01</t>
  </si>
  <si>
    <t>73929</t>
  </si>
  <si>
    <t>嘉澤凱基78購01</t>
  </si>
  <si>
    <t>64244</t>
  </si>
  <si>
    <t>聯發科兆豐74購01</t>
  </si>
  <si>
    <t>69477</t>
  </si>
  <si>
    <t>華通元大75購07</t>
  </si>
  <si>
    <t>72410</t>
  </si>
  <si>
    <t>智原凱基77購01</t>
  </si>
  <si>
    <t>05962P</t>
  </si>
  <si>
    <t>全新統一76售01</t>
  </si>
  <si>
    <t>74496</t>
  </si>
  <si>
    <t>大立光凱基78購05</t>
  </si>
  <si>
    <t>71460</t>
  </si>
  <si>
    <t>盛群國泰77購01</t>
  </si>
  <si>
    <t>68507</t>
  </si>
  <si>
    <t>旺宏群益75購02</t>
  </si>
  <si>
    <t>05593P</t>
  </si>
  <si>
    <t>光寶科康和75售01</t>
  </si>
  <si>
    <t>70006</t>
  </si>
  <si>
    <t>GIS兆豐77購02</t>
  </si>
  <si>
    <t>75156</t>
  </si>
  <si>
    <t>鴻海富邦7B購02</t>
  </si>
  <si>
    <t>70227</t>
  </si>
  <si>
    <t>敦泰凱基76購01</t>
  </si>
  <si>
    <t>69223</t>
  </si>
  <si>
    <t>奇力新國泰75購01</t>
  </si>
  <si>
    <t>06698P</t>
  </si>
  <si>
    <t>聯鈞元富78售01</t>
  </si>
  <si>
    <t>05736P</t>
  </si>
  <si>
    <t>臺股指統一75售01</t>
  </si>
  <si>
    <t>69035</t>
  </si>
  <si>
    <t>聯電永豐75購01</t>
  </si>
  <si>
    <t>72511</t>
  </si>
  <si>
    <t>華新科國泰77購01</t>
  </si>
  <si>
    <t>76174</t>
  </si>
  <si>
    <t>全新元富7A購01</t>
  </si>
  <si>
    <t>76525</t>
  </si>
  <si>
    <t>上証2X凱基7C購01</t>
  </si>
  <si>
    <t>06898P</t>
  </si>
  <si>
    <t>大立光群益7A售03</t>
  </si>
  <si>
    <t>07138P</t>
  </si>
  <si>
    <t>臺股指元大79售22</t>
  </si>
  <si>
    <t>69059</t>
  </si>
  <si>
    <t>鴻海國泰75購04</t>
  </si>
  <si>
    <t>68161</t>
  </si>
  <si>
    <t>聯發科群益75購04</t>
  </si>
  <si>
    <t>07289P</t>
  </si>
  <si>
    <t>華新科元大7A售03</t>
  </si>
  <si>
    <t>73855</t>
  </si>
  <si>
    <t>鴻海永豐78購01</t>
  </si>
  <si>
    <t>75433</t>
  </si>
  <si>
    <t>中纖麥證79購01</t>
  </si>
  <si>
    <t>69808</t>
  </si>
  <si>
    <t>旺宏群益76購03</t>
  </si>
  <si>
    <t>74568</t>
  </si>
  <si>
    <t>大立光群益7A購01</t>
  </si>
  <si>
    <t>05292P</t>
  </si>
  <si>
    <t>臺股指中信74售01</t>
  </si>
  <si>
    <t>72918</t>
  </si>
  <si>
    <t>台積電統一77購04</t>
  </si>
  <si>
    <t>71225</t>
  </si>
  <si>
    <t>劍麟元富7A購01</t>
  </si>
  <si>
    <t>73130</t>
  </si>
  <si>
    <t>台勝科兆豐78購01</t>
  </si>
  <si>
    <t>70385</t>
  </si>
  <si>
    <t>榮成富邦77購01</t>
  </si>
  <si>
    <t>71471</t>
  </si>
  <si>
    <t>華航富邦78購01</t>
  </si>
  <si>
    <t>75798</t>
  </si>
  <si>
    <t>宏達電統一7A購01</t>
  </si>
  <si>
    <t>69716</t>
  </si>
  <si>
    <t>T50反1兆豐7C購01</t>
  </si>
  <si>
    <t>72547</t>
  </si>
  <si>
    <t>大成鋼元富77購01</t>
  </si>
  <si>
    <t>75579</t>
  </si>
  <si>
    <t>統一凱基79購01</t>
  </si>
  <si>
    <t>75245</t>
  </si>
  <si>
    <t>百和興康和79購01</t>
  </si>
  <si>
    <t>74993</t>
  </si>
  <si>
    <t>上銀兆豐7A購03</t>
  </si>
  <si>
    <t>75324</t>
  </si>
  <si>
    <t>友達玉山79購01</t>
  </si>
  <si>
    <t>72077</t>
  </si>
  <si>
    <t>潤泰全永豐77購01</t>
  </si>
  <si>
    <t>68832</t>
  </si>
  <si>
    <t>旺宏台新78購01</t>
  </si>
  <si>
    <t>67783</t>
  </si>
  <si>
    <t>友達元大75購02</t>
  </si>
  <si>
    <t>05474P</t>
  </si>
  <si>
    <t>大立光中信75售02</t>
  </si>
  <si>
    <t>73271</t>
  </si>
  <si>
    <t>智邦富邦77購02</t>
  </si>
  <si>
    <t>69395</t>
  </si>
  <si>
    <t>宏碁元大75購05</t>
  </si>
  <si>
    <t>03064X</t>
  </si>
  <si>
    <t>元展59</t>
  </si>
  <si>
    <t>69705</t>
  </si>
  <si>
    <t>光磊兆豐76購01</t>
  </si>
  <si>
    <t>68486</t>
  </si>
  <si>
    <t>華新國票75購01</t>
  </si>
  <si>
    <t>05241P</t>
  </si>
  <si>
    <t>京鼎元大75售03</t>
  </si>
  <si>
    <t>75414</t>
  </si>
  <si>
    <t>緯創元大79購03</t>
  </si>
  <si>
    <t>75603</t>
  </si>
  <si>
    <t>宏盛日盛79購01</t>
  </si>
  <si>
    <t>06504P</t>
  </si>
  <si>
    <t>創意元大77售06</t>
  </si>
  <si>
    <t>76502</t>
  </si>
  <si>
    <t>京鼎元大7A購02</t>
  </si>
  <si>
    <t>68758</t>
  </si>
  <si>
    <t>群創日盛75購02</t>
  </si>
  <si>
    <t>66738</t>
  </si>
  <si>
    <t>廣達國票74購01</t>
  </si>
  <si>
    <t>71595</t>
  </si>
  <si>
    <t>禾伸堂元大77購03</t>
  </si>
  <si>
    <t>68593</t>
  </si>
  <si>
    <t>奇力新兆豐75購01</t>
  </si>
  <si>
    <t>72251</t>
  </si>
  <si>
    <t>鎧勝元大77購01</t>
  </si>
  <si>
    <t>75688</t>
  </si>
  <si>
    <t>臻鼎元大79購01</t>
  </si>
  <si>
    <t>67479</t>
  </si>
  <si>
    <t>GIS兆豐76購01</t>
  </si>
  <si>
    <t>70792</t>
  </si>
  <si>
    <t>葡萄王群益76購01</t>
  </si>
  <si>
    <t>73918</t>
  </si>
  <si>
    <t>深中小凱基78購01</t>
  </si>
  <si>
    <t>73281</t>
  </si>
  <si>
    <t>華通永豐77購01</t>
  </si>
  <si>
    <t>67201</t>
  </si>
  <si>
    <t>光磊元大74購01</t>
  </si>
  <si>
    <t>05314P</t>
  </si>
  <si>
    <t>台積電中信74售03</t>
  </si>
  <si>
    <t>06358P</t>
  </si>
  <si>
    <t>微星凱基77售01</t>
  </si>
  <si>
    <t>67462</t>
  </si>
  <si>
    <t>友達元大74購04</t>
  </si>
  <si>
    <t>69220</t>
  </si>
  <si>
    <t>GIS元大76購03</t>
  </si>
  <si>
    <t>74216</t>
  </si>
  <si>
    <t>智原第一78購01</t>
  </si>
  <si>
    <t>64864</t>
  </si>
  <si>
    <t>京鼎元大75購02</t>
  </si>
  <si>
    <t>73644</t>
  </si>
  <si>
    <t>SP黃豆群益78購01</t>
  </si>
  <si>
    <t>74547</t>
  </si>
  <si>
    <t>智原元富78購01</t>
  </si>
  <si>
    <t>71726</t>
  </si>
  <si>
    <t>台泥元大77購01</t>
  </si>
  <si>
    <t>75047</t>
  </si>
  <si>
    <t>FB上証元富79購01</t>
  </si>
  <si>
    <t>05328P</t>
  </si>
  <si>
    <t>可成群益74售08</t>
  </si>
  <si>
    <t>69162</t>
  </si>
  <si>
    <t>滬深2X永昌75購01</t>
  </si>
  <si>
    <t>73782</t>
  </si>
  <si>
    <t>元油2X統一7A購01</t>
  </si>
  <si>
    <t>67107</t>
  </si>
  <si>
    <t>聯發科元大74購01</t>
  </si>
  <si>
    <t>06305P</t>
  </si>
  <si>
    <t>榮化元大77售03</t>
  </si>
  <si>
    <t>73877</t>
  </si>
  <si>
    <t>滬深2X中信7A購01</t>
  </si>
  <si>
    <t>62823</t>
  </si>
  <si>
    <t>康控國泰74購01</t>
  </si>
  <si>
    <t>03046X</t>
  </si>
  <si>
    <t>元展43</t>
  </si>
  <si>
    <t>71849</t>
  </si>
  <si>
    <t>長榮航國票77購01</t>
  </si>
  <si>
    <t>72471</t>
  </si>
  <si>
    <t>潤泰全群益77購01</t>
  </si>
  <si>
    <t>68793</t>
  </si>
  <si>
    <t>景碩玉山75購01</t>
  </si>
  <si>
    <t>74356</t>
  </si>
  <si>
    <t>T50反1第一82購01</t>
  </si>
  <si>
    <t>75707</t>
  </si>
  <si>
    <t>華邦電群益79購03</t>
  </si>
  <si>
    <t>71247</t>
  </si>
  <si>
    <t>百和興兆豐77購01</t>
  </si>
  <si>
    <t>73897</t>
  </si>
  <si>
    <t>聯發科元大78購05</t>
  </si>
  <si>
    <t>66624</t>
  </si>
  <si>
    <t>和大富邦75購01</t>
  </si>
  <si>
    <t>73995</t>
  </si>
  <si>
    <t>奇美材元大78購01</t>
  </si>
  <si>
    <t>66159</t>
  </si>
  <si>
    <t>義隆元大74購01</t>
  </si>
  <si>
    <t>06213P</t>
  </si>
  <si>
    <t>鴻海元大76售12</t>
  </si>
  <si>
    <t>75675</t>
  </si>
  <si>
    <t>大成鋼元大79購06</t>
  </si>
  <si>
    <t>06211P</t>
  </si>
  <si>
    <t>上銀日盛76售01</t>
  </si>
  <si>
    <t>66735</t>
  </si>
  <si>
    <t>智邦國票74購01</t>
  </si>
  <si>
    <t>73090</t>
  </si>
  <si>
    <t>亞光台新78購02</t>
  </si>
  <si>
    <t>07172P</t>
  </si>
  <si>
    <t>宏碁麥證79售02</t>
  </si>
  <si>
    <t>68101</t>
  </si>
  <si>
    <t>旺宏台新74購03</t>
  </si>
  <si>
    <t>70677</t>
  </si>
  <si>
    <t>緯創元大76購02</t>
  </si>
  <si>
    <t>73812</t>
  </si>
  <si>
    <t>盛群第一78購01</t>
  </si>
  <si>
    <t>67574</t>
  </si>
  <si>
    <t>新唐元大75購01</t>
  </si>
  <si>
    <t>75293</t>
  </si>
  <si>
    <t>儒鴻台新79購01</t>
  </si>
  <si>
    <t>76792</t>
  </si>
  <si>
    <t>康普日盛7C購01</t>
  </si>
  <si>
    <t>67291</t>
  </si>
  <si>
    <t>建準元大74購03</t>
  </si>
  <si>
    <t>00669R</t>
  </si>
  <si>
    <t>國泰美國道瓊反1</t>
  </si>
  <si>
    <t>72351</t>
  </si>
  <si>
    <t>南亞科麥證77購01</t>
  </si>
  <si>
    <t>71797</t>
  </si>
  <si>
    <t>凌巨元大77購01</t>
  </si>
  <si>
    <t>70197</t>
  </si>
  <si>
    <t>晶電群益77購03</t>
  </si>
  <si>
    <t>66816</t>
  </si>
  <si>
    <t>旺宏台新74購01</t>
  </si>
  <si>
    <t>74053</t>
  </si>
  <si>
    <t>華邦電康和78購05</t>
  </si>
  <si>
    <t>72775</t>
  </si>
  <si>
    <t>華邦電元大77購04</t>
  </si>
  <si>
    <t>2025</t>
  </si>
  <si>
    <t>千興</t>
  </si>
  <si>
    <t>06062P</t>
  </si>
  <si>
    <t>元油2X元富76售01</t>
  </si>
  <si>
    <t>67915</t>
  </si>
  <si>
    <t>美律中信74購03</t>
  </si>
  <si>
    <t>06370P</t>
  </si>
  <si>
    <t>正文元大77售02</t>
  </si>
  <si>
    <t>70003</t>
  </si>
  <si>
    <t>聯德元大76購02</t>
  </si>
  <si>
    <t>66900</t>
  </si>
  <si>
    <t>奇美材國泰74購01</t>
  </si>
  <si>
    <t>71543</t>
  </si>
  <si>
    <t>光磊元富77購02</t>
  </si>
  <si>
    <t>74673</t>
  </si>
  <si>
    <t>華新中信7A購01</t>
  </si>
  <si>
    <t>69378</t>
  </si>
  <si>
    <t>和桐永豐75購01</t>
  </si>
  <si>
    <t>07132P</t>
  </si>
  <si>
    <t>旺宏永豐79售08</t>
  </si>
  <si>
    <t>75168</t>
  </si>
  <si>
    <t>台玻國票79購01</t>
  </si>
  <si>
    <t>69434</t>
  </si>
  <si>
    <t>儒鴻群益75購04</t>
  </si>
  <si>
    <t>73362</t>
  </si>
  <si>
    <t>元油2X元大7B購01</t>
  </si>
  <si>
    <t>71307</t>
  </si>
  <si>
    <t>台紙國泰79購01</t>
  </si>
  <si>
    <t>06059P</t>
  </si>
  <si>
    <t>臺股指元大76售10</t>
  </si>
  <si>
    <t>72614</t>
  </si>
  <si>
    <t>強茂統一77購02</t>
  </si>
  <si>
    <t>74866</t>
  </si>
  <si>
    <t>南亞科群益79購02</t>
  </si>
  <si>
    <t>67433</t>
  </si>
  <si>
    <t>群創群益74購03</t>
  </si>
  <si>
    <t>71591</t>
  </si>
  <si>
    <t>友達元大78購01</t>
  </si>
  <si>
    <t>71427</t>
  </si>
  <si>
    <t>滬深2X永豐77購01</t>
  </si>
  <si>
    <t>64557</t>
  </si>
  <si>
    <t>綠悅國泰74購01</t>
  </si>
  <si>
    <t>75651</t>
  </si>
  <si>
    <t>滬深2X元富7C購03</t>
  </si>
  <si>
    <t>72198</t>
  </si>
  <si>
    <t>陽明元大78購01</t>
  </si>
  <si>
    <t>05518P</t>
  </si>
  <si>
    <t>大同台新74售01</t>
  </si>
  <si>
    <t>74267</t>
  </si>
  <si>
    <t>臻鼎麥證79購01</t>
  </si>
  <si>
    <t>73728</t>
  </si>
  <si>
    <t>華邦電凱基78購01</t>
  </si>
  <si>
    <t>05984P</t>
  </si>
  <si>
    <t>和碩凱基76售02</t>
  </si>
  <si>
    <t>74566</t>
  </si>
  <si>
    <t>聯發科群益79購01</t>
  </si>
  <si>
    <t>71695</t>
  </si>
  <si>
    <t>上銀群益77購03</t>
  </si>
  <si>
    <t>71445</t>
  </si>
  <si>
    <t>康普永豐77購01</t>
  </si>
  <si>
    <t>06252P</t>
  </si>
  <si>
    <t>聯發科康和76售01</t>
  </si>
  <si>
    <t>07188P</t>
  </si>
  <si>
    <t>南亞科玉山7A售02</t>
  </si>
  <si>
    <t>72480</t>
  </si>
  <si>
    <t>大同凱基77購04</t>
  </si>
  <si>
    <t>05869P</t>
  </si>
  <si>
    <t>創意凱基75售07</t>
  </si>
  <si>
    <t>70514</t>
  </si>
  <si>
    <t>和大國泰78購01</t>
  </si>
  <si>
    <t>75217</t>
  </si>
  <si>
    <t>國泰金麥證79購01</t>
  </si>
  <si>
    <t>3705</t>
  </si>
  <si>
    <t>永信</t>
  </si>
  <si>
    <t>05621P</t>
  </si>
  <si>
    <t>南亞科凱基75售03</t>
  </si>
  <si>
    <t>62517</t>
  </si>
  <si>
    <t>台泥元大74購02</t>
  </si>
  <si>
    <t>74164</t>
  </si>
  <si>
    <t>宏達電統一79購01</t>
  </si>
  <si>
    <t>73045</t>
  </si>
  <si>
    <t>冠德統一77購01</t>
  </si>
  <si>
    <t>1441</t>
  </si>
  <si>
    <t>大東</t>
  </si>
  <si>
    <t>67948</t>
  </si>
  <si>
    <t>富邦金元大74購02</t>
  </si>
  <si>
    <t>69355</t>
  </si>
  <si>
    <t>神基元富75購01</t>
  </si>
  <si>
    <t>62073</t>
  </si>
  <si>
    <t>大立光元大75購06</t>
  </si>
  <si>
    <t>9917</t>
  </si>
  <si>
    <t>中保</t>
  </si>
  <si>
    <t>67785</t>
  </si>
  <si>
    <t>晶豪科元大75購04</t>
  </si>
  <si>
    <t>68784</t>
  </si>
  <si>
    <t>佳世達元大75購01</t>
  </si>
  <si>
    <t>73012</t>
  </si>
  <si>
    <t>貿聯群益77購03</t>
  </si>
  <si>
    <t>71649</t>
  </si>
  <si>
    <t>康普國泰77購01</t>
  </si>
  <si>
    <t>69328</t>
  </si>
  <si>
    <t>玉山金中信75購01</t>
  </si>
  <si>
    <t>75045</t>
  </si>
  <si>
    <t>欣興統一79購01</t>
  </si>
  <si>
    <t>76221</t>
  </si>
  <si>
    <t>新光金台新7A購02</t>
  </si>
  <si>
    <t>76848</t>
  </si>
  <si>
    <t>欣興國票7A購01</t>
  </si>
  <si>
    <t>70695</t>
  </si>
  <si>
    <t>美律第一78購01</t>
  </si>
  <si>
    <t>74801</t>
  </si>
  <si>
    <t>華新科凱基79購02</t>
  </si>
  <si>
    <t>67217</t>
  </si>
  <si>
    <t>全宇國泰74購01</t>
  </si>
  <si>
    <t>68819</t>
  </si>
  <si>
    <t>聚陽元大75購02</t>
  </si>
  <si>
    <t>72385</t>
  </si>
  <si>
    <t>技嘉元大77購05</t>
  </si>
  <si>
    <t>75715</t>
  </si>
  <si>
    <t>隆達群益7A購01</t>
  </si>
  <si>
    <t>70718</t>
  </si>
  <si>
    <t>華新科統一76購02</t>
  </si>
  <si>
    <t>76537</t>
  </si>
  <si>
    <t>王品日盛7A購01</t>
  </si>
  <si>
    <t>67089</t>
  </si>
  <si>
    <t>新唐群益74購04</t>
  </si>
  <si>
    <t>72906</t>
  </si>
  <si>
    <t>瑞昱永豐77購02</t>
  </si>
  <si>
    <t>71309</t>
  </si>
  <si>
    <t>劍麟國泰79購01</t>
  </si>
  <si>
    <t>71310</t>
  </si>
  <si>
    <t>華通國泰78購04</t>
  </si>
  <si>
    <t>64670</t>
  </si>
  <si>
    <t>奇力新統一74購01</t>
  </si>
  <si>
    <t>69802</t>
  </si>
  <si>
    <t>貿聯富邦76購01</t>
  </si>
  <si>
    <t>72707</t>
  </si>
  <si>
    <t>宏碁日盛77購01</t>
  </si>
  <si>
    <t>06413P</t>
  </si>
  <si>
    <t>臺股指兆豐78售04</t>
  </si>
  <si>
    <t>73036</t>
  </si>
  <si>
    <t>第一金麥證77購01</t>
  </si>
  <si>
    <t>04477P</t>
  </si>
  <si>
    <t>TPK中信74售01</t>
  </si>
  <si>
    <t>06405P</t>
  </si>
  <si>
    <t>台積電台新77售01</t>
  </si>
  <si>
    <t>05236P</t>
  </si>
  <si>
    <t>T50正2群益75售01</t>
  </si>
  <si>
    <t>76085</t>
  </si>
  <si>
    <t>GIS永豐79購05</t>
  </si>
  <si>
    <t>75395</t>
  </si>
  <si>
    <t>上銀元大79購02</t>
  </si>
  <si>
    <t>68963</t>
  </si>
  <si>
    <t>可成富邦75購01</t>
  </si>
  <si>
    <t>67678</t>
  </si>
  <si>
    <t>順德群益74購01</t>
  </si>
  <si>
    <t>71095</t>
  </si>
  <si>
    <t>華通元富77購03</t>
  </si>
  <si>
    <t>67566</t>
  </si>
  <si>
    <t>友達元大74購05</t>
  </si>
  <si>
    <t>69759</t>
  </si>
  <si>
    <t>和大永昌76購01</t>
  </si>
  <si>
    <t>75442</t>
  </si>
  <si>
    <t>創意麥證79購01</t>
  </si>
  <si>
    <t>01002T</t>
  </si>
  <si>
    <t>土銀國泰R1</t>
  </si>
  <si>
    <t>64000</t>
  </si>
  <si>
    <t>創意凱基75購02</t>
  </si>
  <si>
    <t>06195P</t>
  </si>
  <si>
    <t>可成元富76售05</t>
  </si>
  <si>
    <t>65766</t>
  </si>
  <si>
    <t>高鐵凱基74購01</t>
  </si>
  <si>
    <t>67622</t>
  </si>
  <si>
    <t>上銀日盛74購01</t>
  </si>
  <si>
    <t>70599</t>
  </si>
  <si>
    <t>鎧勝元富76購01</t>
  </si>
  <si>
    <t>06524P</t>
  </si>
  <si>
    <t>華新科兆豐77售03</t>
  </si>
  <si>
    <t>2371</t>
  </si>
  <si>
    <t>大同</t>
  </si>
  <si>
    <t>65360</t>
  </si>
  <si>
    <t>國泰金富邦76購01</t>
  </si>
  <si>
    <t>72837</t>
  </si>
  <si>
    <t>群創國泰78購02</t>
  </si>
  <si>
    <t>69848</t>
  </si>
  <si>
    <t>華新國票76購01</t>
  </si>
  <si>
    <t>76223</t>
  </si>
  <si>
    <t>上証2X群益79購07</t>
  </si>
  <si>
    <t>72644</t>
  </si>
  <si>
    <t>新光金麥證77購01</t>
  </si>
  <si>
    <t>72087</t>
  </si>
  <si>
    <t>奇力新國泰77購01</t>
  </si>
  <si>
    <t>67459</t>
  </si>
  <si>
    <t>康友永豐74購01</t>
  </si>
  <si>
    <t>71892</t>
  </si>
  <si>
    <t>大立光元大77購14</t>
  </si>
  <si>
    <t>73393</t>
  </si>
  <si>
    <t>技嘉統一79購01</t>
  </si>
  <si>
    <t>74712</t>
  </si>
  <si>
    <t>榮成台新79購01</t>
  </si>
  <si>
    <t>76690</t>
  </si>
  <si>
    <t>長榮航台新7B購01</t>
  </si>
  <si>
    <t>05260P</t>
  </si>
  <si>
    <t>中橡元富74售02</t>
  </si>
  <si>
    <t>76536</t>
  </si>
  <si>
    <t>兆赫日盛7A購01</t>
  </si>
  <si>
    <t>05570P</t>
  </si>
  <si>
    <t>台光電元大75售01</t>
  </si>
  <si>
    <t>73727</t>
  </si>
  <si>
    <t>華通凱基78購01</t>
  </si>
  <si>
    <t>76566</t>
  </si>
  <si>
    <t>國巨永豐7A購01</t>
  </si>
  <si>
    <t>71274</t>
  </si>
  <si>
    <t>廣華群益78購01</t>
  </si>
  <si>
    <t>72946</t>
  </si>
  <si>
    <t>崇越麥證77購01</t>
  </si>
  <si>
    <t>69640</t>
  </si>
  <si>
    <t>台積電日盛76購01</t>
  </si>
  <si>
    <t>76235</t>
  </si>
  <si>
    <t>華新科國泰79購01</t>
  </si>
  <si>
    <t>74447</t>
  </si>
  <si>
    <t>大立光群益78購08</t>
  </si>
  <si>
    <t>67414</t>
  </si>
  <si>
    <t>大同國泰74購01</t>
  </si>
  <si>
    <t>69774</t>
  </si>
  <si>
    <t>中石化台新76購01</t>
  </si>
  <si>
    <t>75473</t>
  </si>
  <si>
    <t>義隆麥證79購01</t>
  </si>
  <si>
    <t>62274</t>
  </si>
  <si>
    <t>大立光統一74購03</t>
  </si>
  <si>
    <t>70933</t>
  </si>
  <si>
    <t>仁寶康和76購02</t>
  </si>
  <si>
    <t>70537</t>
  </si>
  <si>
    <t>華新科元富76購01</t>
  </si>
  <si>
    <t>68102</t>
  </si>
  <si>
    <t>台郡台新75購02</t>
  </si>
  <si>
    <t>72178</t>
  </si>
  <si>
    <t>華航群益77購02</t>
  </si>
  <si>
    <t>3209</t>
  </si>
  <si>
    <t>全科</t>
  </si>
  <si>
    <t>05832P</t>
  </si>
  <si>
    <t>群創元富76售01</t>
  </si>
  <si>
    <t>4960</t>
  </si>
  <si>
    <t>奇美材</t>
  </si>
  <si>
    <t>75994</t>
  </si>
  <si>
    <t>全宇永豐79購03</t>
  </si>
  <si>
    <t>76313</t>
  </si>
  <si>
    <t>京鼎元大79購05</t>
  </si>
  <si>
    <t>74812</t>
  </si>
  <si>
    <t>和大國票79購01</t>
  </si>
  <si>
    <t>06840P</t>
  </si>
  <si>
    <t>臺股指元大79售09</t>
  </si>
  <si>
    <t>8454</t>
  </si>
  <si>
    <t>富邦媒</t>
  </si>
  <si>
    <t>69697</t>
  </si>
  <si>
    <t>中石化群益76購01</t>
  </si>
  <si>
    <t>05929P</t>
  </si>
  <si>
    <t>GIS兆豐78售01</t>
  </si>
  <si>
    <t>9911</t>
  </si>
  <si>
    <t>櫻花</t>
  </si>
  <si>
    <t>75897</t>
  </si>
  <si>
    <t>中租永豐79購02</t>
  </si>
  <si>
    <t>76554</t>
  </si>
  <si>
    <t>彩晶富邦7B購01</t>
  </si>
  <si>
    <t>70960</t>
  </si>
  <si>
    <t>晶電群益76購06</t>
  </si>
  <si>
    <t>74087</t>
  </si>
  <si>
    <t>可成群益78購05</t>
  </si>
  <si>
    <t>74616</t>
  </si>
  <si>
    <t>可成元大79購01</t>
  </si>
  <si>
    <t>76402</t>
  </si>
  <si>
    <t>深中小群益7A購02</t>
  </si>
  <si>
    <t>68876</t>
  </si>
  <si>
    <t>英業達中信76購01</t>
  </si>
  <si>
    <t>66437</t>
  </si>
  <si>
    <t>瑞昱國泰74購01</t>
  </si>
  <si>
    <t>73189</t>
  </si>
  <si>
    <t>光寶科麥證78購01</t>
  </si>
  <si>
    <t>66864</t>
  </si>
  <si>
    <t>奇美材元大74購01</t>
  </si>
  <si>
    <t>66697</t>
  </si>
  <si>
    <t>嘉澤兆豐75購02</t>
  </si>
  <si>
    <t>70080</t>
  </si>
  <si>
    <t>廣宇兆豐76購01</t>
  </si>
  <si>
    <t>05249P</t>
  </si>
  <si>
    <t>英業達元富74售01</t>
  </si>
  <si>
    <t>74987</t>
  </si>
  <si>
    <t>明泰群益7A購01</t>
  </si>
  <si>
    <t>2419</t>
  </si>
  <si>
    <t>仲琦</t>
  </si>
  <si>
    <t>70659</t>
  </si>
  <si>
    <t>滬深2X元富76購02</t>
  </si>
  <si>
    <t>05528P</t>
  </si>
  <si>
    <t>大立光台新75售01</t>
  </si>
  <si>
    <t>68204</t>
  </si>
  <si>
    <t>中租兆豐75購01</t>
  </si>
  <si>
    <t>72204</t>
  </si>
  <si>
    <t>景碩元大77購02</t>
  </si>
  <si>
    <t>67841</t>
  </si>
  <si>
    <t>大立光永豐74購04</t>
  </si>
  <si>
    <t>03508C</t>
  </si>
  <si>
    <t>玉山金元富77牛01</t>
  </si>
  <si>
    <t>76565</t>
  </si>
  <si>
    <t>新光鋼永豐7A購02</t>
  </si>
  <si>
    <t>70781</t>
  </si>
  <si>
    <t>宏達電元富76購04</t>
  </si>
  <si>
    <t>06983P</t>
  </si>
  <si>
    <t>大同元大79售02</t>
  </si>
  <si>
    <t>69240</t>
  </si>
  <si>
    <t>新光金國票75購01</t>
  </si>
  <si>
    <t>72415</t>
  </si>
  <si>
    <t>嘉聯益凱基77購01</t>
  </si>
  <si>
    <t>05258P</t>
  </si>
  <si>
    <t>英利康和74售02</t>
  </si>
  <si>
    <t>5259</t>
  </si>
  <si>
    <t>清惠</t>
  </si>
  <si>
    <t>07039P</t>
  </si>
  <si>
    <t>臺股指麥證79售05</t>
  </si>
  <si>
    <t>74169</t>
  </si>
  <si>
    <t>臺股指康和7A購04</t>
  </si>
  <si>
    <t>74982</t>
  </si>
  <si>
    <t>旺宏群益7A購01</t>
  </si>
  <si>
    <t>72444</t>
  </si>
  <si>
    <t>聯鈞永豐77購01</t>
  </si>
  <si>
    <t>72046</t>
  </si>
  <si>
    <t>致伸凱基77購03</t>
  </si>
  <si>
    <t>06678P</t>
  </si>
  <si>
    <t>台積電中信79售01</t>
  </si>
  <si>
    <t>70105</t>
  </si>
  <si>
    <t>華邦電群益76購03</t>
  </si>
  <si>
    <t>75493</t>
  </si>
  <si>
    <t>中租群益79購01</t>
  </si>
  <si>
    <t>76531</t>
  </si>
  <si>
    <t>全宇凱基7A購02</t>
  </si>
  <si>
    <t>2707</t>
  </si>
  <si>
    <t>晶華</t>
  </si>
  <si>
    <t>75201</t>
  </si>
  <si>
    <t>大立光元大79購08</t>
  </si>
  <si>
    <t>04866P</t>
  </si>
  <si>
    <t>榮成兆豐74售02</t>
  </si>
  <si>
    <t>05659P</t>
  </si>
  <si>
    <t>美律富邦76售02</t>
  </si>
  <si>
    <t>04142P</t>
  </si>
  <si>
    <t>致茂元大74售04</t>
  </si>
  <si>
    <t>74083</t>
  </si>
  <si>
    <t>CFA50群益78購01</t>
  </si>
  <si>
    <t>06505P</t>
  </si>
  <si>
    <t>華新科國泰77售02</t>
  </si>
  <si>
    <t>6108</t>
  </si>
  <si>
    <t>競國</t>
  </si>
  <si>
    <t>75905</t>
  </si>
  <si>
    <t>敬鵬凱基79購01</t>
  </si>
  <si>
    <t>74817</t>
  </si>
  <si>
    <t>光寶科國票79購01</t>
  </si>
  <si>
    <t>1319</t>
  </si>
  <si>
    <t>東陽</t>
  </si>
  <si>
    <t>06896P</t>
  </si>
  <si>
    <t>台積電群益79售05</t>
  </si>
  <si>
    <t>67210</t>
  </si>
  <si>
    <t>嘉澤元大74購01</t>
  </si>
  <si>
    <t>67830</t>
  </si>
  <si>
    <t>晶電國票74購02</t>
  </si>
  <si>
    <t>75705</t>
  </si>
  <si>
    <t>葡萄王群益7A購01</t>
  </si>
  <si>
    <t>73923</t>
  </si>
  <si>
    <t>上銀凱基78購01</t>
  </si>
  <si>
    <t>72005</t>
  </si>
  <si>
    <t>南亞科元大77購03</t>
  </si>
  <si>
    <t>76141</t>
  </si>
  <si>
    <t>亞光凱基79購01</t>
  </si>
  <si>
    <t>70146</t>
  </si>
  <si>
    <t>亞光元大76購02</t>
  </si>
  <si>
    <t>06079P</t>
  </si>
  <si>
    <t>大立光國泰76售02</t>
  </si>
  <si>
    <t>67809</t>
  </si>
  <si>
    <t>CFA50富邦75購01</t>
  </si>
  <si>
    <t>68140</t>
  </si>
  <si>
    <t>電子類元大74購02</t>
  </si>
  <si>
    <t>67060</t>
  </si>
  <si>
    <t>京元電富邦74購01</t>
  </si>
  <si>
    <t>05669P</t>
  </si>
  <si>
    <t>晶電凱基75售10</t>
  </si>
  <si>
    <t>71467</t>
  </si>
  <si>
    <t>瑞昱富邦77購01</t>
  </si>
  <si>
    <t>05796P</t>
  </si>
  <si>
    <t>宏碁元富75售02</t>
  </si>
  <si>
    <t>69888</t>
  </si>
  <si>
    <t>鴻準富邦76購01</t>
  </si>
  <si>
    <t>68139</t>
  </si>
  <si>
    <t>力成元大74購02</t>
  </si>
  <si>
    <t>65333</t>
  </si>
  <si>
    <t>旺宏中信74購01</t>
  </si>
  <si>
    <t>68866</t>
  </si>
  <si>
    <t>統一富邦75購01</t>
  </si>
  <si>
    <t>65626</t>
  </si>
  <si>
    <t>中石化中信75購01</t>
  </si>
  <si>
    <t>71191</t>
  </si>
  <si>
    <t>華通元大77購02</t>
  </si>
  <si>
    <t>2851</t>
  </si>
  <si>
    <t>中再保</t>
  </si>
  <si>
    <t>06648P</t>
  </si>
  <si>
    <t>群創元大78售04</t>
  </si>
  <si>
    <t>73143</t>
  </si>
  <si>
    <t>美律統一77購01</t>
  </si>
  <si>
    <t>68826</t>
  </si>
  <si>
    <t>貿聯元大75購03</t>
  </si>
  <si>
    <t>74655</t>
  </si>
  <si>
    <t>台光電元富79購01</t>
  </si>
  <si>
    <t>70497</t>
  </si>
  <si>
    <t>達運元大76購03</t>
  </si>
  <si>
    <t>72794</t>
  </si>
  <si>
    <t>台達電永豐77購01</t>
  </si>
  <si>
    <t>69060</t>
  </si>
  <si>
    <t>鴻海國泰75購05</t>
  </si>
  <si>
    <t>70159</t>
  </si>
  <si>
    <t>儒鴻元富76購01</t>
  </si>
  <si>
    <t>74644</t>
  </si>
  <si>
    <t>TPK永豐79購01</t>
  </si>
  <si>
    <t>76475</t>
  </si>
  <si>
    <t>禾伸堂元富7A購01</t>
  </si>
  <si>
    <t>67897</t>
  </si>
  <si>
    <t>今國光國泰76購03</t>
  </si>
  <si>
    <t>74385</t>
  </si>
  <si>
    <t>長榮凱基78購01</t>
  </si>
  <si>
    <t>76724</t>
  </si>
  <si>
    <t>興勤凱基7A購02</t>
  </si>
  <si>
    <t>73108</t>
  </si>
  <si>
    <t>聯發科麥證77購02</t>
  </si>
  <si>
    <t>06436P</t>
  </si>
  <si>
    <t>全新元大77售02</t>
  </si>
  <si>
    <t>70814</t>
  </si>
  <si>
    <t>滬深2X富邦79購01</t>
  </si>
  <si>
    <t>9958</t>
  </si>
  <si>
    <t>世紀鋼</t>
  </si>
  <si>
    <t>69450</t>
  </si>
  <si>
    <t>樺漢日盛75購01</t>
  </si>
  <si>
    <t>6243</t>
  </si>
  <si>
    <t>迅杰</t>
  </si>
  <si>
    <t>73316</t>
  </si>
  <si>
    <t>智邦麥證7A購01</t>
  </si>
  <si>
    <t>69718</t>
  </si>
  <si>
    <t>儒鴻兆豐77購02</t>
  </si>
  <si>
    <t>69369</t>
  </si>
  <si>
    <t>旺宏永昌75購01</t>
  </si>
  <si>
    <t>05315P</t>
  </si>
  <si>
    <t>台積電中信74售04</t>
  </si>
  <si>
    <t>2009</t>
  </si>
  <si>
    <t>第一銅</t>
  </si>
  <si>
    <t>72246</t>
  </si>
  <si>
    <t>仁寶元大77購01</t>
  </si>
  <si>
    <t>68485</t>
  </si>
  <si>
    <t>亞德客國票75購01</t>
  </si>
  <si>
    <t>06609P</t>
  </si>
  <si>
    <t>亞光統一77售04</t>
  </si>
  <si>
    <t>71336</t>
  </si>
  <si>
    <t>明泰元富77購01</t>
  </si>
  <si>
    <t>74603</t>
  </si>
  <si>
    <t>台積電中信79購04</t>
  </si>
  <si>
    <t>67946</t>
  </si>
  <si>
    <t>智邦元大75購01</t>
  </si>
  <si>
    <t>68908</t>
  </si>
  <si>
    <t>上証2X元大75購06</t>
  </si>
  <si>
    <t>68208</t>
  </si>
  <si>
    <t>東陽日盛75購01</t>
  </si>
  <si>
    <t>06588P</t>
  </si>
  <si>
    <t>宏碁康和77售04</t>
  </si>
  <si>
    <t>65318</t>
  </si>
  <si>
    <t>京鼎統一74購02</t>
  </si>
  <si>
    <t>72965</t>
  </si>
  <si>
    <t>禾伸堂元大77購08</t>
  </si>
  <si>
    <t>68271</t>
  </si>
  <si>
    <t>致茂凱基75購01</t>
  </si>
  <si>
    <t>73360</t>
  </si>
  <si>
    <t>台郡群益78購02</t>
  </si>
  <si>
    <t>75535</t>
  </si>
  <si>
    <t>康控群益7B購01</t>
  </si>
  <si>
    <t>69912</t>
  </si>
  <si>
    <t>台郡日盛76購01</t>
  </si>
  <si>
    <t>69645</t>
  </si>
  <si>
    <t>京鼎中信76購01</t>
  </si>
  <si>
    <t>67064</t>
  </si>
  <si>
    <t>大聯大富邦74購01</t>
  </si>
  <si>
    <t>70376</t>
  </si>
  <si>
    <t>聯電統一76購02</t>
  </si>
  <si>
    <t>72849</t>
  </si>
  <si>
    <t>華邦電麥證78購01</t>
  </si>
  <si>
    <t>73815</t>
  </si>
  <si>
    <t>亞德客元大78購01</t>
  </si>
  <si>
    <t>65380</t>
  </si>
  <si>
    <t>聯發科凱基74購01</t>
  </si>
  <si>
    <t>71055</t>
  </si>
  <si>
    <t>力成凱基77購01</t>
  </si>
  <si>
    <t>75418</t>
  </si>
  <si>
    <t>中租元大79購02</t>
  </si>
  <si>
    <t>68523</t>
  </si>
  <si>
    <t>中租台新75購01</t>
  </si>
  <si>
    <t>69287</t>
  </si>
  <si>
    <t>創意富邦75購01</t>
  </si>
  <si>
    <t>72459</t>
  </si>
  <si>
    <t>緯創麥證77購01</t>
  </si>
  <si>
    <t>00680L</t>
  </si>
  <si>
    <t>元大美債20正2</t>
  </si>
  <si>
    <t>05132P</t>
  </si>
  <si>
    <t>台積電群益74售06</t>
  </si>
  <si>
    <t>9157</t>
  </si>
  <si>
    <t>陽光能源-DR</t>
  </si>
  <si>
    <t>68484</t>
  </si>
  <si>
    <t>儒鴻國票75購02</t>
  </si>
  <si>
    <t>70601</t>
  </si>
  <si>
    <t>長榮統一77購01</t>
  </si>
  <si>
    <t>65746</t>
  </si>
  <si>
    <t>宏達電中信75購01</t>
  </si>
  <si>
    <t>70044</t>
  </si>
  <si>
    <t>堤維西元大76購01</t>
  </si>
  <si>
    <t>64548</t>
  </si>
  <si>
    <t>綠悅中信76購01</t>
  </si>
  <si>
    <t>67935</t>
  </si>
  <si>
    <t>臻鼎群益74購01</t>
  </si>
  <si>
    <t>68761</t>
  </si>
  <si>
    <t>鴻海群益75購02</t>
  </si>
  <si>
    <t>76216</t>
  </si>
  <si>
    <t>仁寶永豐79購01</t>
  </si>
  <si>
    <t>4977</t>
  </si>
  <si>
    <t>眾達-KY</t>
  </si>
  <si>
    <t>73864</t>
  </si>
  <si>
    <t>台積電富邦78購04</t>
  </si>
  <si>
    <t>67494</t>
  </si>
  <si>
    <t>華新日盛74購01</t>
  </si>
  <si>
    <t>69150</t>
  </si>
  <si>
    <t>宏達電兆豐75購02</t>
  </si>
  <si>
    <t>76710</t>
  </si>
  <si>
    <t>上銀凱基7A購01</t>
  </si>
  <si>
    <t>68174</t>
  </si>
  <si>
    <t>王品元大75購01</t>
  </si>
  <si>
    <t>06352P</t>
  </si>
  <si>
    <t>大立光群益77售12</t>
  </si>
  <si>
    <t>05841P</t>
  </si>
  <si>
    <t>樺漢凱基75售03</t>
  </si>
  <si>
    <t>70530</t>
  </si>
  <si>
    <t>大立光統一76購04</t>
  </si>
  <si>
    <t>66749</t>
  </si>
  <si>
    <t>中橡群益74購01</t>
  </si>
  <si>
    <t>71255</t>
  </si>
  <si>
    <t>萬海日盛77購01</t>
  </si>
  <si>
    <t>06746P</t>
  </si>
  <si>
    <t>台郡群益78售04</t>
  </si>
  <si>
    <t>66410</t>
  </si>
  <si>
    <t>利勤元富76購01</t>
  </si>
  <si>
    <t>64129</t>
  </si>
  <si>
    <t>彩晶群益74購01</t>
  </si>
  <si>
    <t>73368</t>
  </si>
  <si>
    <t>瑞昱元大78購01</t>
  </si>
  <si>
    <t>72700</t>
  </si>
  <si>
    <t>宏碁永豐77購02</t>
  </si>
  <si>
    <t>68713</t>
  </si>
  <si>
    <t>GIS統一75購02</t>
  </si>
  <si>
    <t>07205P</t>
  </si>
  <si>
    <t>智邦元富7A售02</t>
  </si>
  <si>
    <t>69097</t>
  </si>
  <si>
    <t>T50反1凱基7B購05</t>
  </si>
  <si>
    <t>66841</t>
  </si>
  <si>
    <t>友訊元大74購01</t>
  </si>
  <si>
    <t>73428</t>
  </si>
  <si>
    <t>華夏群益78購01</t>
  </si>
  <si>
    <t>06426P</t>
  </si>
  <si>
    <t>金融類群益78售02</t>
  </si>
  <si>
    <t>67559</t>
  </si>
  <si>
    <t>上銀元大75購01</t>
  </si>
  <si>
    <t>66842</t>
  </si>
  <si>
    <t>晶電元大74購02</t>
  </si>
  <si>
    <t>76764</t>
  </si>
  <si>
    <t>全新元富7A購02</t>
  </si>
  <si>
    <t>69656</t>
  </si>
  <si>
    <t>大立光永豐76購06</t>
  </si>
  <si>
    <t>70294</t>
  </si>
  <si>
    <t>綠悅群益77購01</t>
  </si>
  <si>
    <t>72586</t>
  </si>
  <si>
    <t>美律群益77購02</t>
  </si>
  <si>
    <t>65728</t>
  </si>
  <si>
    <t>景碩群益74購01</t>
  </si>
  <si>
    <t>73955</t>
  </si>
  <si>
    <t>南亞富邦78購01</t>
  </si>
  <si>
    <t>73280</t>
  </si>
  <si>
    <t>GIS台新78購03</t>
  </si>
  <si>
    <t>70782</t>
  </si>
  <si>
    <t>亞光元富76購04</t>
  </si>
  <si>
    <t>68188</t>
  </si>
  <si>
    <t>滬深2X國泰77購01</t>
  </si>
  <si>
    <t>67256</t>
  </si>
  <si>
    <t>國喬台新74購01</t>
  </si>
  <si>
    <t>05500P</t>
  </si>
  <si>
    <t>大立光國泰74售05</t>
  </si>
  <si>
    <t>67580</t>
  </si>
  <si>
    <t>聯發科康和74購01</t>
  </si>
  <si>
    <t>06432P</t>
  </si>
  <si>
    <t>台積電統一78售05</t>
  </si>
  <si>
    <t>73388</t>
  </si>
  <si>
    <t>FBVIX統一79購01</t>
  </si>
  <si>
    <t>66881</t>
  </si>
  <si>
    <t>新唐玉山74購01</t>
  </si>
  <si>
    <t>69646</t>
  </si>
  <si>
    <t>華新科台新76購01</t>
  </si>
  <si>
    <t>70583</t>
  </si>
  <si>
    <t>台灣50康和76購01</t>
  </si>
  <si>
    <t>75412</t>
  </si>
  <si>
    <t>欣興元大79購01</t>
  </si>
  <si>
    <t>69858</t>
  </si>
  <si>
    <t>明泰國票76購01</t>
  </si>
  <si>
    <t>73400</t>
  </si>
  <si>
    <t>儒鴻麥證78購02</t>
  </si>
  <si>
    <t>69148</t>
  </si>
  <si>
    <t>鴻準統一75購03</t>
  </si>
  <si>
    <t>06220P</t>
  </si>
  <si>
    <t>聯發科元富76售02</t>
  </si>
  <si>
    <t>73040</t>
  </si>
  <si>
    <t>百和興麥證77購01</t>
  </si>
  <si>
    <t>06136P</t>
  </si>
  <si>
    <t>台灣50日盛79售01</t>
  </si>
  <si>
    <t>71796</t>
  </si>
  <si>
    <t>GIS元大78購02</t>
  </si>
  <si>
    <t>6205</t>
  </si>
  <si>
    <t>富邦上証</t>
  </si>
  <si>
    <t>71220</t>
  </si>
  <si>
    <t>聯發科統一78購01</t>
  </si>
  <si>
    <t>74591</t>
  </si>
  <si>
    <t>創意凱基79購01</t>
  </si>
  <si>
    <t>73570</t>
  </si>
  <si>
    <t>矽格群益78購01</t>
  </si>
  <si>
    <t>75892</t>
  </si>
  <si>
    <t>晶電永豐79購03</t>
  </si>
  <si>
    <t>69655</t>
  </si>
  <si>
    <t>神基永豐76購01</t>
  </si>
  <si>
    <t>66754</t>
  </si>
  <si>
    <t>建準群益75購01</t>
  </si>
  <si>
    <t>70338</t>
  </si>
  <si>
    <t>群創富邦77購01</t>
  </si>
  <si>
    <t>69827</t>
  </si>
  <si>
    <t>南亞科永豐76購01</t>
  </si>
  <si>
    <t>67270</t>
  </si>
  <si>
    <t>華通群益75購01</t>
  </si>
  <si>
    <t>67109</t>
  </si>
  <si>
    <t>奇力新元大74購02</t>
  </si>
  <si>
    <t>66308</t>
  </si>
  <si>
    <t>京鼎永豐74購01</t>
  </si>
  <si>
    <t>74073</t>
  </si>
  <si>
    <t>台郡台新79購01</t>
  </si>
  <si>
    <t>67996</t>
  </si>
  <si>
    <t>CFA50統一74購01</t>
  </si>
  <si>
    <t>70290</t>
  </si>
  <si>
    <t>上銀台新78購03</t>
  </si>
  <si>
    <t>72073</t>
  </si>
  <si>
    <t>大亞永豐77購02</t>
  </si>
  <si>
    <t>69770</t>
  </si>
  <si>
    <t>元大金永昌76購01</t>
  </si>
  <si>
    <t>71974</t>
  </si>
  <si>
    <t>宏碁國泰77購01</t>
  </si>
  <si>
    <t>68424</t>
  </si>
  <si>
    <t>晶電元大75購05</t>
  </si>
  <si>
    <t>71212</t>
  </si>
  <si>
    <t>華邦電富邦77購02</t>
  </si>
  <si>
    <t>71914</t>
  </si>
  <si>
    <t>大同永豐77購02</t>
  </si>
  <si>
    <t>75849</t>
  </si>
  <si>
    <t>美律日盛7B購01</t>
  </si>
  <si>
    <t>76398</t>
  </si>
  <si>
    <t>滬深2X中信7B購04</t>
  </si>
  <si>
    <t>06819P</t>
  </si>
  <si>
    <t>台灣50兆豐7B售01</t>
  </si>
  <si>
    <t>76666</t>
  </si>
  <si>
    <t>訊芯群益7A購01</t>
  </si>
  <si>
    <t>75234</t>
  </si>
  <si>
    <t>華邦電富邦79購02</t>
  </si>
  <si>
    <t>2484</t>
  </si>
  <si>
    <t>希華</t>
  </si>
  <si>
    <t>74554</t>
  </si>
  <si>
    <t>新光金富邦78購01</t>
  </si>
  <si>
    <t>06312P</t>
  </si>
  <si>
    <t>正崴日盛77售01</t>
  </si>
  <si>
    <t>05720P</t>
  </si>
  <si>
    <t>晶電元大75售10</t>
  </si>
  <si>
    <t>72016</t>
  </si>
  <si>
    <t>GIS康和77購01</t>
  </si>
  <si>
    <t>69114</t>
  </si>
  <si>
    <t>潤泰全日盛75購01</t>
  </si>
  <si>
    <t>70284</t>
  </si>
  <si>
    <t>鴻海永豐76購05</t>
  </si>
  <si>
    <t>70480</t>
  </si>
  <si>
    <t>宏全凱基76購01</t>
  </si>
  <si>
    <t>74901</t>
  </si>
  <si>
    <t>億光台新7A購01</t>
  </si>
  <si>
    <t>2393</t>
  </si>
  <si>
    <t>億光</t>
  </si>
  <si>
    <t>70413</t>
  </si>
  <si>
    <t>台積電永豐76購01</t>
  </si>
  <si>
    <t>69820</t>
  </si>
  <si>
    <t>大同兆豐76購01</t>
  </si>
  <si>
    <t>68244</t>
  </si>
  <si>
    <t>儒鴻元大75購01</t>
  </si>
  <si>
    <t>75659</t>
  </si>
  <si>
    <t>宏達電統一79購02</t>
  </si>
  <si>
    <t>71401</t>
  </si>
  <si>
    <t>友達兆豐77購01</t>
  </si>
  <si>
    <t>68206</t>
  </si>
  <si>
    <t>台郡兆豐75購01</t>
  </si>
  <si>
    <t>75517</t>
  </si>
  <si>
    <t>貿聯統一79購01</t>
  </si>
  <si>
    <t>68535</t>
  </si>
  <si>
    <t>東聯凱基75購01</t>
  </si>
  <si>
    <t>75591</t>
  </si>
  <si>
    <t>神基凱基79購01</t>
  </si>
  <si>
    <t>67295</t>
  </si>
  <si>
    <t>神達元大74購02</t>
  </si>
  <si>
    <t>67106</t>
  </si>
  <si>
    <t>建準元大74購02</t>
  </si>
  <si>
    <t>72139</t>
  </si>
  <si>
    <t>台積電第一7A購01</t>
  </si>
  <si>
    <t>67299</t>
  </si>
  <si>
    <t>大成凱基74購01</t>
  </si>
  <si>
    <t>06747P</t>
  </si>
  <si>
    <t>台積電日盛78售01</t>
  </si>
  <si>
    <t>69922</t>
  </si>
  <si>
    <t>TPK永昌76購02</t>
  </si>
  <si>
    <t>3043</t>
  </si>
  <si>
    <t>科風</t>
  </si>
  <si>
    <t>75712</t>
  </si>
  <si>
    <t>可成群益79購03</t>
  </si>
  <si>
    <t>70454</t>
  </si>
  <si>
    <t>儒鴻國票76購01</t>
  </si>
  <si>
    <t>69439</t>
  </si>
  <si>
    <t>旺宏凱基75購06</t>
  </si>
  <si>
    <t>75925</t>
  </si>
  <si>
    <t>至上群益79購01</t>
  </si>
  <si>
    <t>76752</t>
  </si>
  <si>
    <t>宏達電統一7B購01</t>
  </si>
  <si>
    <t>3024</t>
  </si>
  <si>
    <t>憶聲</t>
  </si>
  <si>
    <t>75261</t>
  </si>
  <si>
    <t>技嘉國票79購01</t>
  </si>
  <si>
    <t>06913P</t>
  </si>
  <si>
    <t>GIS兆豐7A售02</t>
  </si>
  <si>
    <t>75051</t>
  </si>
  <si>
    <t>鴻海永昌79購01</t>
  </si>
  <si>
    <t>06893P</t>
  </si>
  <si>
    <t>潤泰全中信79售01</t>
  </si>
  <si>
    <t>65241</t>
  </si>
  <si>
    <t>台積電兆豐77購01</t>
  </si>
  <si>
    <t>2353</t>
  </si>
  <si>
    <t>宏碁</t>
  </si>
  <si>
    <t>70666</t>
  </si>
  <si>
    <t>中石化元大77購01</t>
  </si>
  <si>
    <t>75729</t>
  </si>
  <si>
    <t>緯創麥證79購01</t>
  </si>
  <si>
    <t>65677</t>
  </si>
  <si>
    <t>瑞昱國泰76購01</t>
  </si>
  <si>
    <t>68400</t>
  </si>
  <si>
    <t>GIS台新77購01</t>
  </si>
  <si>
    <t>70556</t>
  </si>
  <si>
    <t>奇鋐凱基76購03</t>
  </si>
  <si>
    <t>04006P</t>
  </si>
  <si>
    <t>大立光元大75售04</t>
  </si>
  <si>
    <t>69674</t>
  </si>
  <si>
    <t>華新科國泰76購01</t>
  </si>
  <si>
    <t>69881</t>
  </si>
  <si>
    <t>晶電國泰76購04</t>
  </si>
  <si>
    <t>04553P</t>
  </si>
  <si>
    <t>京鼎國泰74售01</t>
  </si>
  <si>
    <t>68798</t>
  </si>
  <si>
    <t>GIS國泰75購04</t>
  </si>
  <si>
    <t>67940</t>
  </si>
  <si>
    <t>台郡群益74購03</t>
  </si>
  <si>
    <t>5484</t>
  </si>
  <si>
    <t>慧友</t>
  </si>
  <si>
    <t>69647</t>
  </si>
  <si>
    <t>中工台新76購01</t>
  </si>
  <si>
    <t>68670</t>
  </si>
  <si>
    <t>華通國泰79購01</t>
  </si>
  <si>
    <t>70880</t>
  </si>
  <si>
    <t>GIS玉山7A購01</t>
  </si>
  <si>
    <t>69348</t>
  </si>
  <si>
    <t>大同統一75購01</t>
  </si>
  <si>
    <t>73395</t>
  </si>
  <si>
    <t>微星統一79購01</t>
  </si>
  <si>
    <t>73989</t>
  </si>
  <si>
    <t>聯發科元大78購06</t>
  </si>
  <si>
    <t>75467</t>
  </si>
  <si>
    <t>葡萄王台新7A購01</t>
  </si>
  <si>
    <t>71671</t>
  </si>
  <si>
    <t>晶電元富77購01</t>
  </si>
  <si>
    <t>69734</t>
  </si>
  <si>
    <t>國泰金兆豐76購01</t>
  </si>
  <si>
    <t>65762</t>
  </si>
  <si>
    <t>臺股指永豐74購01</t>
  </si>
  <si>
    <t>06129P</t>
  </si>
  <si>
    <t>玉晶光群益76售01</t>
  </si>
  <si>
    <t>69538</t>
  </si>
  <si>
    <t>大同永豐75購04</t>
  </si>
  <si>
    <t>66877</t>
  </si>
  <si>
    <t>臺股指元大74購06</t>
  </si>
  <si>
    <t>70169</t>
  </si>
  <si>
    <t>台積電統一77購03</t>
  </si>
  <si>
    <t>72455</t>
  </si>
  <si>
    <t>台光電麥證77購01</t>
  </si>
  <si>
    <t>69431</t>
  </si>
  <si>
    <t>聯發科富邦76購03</t>
  </si>
  <si>
    <t>71873</t>
  </si>
  <si>
    <t>微星凱基77購03</t>
  </si>
  <si>
    <t>05405P</t>
  </si>
  <si>
    <t>聯發科群益74售09</t>
  </si>
  <si>
    <t>71862</t>
  </si>
  <si>
    <t>新唐群益77購01</t>
  </si>
  <si>
    <t>70812</t>
  </si>
  <si>
    <t>GIS元大77購03</t>
  </si>
  <si>
    <t>75791</t>
  </si>
  <si>
    <t>隆達永豐79購01</t>
  </si>
  <si>
    <t>69260</t>
  </si>
  <si>
    <t>日友永豐75購02</t>
  </si>
  <si>
    <t>05431P</t>
  </si>
  <si>
    <t>GIS國泰75售03</t>
  </si>
  <si>
    <t>71812</t>
  </si>
  <si>
    <t>和大元富77購01</t>
  </si>
  <si>
    <t>76132</t>
  </si>
  <si>
    <t>華新科永豐79購04</t>
  </si>
  <si>
    <t>04896P</t>
  </si>
  <si>
    <t>GIS國泰75售02</t>
  </si>
  <si>
    <t>69426</t>
  </si>
  <si>
    <t>彩晶兆豐75購02</t>
  </si>
  <si>
    <t>70977</t>
  </si>
  <si>
    <t>台灣50台新78購01</t>
  </si>
  <si>
    <t>76729</t>
  </si>
  <si>
    <t>敦泰凱基7A購01</t>
  </si>
  <si>
    <t>76142</t>
  </si>
  <si>
    <t>創意凱基79購08</t>
  </si>
  <si>
    <t>67680</t>
  </si>
  <si>
    <t>健和興群益74購01</t>
  </si>
  <si>
    <t>71629</t>
  </si>
  <si>
    <t>大成鋼國票77購01</t>
  </si>
  <si>
    <t>62733</t>
  </si>
  <si>
    <t>聯電永昌77購01</t>
  </si>
  <si>
    <t>70134</t>
  </si>
  <si>
    <t>義隆永豐76購01</t>
  </si>
  <si>
    <t>05770P</t>
  </si>
  <si>
    <t>智邦富邦75售02</t>
  </si>
  <si>
    <t>69030</t>
  </si>
  <si>
    <t>國巨中信76購01</t>
  </si>
  <si>
    <t>76931</t>
  </si>
  <si>
    <t>中碳富邦7A購01</t>
  </si>
  <si>
    <t>70295</t>
  </si>
  <si>
    <t>中石化群益76購03</t>
  </si>
  <si>
    <t>69612</t>
  </si>
  <si>
    <t>嘉聯益國泰77購02</t>
  </si>
  <si>
    <t>67309</t>
  </si>
  <si>
    <t>上銀群益75購03</t>
  </si>
  <si>
    <t>05616P</t>
  </si>
  <si>
    <t>上銀元大75售02</t>
  </si>
  <si>
    <t>70698</t>
  </si>
  <si>
    <t>彩晶第一79購01</t>
  </si>
  <si>
    <t>70568</t>
  </si>
  <si>
    <t>大立光元大77購02</t>
  </si>
  <si>
    <t>65827</t>
  </si>
  <si>
    <t>T50反1元大77購01</t>
  </si>
  <si>
    <t>75135</t>
  </si>
  <si>
    <t>大成鋼元大79購04</t>
  </si>
  <si>
    <t>70942</t>
  </si>
  <si>
    <t>華通第一76購01</t>
  </si>
  <si>
    <t>76180</t>
  </si>
  <si>
    <t>精英麥證79購01</t>
  </si>
  <si>
    <t>6452</t>
  </si>
  <si>
    <t>康友-KY</t>
  </si>
  <si>
    <t>69926</t>
  </si>
  <si>
    <t>景碩中信77購01</t>
  </si>
  <si>
    <t>74013</t>
  </si>
  <si>
    <t>樺漢群益78購02</t>
  </si>
  <si>
    <t>柏承</t>
  </si>
  <si>
    <t>69166</t>
  </si>
  <si>
    <t>宏達電中信79購01</t>
  </si>
  <si>
    <t>75984</t>
  </si>
  <si>
    <t>晶電元富79購02</t>
  </si>
  <si>
    <t>67705</t>
  </si>
  <si>
    <t>順德永豐74購01</t>
  </si>
  <si>
    <t>72556</t>
  </si>
  <si>
    <t>中石化兆豐78購02</t>
  </si>
  <si>
    <t>73617</t>
  </si>
  <si>
    <t>欣興麥證78購03</t>
  </si>
  <si>
    <t>06696P</t>
  </si>
  <si>
    <t>聯發科元富78售02</t>
  </si>
  <si>
    <t>73673</t>
  </si>
  <si>
    <t>力麗中信7A購01</t>
  </si>
  <si>
    <t>73509</t>
  </si>
  <si>
    <t>統一台新78購01</t>
  </si>
  <si>
    <t>71653</t>
  </si>
  <si>
    <t>捷敏國泰77購02</t>
  </si>
  <si>
    <t>71753</t>
  </si>
  <si>
    <t>國泰金統一77購01</t>
  </si>
  <si>
    <t>06960P</t>
  </si>
  <si>
    <t>滬深2X康和79售03</t>
  </si>
  <si>
    <t>6271</t>
  </si>
  <si>
    <t>同欣電</t>
  </si>
  <si>
    <t>70461</t>
  </si>
  <si>
    <t>可成群益76購09</t>
  </si>
  <si>
    <t>73633</t>
  </si>
  <si>
    <t>FB上証元大78購01</t>
  </si>
  <si>
    <t>70616</t>
  </si>
  <si>
    <t>綠悅永豐76購01</t>
  </si>
  <si>
    <t>4943</t>
  </si>
  <si>
    <t>康控-KY</t>
  </si>
  <si>
    <t>62650</t>
  </si>
  <si>
    <t>台積電兆豐75購01</t>
  </si>
  <si>
    <t>07113P</t>
  </si>
  <si>
    <t>聯發科富邦7A售04</t>
  </si>
  <si>
    <t>68467</t>
  </si>
  <si>
    <t>緯創元大75購01</t>
  </si>
  <si>
    <t>00677U</t>
  </si>
  <si>
    <t>富邦VIX</t>
  </si>
  <si>
    <t>67328</t>
  </si>
  <si>
    <t>可成國票74購02</t>
  </si>
  <si>
    <t>06027P</t>
  </si>
  <si>
    <t>奇力新元大76售01</t>
  </si>
  <si>
    <t>71686</t>
  </si>
  <si>
    <t>長榮凱基77購03</t>
  </si>
  <si>
    <t>4555</t>
  </si>
  <si>
    <t>氣立</t>
  </si>
  <si>
    <t>75377</t>
  </si>
  <si>
    <t>全新元富79購01</t>
  </si>
  <si>
    <t>05865P</t>
  </si>
  <si>
    <t>大同元大75售04</t>
  </si>
  <si>
    <t>66987</t>
  </si>
  <si>
    <t>嘉聯益永豐74購01</t>
  </si>
  <si>
    <t>71260</t>
  </si>
  <si>
    <t>滬深2X凱基79購01</t>
  </si>
  <si>
    <t>9914</t>
  </si>
  <si>
    <t>美利達</t>
  </si>
  <si>
    <t>69398</t>
  </si>
  <si>
    <t>可成元大75購04</t>
  </si>
  <si>
    <t>73048</t>
  </si>
  <si>
    <t>晶豪科元富77購01</t>
  </si>
  <si>
    <t>05718P</t>
  </si>
  <si>
    <t>上銀凱基75售02</t>
  </si>
  <si>
    <t>73542</t>
  </si>
  <si>
    <t>臻鼎兆豐78購01</t>
  </si>
  <si>
    <t>74039</t>
  </si>
  <si>
    <t>T50反1富邦7A購01</t>
  </si>
  <si>
    <t>4536</t>
  </si>
  <si>
    <t>拓凱</t>
  </si>
  <si>
    <t>67323</t>
  </si>
  <si>
    <t>敦南群益74購02</t>
  </si>
  <si>
    <t>05291P</t>
  </si>
  <si>
    <t>大同日盛74售01</t>
  </si>
  <si>
    <t>05997P</t>
  </si>
  <si>
    <t>可成群益76售05</t>
  </si>
  <si>
    <t>68058</t>
  </si>
  <si>
    <t>奇力新永豐74購02</t>
  </si>
  <si>
    <t>72737</t>
  </si>
  <si>
    <t>群創國票77購02</t>
  </si>
  <si>
    <t>71539</t>
  </si>
  <si>
    <t>榮化元富77購01</t>
  </si>
  <si>
    <t>75710</t>
  </si>
  <si>
    <t>晶電群益79購02</t>
  </si>
  <si>
    <t>07033P</t>
  </si>
  <si>
    <t>臺股指永昌79售02</t>
  </si>
  <si>
    <t>72358</t>
  </si>
  <si>
    <t>中租麥證77購01</t>
  </si>
  <si>
    <t>67280</t>
  </si>
  <si>
    <t>聯鈞群益74購01</t>
  </si>
  <si>
    <t>69457</t>
  </si>
  <si>
    <t>上証2X中信77購03</t>
  </si>
  <si>
    <t>71827</t>
  </si>
  <si>
    <t>台積電玉山77購01</t>
  </si>
  <si>
    <t>76551</t>
  </si>
  <si>
    <t>南亞科富邦7B購01</t>
  </si>
  <si>
    <t>05313P</t>
  </si>
  <si>
    <t>晶豪科富邦74售01</t>
  </si>
  <si>
    <t>2379</t>
  </si>
  <si>
    <t>瑞昱</t>
  </si>
  <si>
    <t>07213P</t>
  </si>
  <si>
    <t>鴻準元大7C售02</t>
  </si>
  <si>
    <t>67071</t>
  </si>
  <si>
    <t>光寶科群益74購04</t>
  </si>
  <si>
    <t>74347</t>
  </si>
  <si>
    <t>新光金康和78購01</t>
  </si>
  <si>
    <t>07012P</t>
  </si>
  <si>
    <t>南亞科統一79售01</t>
  </si>
  <si>
    <t>72504</t>
  </si>
  <si>
    <t>百和興元大77購01</t>
  </si>
  <si>
    <t>69570</t>
  </si>
  <si>
    <t>旺宏富邦77購01</t>
  </si>
  <si>
    <t>70934</t>
  </si>
  <si>
    <t>友達康和76購01</t>
  </si>
  <si>
    <t>73402</t>
  </si>
  <si>
    <t>華通麥證7A購01</t>
  </si>
  <si>
    <t>70427</t>
  </si>
  <si>
    <t>華擎群益76購02</t>
  </si>
  <si>
    <t>66869</t>
  </si>
  <si>
    <t>嘉聯益元大74購01</t>
  </si>
  <si>
    <t>75265</t>
  </si>
  <si>
    <t>華擎凱基79購03</t>
  </si>
  <si>
    <t>74251</t>
  </si>
  <si>
    <t>新唐群益78購02</t>
  </si>
  <si>
    <t>75742</t>
  </si>
  <si>
    <t>聯電凱基79購01</t>
  </si>
  <si>
    <t>72602</t>
  </si>
  <si>
    <t>創意台新78購01</t>
  </si>
  <si>
    <t>71904</t>
  </si>
  <si>
    <t>中橡中信77購01</t>
  </si>
  <si>
    <t>72931</t>
  </si>
  <si>
    <t>華新麥證77購01</t>
  </si>
  <si>
    <t>06895P</t>
  </si>
  <si>
    <t>中石化群益79售02</t>
  </si>
  <si>
    <t>69788</t>
  </si>
  <si>
    <t>日友元富76購01</t>
  </si>
  <si>
    <t>05562P</t>
  </si>
  <si>
    <t>晶電中信77售02</t>
  </si>
  <si>
    <t>67025</t>
  </si>
  <si>
    <t>興富發凱基74購01</t>
  </si>
  <si>
    <t>03074X</t>
  </si>
  <si>
    <t>元展69</t>
  </si>
  <si>
    <t>76868</t>
  </si>
  <si>
    <t>旺宏元大7A購02</t>
  </si>
  <si>
    <t>76246</t>
  </si>
  <si>
    <t>鎧勝統一7A購01</t>
  </si>
  <si>
    <t>75686</t>
  </si>
  <si>
    <t>貿聯元大79購03</t>
  </si>
  <si>
    <t>74892</t>
  </si>
  <si>
    <t>滬深2X永豐79購04</t>
  </si>
  <si>
    <t>75424</t>
  </si>
  <si>
    <t>宏盛國泰79購01</t>
  </si>
  <si>
    <t>72616</t>
  </si>
  <si>
    <t>大立光統一77購11</t>
  </si>
  <si>
    <t>72677</t>
  </si>
  <si>
    <t>旺宏群益78購01</t>
  </si>
  <si>
    <t>68129</t>
  </si>
  <si>
    <t>上銀元大74購04</t>
  </si>
  <si>
    <t>06183P</t>
  </si>
  <si>
    <t>台灣50國泰77售03</t>
  </si>
  <si>
    <t>74678</t>
  </si>
  <si>
    <t>台積電永豐79購02</t>
  </si>
  <si>
    <t>63341</t>
  </si>
  <si>
    <t>創意凱基74購01</t>
  </si>
  <si>
    <t>75620</t>
  </si>
  <si>
    <t>台積電統一7B購02</t>
  </si>
  <si>
    <t>73762</t>
  </si>
  <si>
    <t>美律元大78購05</t>
  </si>
  <si>
    <t>07187P</t>
  </si>
  <si>
    <t>聯鈞群益7A售01</t>
  </si>
  <si>
    <t>75895</t>
  </si>
  <si>
    <t>長榮永豐79購01</t>
  </si>
  <si>
    <t>06396P</t>
  </si>
  <si>
    <t>訊芯元大77售02</t>
  </si>
  <si>
    <t>74749</t>
  </si>
  <si>
    <t>致伸元大79購01</t>
  </si>
  <si>
    <t>72761</t>
  </si>
  <si>
    <t>欣興群益77購01</t>
  </si>
  <si>
    <t>76249</t>
  </si>
  <si>
    <t>A50正2元富79購06</t>
  </si>
  <si>
    <t>69338</t>
  </si>
  <si>
    <t>上銀永豐75購02</t>
  </si>
  <si>
    <t>74629</t>
  </si>
  <si>
    <t>臺股指康和7A購07</t>
  </si>
  <si>
    <t>70972</t>
  </si>
  <si>
    <t>眾達凱基76購01</t>
  </si>
  <si>
    <t>06420P</t>
  </si>
  <si>
    <t>臺股指群益78售05</t>
  </si>
  <si>
    <t>71764</t>
  </si>
  <si>
    <t>台虹富邦77購01</t>
  </si>
  <si>
    <t>66994</t>
  </si>
  <si>
    <t>櫻花永豐74購01</t>
  </si>
  <si>
    <t>05917P</t>
  </si>
  <si>
    <t>華邦電元富76售01</t>
  </si>
  <si>
    <t>66929</t>
  </si>
  <si>
    <t>中橡元富74購01</t>
  </si>
  <si>
    <t>67617</t>
  </si>
  <si>
    <t>儒鴻凱基74購01</t>
  </si>
  <si>
    <t>74707</t>
  </si>
  <si>
    <t>聯茂凱基79購01</t>
  </si>
  <si>
    <t>76361</t>
  </si>
  <si>
    <t>達邁永豐7A購01</t>
  </si>
  <si>
    <t>73223</t>
  </si>
  <si>
    <t>亞德客永豐77購01</t>
  </si>
  <si>
    <t>71066</t>
  </si>
  <si>
    <t>光寶科永豐77購01</t>
  </si>
  <si>
    <t>72717</t>
  </si>
  <si>
    <t>廣達麥證78購01</t>
  </si>
  <si>
    <t>75038</t>
  </si>
  <si>
    <t>康控元大79購04</t>
  </si>
  <si>
    <t>76033</t>
  </si>
  <si>
    <t>義隆富邦7A購02</t>
  </si>
  <si>
    <t>69498</t>
  </si>
  <si>
    <t>國泰金富邦76購02</t>
  </si>
  <si>
    <t>65949</t>
  </si>
  <si>
    <t>智邦兆豐74購01</t>
  </si>
  <si>
    <t>67458</t>
  </si>
  <si>
    <t>台勝科永豐74購01</t>
  </si>
  <si>
    <t>70786</t>
  </si>
  <si>
    <t>日月光富邦76購01</t>
  </si>
  <si>
    <t>74402</t>
  </si>
  <si>
    <t>嘉澤元大78購05</t>
  </si>
  <si>
    <t>73494</t>
  </si>
  <si>
    <t>台苯玉山78購01</t>
  </si>
  <si>
    <t>73383</t>
  </si>
  <si>
    <t>景碩元富78購01</t>
  </si>
  <si>
    <t>06633P</t>
  </si>
  <si>
    <t>台積電統一78售06</t>
  </si>
  <si>
    <t>76831</t>
  </si>
  <si>
    <t>聯鈞群益7B購01</t>
  </si>
  <si>
    <t>69441</t>
  </si>
  <si>
    <t>旺宏凱基75購08</t>
  </si>
  <si>
    <t>74938</t>
  </si>
  <si>
    <t>中鋼麥證7A購01</t>
  </si>
  <si>
    <t>74091</t>
  </si>
  <si>
    <t>京鼎國泰78購03</t>
  </si>
  <si>
    <t>05413P</t>
  </si>
  <si>
    <t>南亞科群益75售01</t>
  </si>
  <si>
    <t>72324</t>
  </si>
  <si>
    <t>台積電玉山77購03</t>
  </si>
  <si>
    <t>75816</t>
  </si>
  <si>
    <t>長榮統一7A購02</t>
  </si>
  <si>
    <t>69482</t>
  </si>
  <si>
    <t>全新元大77購01</t>
  </si>
  <si>
    <t>73712</t>
  </si>
  <si>
    <t>旺宏元富7B購01</t>
  </si>
  <si>
    <t>71144</t>
  </si>
  <si>
    <t>聯鈞凱基77購01</t>
  </si>
  <si>
    <t>76181</t>
  </si>
  <si>
    <t>潤泰全麥證79購01</t>
  </si>
  <si>
    <t>1337</t>
  </si>
  <si>
    <t>再生-KY</t>
  </si>
  <si>
    <t>66670</t>
  </si>
  <si>
    <t>康控康和75購01</t>
  </si>
  <si>
    <t>72872</t>
  </si>
  <si>
    <t>鴻海元大77購11</t>
  </si>
  <si>
    <t>73615</t>
  </si>
  <si>
    <t>神基麥證7A購01</t>
  </si>
  <si>
    <t>1529</t>
  </si>
  <si>
    <t>樂士</t>
  </si>
  <si>
    <t>1733</t>
  </si>
  <si>
    <t>五鼎</t>
  </si>
  <si>
    <t>70608</t>
  </si>
  <si>
    <t>大同永昌76購01</t>
  </si>
  <si>
    <t>73563</t>
  </si>
  <si>
    <t>FBVIX群益78購01</t>
  </si>
  <si>
    <t>75913</t>
  </si>
  <si>
    <t>上銀日盛79購01</t>
  </si>
  <si>
    <t>07001P</t>
  </si>
  <si>
    <t>鴻海凱基79售05</t>
  </si>
  <si>
    <t>06294P</t>
  </si>
  <si>
    <t>明泰元大77售01</t>
  </si>
  <si>
    <t>1102</t>
  </si>
  <si>
    <t>亞泥</t>
  </si>
  <si>
    <t>06392P</t>
  </si>
  <si>
    <t>宏碁元富77售03</t>
  </si>
  <si>
    <t>70278</t>
  </si>
  <si>
    <t>華邦電永昌76購02</t>
  </si>
  <si>
    <t>72948</t>
  </si>
  <si>
    <t>日友麥證77購01</t>
  </si>
  <si>
    <t>06637P</t>
  </si>
  <si>
    <t>微星凱基78售01</t>
  </si>
  <si>
    <t>06328P</t>
  </si>
  <si>
    <t>華晶科群益77售03</t>
  </si>
  <si>
    <t>62596</t>
  </si>
  <si>
    <t>光寶科群益74購01</t>
  </si>
  <si>
    <t>05657P</t>
  </si>
  <si>
    <t>TPK康和75售01</t>
  </si>
  <si>
    <t>06361P</t>
  </si>
  <si>
    <t>富邦金凱基77售01</t>
  </si>
  <si>
    <t>1474</t>
  </si>
  <si>
    <t>弘裕</t>
  </si>
  <si>
    <t>06506P</t>
  </si>
  <si>
    <t>臺股指麥證7B售02</t>
  </si>
  <si>
    <t>68027</t>
  </si>
  <si>
    <t>健鼎元大74購01</t>
  </si>
  <si>
    <t>70755</t>
  </si>
  <si>
    <t>長榮元大76購03</t>
  </si>
  <si>
    <t>64344</t>
  </si>
  <si>
    <t>TPK兆豐74購02</t>
  </si>
  <si>
    <t>69938</t>
  </si>
  <si>
    <t>新興永豐76購01</t>
  </si>
  <si>
    <t>73387</t>
  </si>
  <si>
    <t>CFA50統一7A購01</t>
  </si>
  <si>
    <t>70236</t>
  </si>
  <si>
    <t>華通元大76購04</t>
  </si>
  <si>
    <t>74096</t>
  </si>
  <si>
    <t>臺股指富邦7B購04</t>
  </si>
  <si>
    <t>69736</t>
  </si>
  <si>
    <t>景碩兆豐76購01</t>
  </si>
  <si>
    <t>74609</t>
  </si>
  <si>
    <t>光寶科元大79購01</t>
  </si>
  <si>
    <t>06057P</t>
  </si>
  <si>
    <t>GIS群益76售05</t>
  </si>
  <si>
    <t>67015</t>
  </si>
  <si>
    <t>力山凱基74購01</t>
  </si>
  <si>
    <t>67606</t>
  </si>
  <si>
    <t>今國光群益75購01</t>
  </si>
  <si>
    <t>75630</t>
  </si>
  <si>
    <t>晶電元富79購01</t>
  </si>
  <si>
    <t>06830P</t>
  </si>
  <si>
    <t>大立光統一78售04</t>
  </si>
  <si>
    <t>75812</t>
  </si>
  <si>
    <t>國巨統一7A購04</t>
  </si>
  <si>
    <t>69555</t>
  </si>
  <si>
    <t>華通元富77購02</t>
  </si>
  <si>
    <t>75150</t>
  </si>
  <si>
    <t>GIS元富79購01</t>
  </si>
  <si>
    <t>72715</t>
  </si>
  <si>
    <t>台積電麥證77購02</t>
  </si>
  <si>
    <t>06517P</t>
  </si>
  <si>
    <t>台灣50國泰77售04</t>
  </si>
  <si>
    <t>72777</t>
  </si>
  <si>
    <t>宏碁元大78購01</t>
  </si>
  <si>
    <t>73251</t>
  </si>
  <si>
    <t>順德元大77購01</t>
  </si>
  <si>
    <t>74695</t>
  </si>
  <si>
    <t>微星凱基79購01</t>
  </si>
  <si>
    <t>05646P</t>
  </si>
  <si>
    <t>旺宏群益75售03</t>
  </si>
  <si>
    <t>68105</t>
  </si>
  <si>
    <t>強茂永豐74購04</t>
  </si>
  <si>
    <t>70663</t>
  </si>
  <si>
    <t>臺股指元富76購02</t>
  </si>
  <si>
    <t>74539</t>
  </si>
  <si>
    <t>GIS統一78購02</t>
  </si>
  <si>
    <t>70690</t>
  </si>
  <si>
    <t>A50正2群益76購01</t>
  </si>
  <si>
    <t>05651P</t>
  </si>
  <si>
    <t>晶電中信77售03</t>
  </si>
  <si>
    <t>67512</t>
  </si>
  <si>
    <t>臺股指群益74購01</t>
  </si>
  <si>
    <t>69675</t>
  </si>
  <si>
    <t>奇鋐國泰76購01</t>
  </si>
  <si>
    <t>72632</t>
  </si>
  <si>
    <t>南亞麥證77購01</t>
  </si>
  <si>
    <t>68169</t>
  </si>
  <si>
    <t>國巨元大75購01</t>
  </si>
  <si>
    <t>73303</t>
  </si>
  <si>
    <t>上銀元富77購02</t>
  </si>
  <si>
    <t>74160</t>
  </si>
  <si>
    <t>台苯日盛78購01</t>
  </si>
  <si>
    <t>2901</t>
  </si>
  <si>
    <t>欣欣</t>
  </si>
  <si>
    <t>76052</t>
  </si>
  <si>
    <t>緯創元大79購06</t>
  </si>
  <si>
    <t>05671P</t>
  </si>
  <si>
    <t>晶電日盛75售01</t>
  </si>
  <si>
    <t>07211P</t>
  </si>
  <si>
    <t>鴻準康和7A售03</t>
  </si>
  <si>
    <t>70830</t>
  </si>
  <si>
    <t>華夏凱基76購01</t>
  </si>
  <si>
    <t>69253</t>
  </si>
  <si>
    <t>中砂永豐75購01</t>
  </si>
  <si>
    <t>68598</t>
  </si>
  <si>
    <t>晶電中信7B購02</t>
  </si>
  <si>
    <t>70572</t>
  </si>
  <si>
    <t>緯創兆豐76購01</t>
  </si>
  <si>
    <t>72208</t>
  </si>
  <si>
    <t>FB上証群益77購01</t>
  </si>
  <si>
    <t>76010</t>
  </si>
  <si>
    <t>聚陽元大79購01</t>
  </si>
  <si>
    <t>04027P</t>
  </si>
  <si>
    <t>大立光凱基75售05</t>
  </si>
  <si>
    <t>73547</t>
  </si>
  <si>
    <t>宏碁元大78購02</t>
  </si>
  <si>
    <t>03076X</t>
  </si>
  <si>
    <t>元展71</t>
  </si>
  <si>
    <t>69483</t>
  </si>
  <si>
    <t>奇力新元大75購04</t>
  </si>
  <si>
    <t>76786</t>
  </si>
  <si>
    <t>潤隆日盛7A購01</t>
  </si>
  <si>
    <t>72904</t>
  </si>
  <si>
    <t>上銀永豐77購01</t>
  </si>
  <si>
    <t>76079</t>
  </si>
  <si>
    <t>玉晶光永豐79購03</t>
  </si>
  <si>
    <t>74172</t>
  </si>
  <si>
    <t>T50反1凱基78購01</t>
  </si>
  <si>
    <t>76712</t>
  </si>
  <si>
    <t>上銀凱基7C購01</t>
  </si>
  <si>
    <t>73441</t>
  </si>
  <si>
    <t>南亞元大78購01</t>
  </si>
  <si>
    <t>70178</t>
  </si>
  <si>
    <t>中砂國泰76購01</t>
  </si>
  <si>
    <t>76219</t>
  </si>
  <si>
    <t>鴻海台新7A購01</t>
  </si>
  <si>
    <t>70760</t>
  </si>
  <si>
    <t>和碩元大76購02</t>
  </si>
  <si>
    <t>76129</t>
  </si>
  <si>
    <t>國巨永豐79購06</t>
  </si>
  <si>
    <t>73170</t>
  </si>
  <si>
    <t>中租元大77購02</t>
  </si>
  <si>
    <t>75401</t>
  </si>
  <si>
    <t>順德元大79購02</t>
  </si>
  <si>
    <t>69382</t>
  </si>
  <si>
    <t>全新永豐75購04</t>
  </si>
  <si>
    <t>71996</t>
  </si>
  <si>
    <t>全宇群益77購01</t>
  </si>
  <si>
    <t>72236</t>
  </si>
  <si>
    <t>臻鼎台新78購02</t>
  </si>
  <si>
    <t>66593</t>
  </si>
  <si>
    <t>中石化永昌77購01</t>
  </si>
  <si>
    <t>74501</t>
  </si>
  <si>
    <t>樺漢凱基78購01</t>
  </si>
  <si>
    <t>76056</t>
  </si>
  <si>
    <t>台積電群益79購11</t>
  </si>
  <si>
    <t>06047P</t>
  </si>
  <si>
    <t>嘉聯益元大76售02</t>
  </si>
  <si>
    <t>68965</t>
  </si>
  <si>
    <t>鴻海統一77購02</t>
  </si>
  <si>
    <t>72279</t>
  </si>
  <si>
    <t>技嘉國泰77購02</t>
  </si>
  <si>
    <t>69184</t>
  </si>
  <si>
    <t>國巨凱基75購02</t>
  </si>
  <si>
    <t>73331</t>
  </si>
  <si>
    <t>智邦日盛78購02</t>
  </si>
  <si>
    <t>06908P</t>
  </si>
  <si>
    <t>美律元富79售01</t>
  </si>
  <si>
    <t>66991</t>
  </si>
  <si>
    <t>台虹永豐74購01</t>
  </si>
  <si>
    <t>75528</t>
  </si>
  <si>
    <t>鴻海群益79購07</t>
  </si>
  <si>
    <t>69775</t>
  </si>
  <si>
    <t>中石化永豐76購02</t>
  </si>
  <si>
    <t>65284</t>
  </si>
  <si>
    <t>旺宏國泰75購02</t>
  </si>
  <si>
    <t>66848</t>
  </si>
  <si>
    <t>強茂元大74購01</t>
  </si>
  <si>
    <t>07048P</t>
  </si>
  <si>
    <t>日月光元大79售04</t>
  </si>
  <si>
    <t>75582</t>
  </si>
  <si>
    <t>鴻海凱基79購02</t>
  </si>
  <si>
    <t>72007</t>
  </si>
  <si>
    <t>奇力新元大77購04</t>
  </si>
  <si>
    <t>74415</t>
  </si>
  <si>
    <t>滬深2X統一7A購01</t>
  </si>
  <si>
    <t>73517</t>
  </si>
  <si>
    <t>欣興凱基78購01</t>
  </si>
  <si>
    <t>75040</t>
  </si>
  <si>
    <t>矽格元大79購01</t>
  </si>
  <si>
    <t>68242</t>
  </si>
  <si>
    <t>上証2X元大75購02</t>
  </si>
  <si>
    <t>1558</t>
  </si>
  <si>
    <t>伸興</t>
  </si>
  <si>
    <t>69073</t>
  </si>
  <si>
    <t>廣達元大75購02</t>
  </si>
  <si>
    <t>75277</t>
  </si>
  <si>
    <t>華邦電群益7A購01</t>
  </si>
  <si>
    <t>1443</t>
  </si>
  <si>
    <t>立益</t>
  </si>
  <si>
    <t>72456</t>
  </si>
  <si>
    <t>京元電麥證77購01</t>
  </si>
  <si>
    <t>76465</t>
  </si>
  <si>
    <t>奇力新群益7A購05</t>
  </si>
  <si>
    <t>71511</t>
  </si>
  <si>
    <t>TPK元大77購03</t>
  </si>
  <si>
    <t>67359</t>
  </si>
  <si>
    <t>中租國泰74購01</t>
  </si>
  <si>
    <t>75109</t>
  </si>
  <si>
    <t>儒鴻凱基79購02</t>
  </si>
  <si>
    <t>72565</t>
  </si>
  <si>
    <t>鴻準兆豐77購01</t>
  </si>
  <si>
    <t>67339</t>
  </si>
  <si>
    <t>智易永豐74購01</t>
  </si>
  <si>
    <t>67637</t>
  </si>
  <si>
    <t>訊芯元富74購02</t>
  </si>
  <si>
    <t>70761</t>
  </si>
  <si>
    <t>華新科台新77購01</t>
  </si>
  <si>
    <t>06422P</t>
  </si>
  <si>
    <t>臺股指群益78售07</t>
  </si>
  <si>
    <t>71867</t>
  </si>
  <si>
    <t>啟碁日盛77購01</t>
  </si>
  <si>
    <t>73685</t>
  </si>
  <si>
    <t>榮成永豐78購01</t>
  </si>
  <si>
    <t>73083</t>
  </si>
  <si>
    <t>台積電永昌7A購01</t>
  </si>
  <si>
    <t>74235</t>
  </si>
  <si>
    <t>明泰日盛78購02</t>
  </si>
  <si>
    <t>68066</t>
  </si>
  <si>
    <t>南亞科日盛74購02</t>
  </si>
  <si>
    <t>74939</t>
  </si>
  <si>
    <t>中橡麥證7A購01</t>
  </si>
  <si>
    <t>76885</t>
  </si>
  <si>
    <t>達興元大7A購01</t>
  </si>
  <si>
    <t>74028</t>
  </si>
  <si>
    <t>國泰金統一78購02</t>
  </si>
  <si>
    <t>67760</t>
  </si>
  <si>
    <t>嘉聯益凱基74購03</t>
  </si>
  <si>
    <t>66771</t>
  </si>
  <si>
    <t>奇美材群益74購02</t>
  </si>
  <si>
    <t>76714</t>
  </si>
  <si>
    <t>華通凱基7A購01</t>
  </si>
  <si>
    <t>05874P</t>
  </si>
  <si>
    <t>上銀中信75售02</t>
  </si>
  <si>
    <t>75768</t>
  </si>
  <si>
    <t>華航元大79購01</t>
  </si>
  <si>
    <t>72513</t>
  </si>
  <si>
    <t>中租國泰77購01</t>
  </si>
  <si>
    <t>68392</t>
  </si>
  <si>
    <t>鴻海國泰75購01</t>
  </si>
  <si>
    <t>73080</t>
  </si>
  <si>
    <t>群創元大77購05</t>
  </si>
  <si>
    <t>8442</t>
  </si>
  <si>
    <t>威宏-KY</t>
  </si>
  <si>
    <t>67805</t>
  </si>
  <si>
    <t>新唐國泰74購01</t>
  </si>
  <si>
    <t>74173</t>
  </si>
  <si>
    <t>T50反1凱基78購02</t>
  </si>
  <si>
    <t>74959</t>
  </si>
  <si>
    <t>大成鋼凱基79購02</t>
  </si>
  <si>
    <t>69368</t>
  </si>
  <si>
    <t>滬深2X永昌76購03</t>
  </si>
  <si>
    <t>65424</t>
  </si>
  <si>
    <t>T50反1統一74購02</t>
  </si>
  <si>
    <t>06799P</t>
  </si>
  <si>
    <t>台積電元大78售08</t>
  </si>
  <si>
    <t>65382</t>
  </si>
  <si>
    <t>長榮凱基74購01</t>
  </si>
  <si>
    <t>71569</t>
  </si>
  <si>
    <t>奇鋐日盛78購01</t>
  </si>
  <si>
    <t>05690P</t>
  </si>
  <si>
    <t>華通國泰78售02</t>
  </si>
  <si>
    <t>64166</t>
  </si>
  <si>
    <t>佳世達凱基75購01</t>
  </si>
  <si>
    <t>68956</t>
  </si>
  <si>
    <t>儒鴻國泰75購02</t>
  </si>
  <si>
    <t>74516</t>
  </si>
  <si>
    <t>國巨元大78購06</t>
  </si>
  <si>
    <t>75407</t>
  </si>
  <si>
    <t>盟立元大79購02</t>
  </si>
  <si>
    <t>67250</t>
  </si>
  <si>
    <t>樺漢富邦74購02</t>
  </si>
  <si>
    <t>62076</t>
  </si>
  <si>
    <t>大立光元大76購07</t>
  </si>
  <si>
    <t>63867</t>
  </si>
  <si>
    <t>華邦電永昌77購02</t>
  </si>
  <si>
    <t>76439</t>
  </si>
  <si>
    <t>可成國泰7B購01</t>
  </si>
  <si>
    <t>5534</t>
  </si>
  <si>
    <t>長虹</t>
  </si>
  <si>
    <t>75041</t>
  </si>
  <si>
    <t>旺宏玉山7B購01</t>
  </si>
  <si>
    <t>68082</t>
  </si>
  <si>
    <t>奇力新元富74購01</t>
  </si>
  <si>
    <t>05734P</t>
  </si>
  <si>
    <t>旺宏統一75售03</t>
  </si>
  <si>
    <t>76046</t>
  </si>
  <si>
    <t>台達電元大79購02</t>
  </si>
  <si>
    <t>71846</t>
  </si>
  <si>
    <t>華新科第一77購01</t>
  </si>
  <si>
    <t>67077</t>
  </si>
  <si>
    <t>興富發群益74購01</t>
  </si>
  <si>
    <t>68774</t>
  </si>
  <si>
    <t>宏達電永豐75購01</t>
  </si>
  <si>
    <t>72365</t>
  </si>
  <si>
    <t>盟立群益77購01</t>
  </si>
  <si>
    <t>74723</t>
  </si>
  <si>
    <t>華邦電群益79購02</t>
  </si>
  <si>
    <t>73415</t>
  </si>
  <si>
    <t>台勝科麥證78購02</t>
  </si>
  <si>
    <t>73365</t>
  </si>
  <si>
    <t>榮成元大78購01</t>
  </si>
  <si>
    <t>9907</t>
  </si>
  <si>
    <t>統一實</t>
  </si>
  <si>
    <t>76296</t>
  </si>
  <si>
    <t>台勝科永豐79購01</t>
  </si>
  <si>
    <t>66914</t>
  </si>
  <si>
    <t>萬海富邦77購01</t>
  </si>
  <si>
    <t>72409</t>
  </si>
  <si>
    <t>宏盛凱基77購01</t>
  </si>
  <si>
    <t>73472</t>
  </si>
  <si>
    <t>華新科中信79購01</t>
  </si>
  <si>
    <t>03077X</t>
  </si>
  <si>
    <t>元展72</t>
  </si>
  <si>
    <t>69845</t>
  </si>
  <si>
    <t>樺漢元大77購01</t>
  </si>
  <si>
    <t>6197</t>
  </si>
  <si>
    <t>佳必琪</t>
  </si>
  <si>
    <t>68749</t>
  </si>
  <si>
    <t>宏碁凱基75購01</t>
  </si>
  <si>
    <t>75606</t>
  </si>
  <si>
    <t>樺漢富邦79購01</t>
  </si>
  <si>
    <t>67633</t>
  </si>
  <si>
    <t>GIS群益74購06</t>
  </si>
  <si>
    <t>74449</t>
  </si>
  <si>
    <t>玉晶光群益7A購01</t>
  </si>
  <si>
    <t>76157</t>
  </si>
  <si>
    <t>奇鋐元大79購01</t>
  </si>
  <si>
    <t>69769</t>
  </si>
  <si>
    <t>富邦金永昌78購01</t>
  </si>
  <si>
    <t>71178</t>
  </si>
  <si>
    <t>嘉澤永豐77購01</t>
  </si>
  <si>
    <t>71984</t>
  </si>
  <si>
    <t>華通富邦77購03</t>
  </si>
  <si>
    <t>67111</t>
  </si>
  <si>
    <t>可成元大74購04</t>
  </si>
  <si>
    <t>70074</t>
  </si>
  <si>
    <t>鴻準元富76購01</t>
  </si>
  <si>
    <t>05980P</t>
  </si>
  <si>
    <t>台光電凱基76售02</t>
  </si>
  <si>
    <t>73032</t>
  </si>
  <si>
    <t>國泰金麥證78購01</t>
  </si>
  <si>
    <t>75459</t>
  </si>
  <si>
    <t>國喬永豐79購01</t>
  </si>
  <si>
    <t>05575P</t>
  </si>
  <si>
    <t>臺股指元大75售07</t>
  </si>
  <si>
    <t>71512</t>
  </si>
  <si>
    <t>康普元大77購01</t>
  </si>
  <si>
    <t>2014</t>
  </si>
  <si>
    <t>中鴻</t>
  </si>
  <si>
    <t>69313</t>
  </si>
  <si>
    <t>美律元大75購05</t>
  </si>
  <si>
    <t>06237P</t>
  </si>
  <si>
    <t>亞光康和76售01</t>
  </si>
  <si>
    <t>70554</t>
  </si>
  <si>
    <t>和大凱基76購01</t>
  </si>
  <si>
    <t>75671</t>
  </si>
  <si>
    <t>T50反1元大79購07</t>
  </si>
  <si>
    <t>74793</t>
  </si>
  <si>
    <t>京元電群益79購01</t>
  </si>
  <si>
    <t>71251</t>
  </si>
  <si>
    <t>燁輝日盛77購01</t>
  </si>
  <si>
    <t>2903</t>
  </si>
  <si>
    <t>遠百</t>
  </si>
  <si>
    <t>70397</t>
  </si>
  <si>
    <t>聯鈞國票76購01</t>
  </si>
  <si>
    <t>68000</t>
  </si>
  <si>
    <t>晶電統一75購01</t>
  </si>
  <si>
    <t>06543P</t>
  </si>
  <si>
    <t>宏碁中信77售01</t>
  </si>
  <si>
    <t>73831</t>
  </si>
  <si>
    <t>鎧勝元大78購02</t>
  </si>
  <si>
    <t>67819</t>
  </si>
  <si>
    <t>康控群益74購02</t>
  </si>
  <si>
    <t>68246</t>
  </si>
  <si>
    <t>智邦元大75購02</t>
  </si>
  <si>
    <t>68974</t>
  </si>
  <si>
    <t>奇力新台新78購01</t>
  </si>
  <si>
    <t>69189</t>
  </si>
  <si>
    <t>友達凱基75購02</t>
  </si>
  <si>
    <t>76602</t>
  </si>
  <si>
    <t>新光鋼凱基7A購01</t>
  </si>
  <si>
    <t>70785</t>
  </si>
  <si>
    <t>元石油富邦79購01</t>
  </si>
  <si>
    <t>76578</t>
  </si>
  <si>
    <t>乙盛永豐7A購01</t>
  </si>
  <si>
    <t>76259</t>
  </si>
  <si>
    <t>華通中信79購02</t>
  </si>
  <si>
    <t>06818P</t>
  </si>
  <si>
    <t>智原群益78售03</t>
  </si>
  <si>
    <t>05350P</t>
  </si>
  <si>
    <t>聯發科群益74售07</t>
  </si>
  <si>
    <t>06743P</t>
  </si>
  <si>
    <t>國喬群益78售01</t>
  </si>
  <si>
    <t>73649</t>
  </si>
  <si>
    <t>可成群益78購02</t>
  </si>
  <si>
    <t>69984</t>
  </si>
  <si>
    <t>百和興台新76購01</t>
  </si>
  <si>
    <t>8926</t>
  </si>
  <si>
    <t>台汽電</t>
  </si>
  <si>
    <t>6005</t>
  </si>
  <si>
    <t>群益證</t>
  </si>
  <si>
    <t>06492P</t>
  </si>
  <si>
    <t>微星中信79售02</t>
  </si>
  <si>
    <t>76711</t>
  </si>
  <si>
    <t>上銀凱基7B購01</t>
  </si>
  <si>
    <t>71494</t>
  </si>
  <si>
    <t>技嘉元大77購01</t>
  </si>
  <si>
    <t>66695</t>
  </si>
  <si>
    <t>可成兆豐75購01</t>
  </si>
  <si>
    <t>68886</t>
  </si>
  <si>
    <t>群創永豐75購01</t>
  </si>
  <si>
    <t>76490</t>
  </si>
  <si>
    <t>台玻元大81購01</t>
  </si>
  <si>
    <t>74190</t>
  </si>
  <si>
    <t>廣華元大78購01</t>
  </si>
  <si>
    <t>68822</t>
  </si>
  <si>
    <t>華通元大75購05</t>
  </si>
  <si>
    <t>70856</t>
  </si>
  <si>
    <t>大聯大元大79購01</t>
  </si>
  <si>
    <t>73391</t>
  </si>
  <si>
    <t>宏碁統一78購01</t>
  </si>
  <si>
    <t>68293</t>
  </si>
  <si>
    <t>信邦元大75購01</t>
  </si>
  <si>
    <t>67368</t>
  </si>
  <si>
    <t>旺宏中信76購01</t>
  </si>
  <si>
    <t>71153</t>
  </si>
  <si>
    <t>矽創凱基77購01</t>
  </si>
  <si>
    <t>76400</t>
  </si>
  <si>
    <t>康控中信7A購01</t>
  </si>
  <si>
    <t>03487C</t>
  </si>
  <si>
    <t>臺股指元大75牛02</t>
  </si>
  <si>
    <t>69665</t>
  </si>
  <si>
    <t>鴻海統一78購01</t>
  </si>
  <si>
    <t>76120</t>
  </si>
  <si>
    <t>聯鈞群益79購02</t>
  </si>
  <si>
    <t>73218</t>
  </si>
  <si>
    <t>FBVIX台新7A購02</t>
  </si>
  <si>
    <t>68835</t>
  </si>
  <si>
    <t>綠悅永豐75購02</t>
  </si>
  <si>
    <t>6208</t>
  </si>
  <si>
    <t>富邦台50</t>
  </si>
  <si>
    <t>72932</t>
  </si>
  <si>
    <t>中纖麥證77購01</t>
  </si>
  <si>
    <t>6155</t>
  </si>
  <si>
    <t>鈞寶</t>
  </si>
  <si>
    <t>70795</t>
  </si>
  <si>
    <t>T50反1永昌7C購01</t>
  </si>
  <si>
    <t>70543</t>
  </si>
  <si>
    <t>大立光元富76購06</t>
  </si>
  <si>
    <t>76832</t>
  </si>
  <si>
    <t>世芯群益7A購01</t>
  </si>
  <si>
    <t>06905P</t>
  </si>
  <si>
    <t>T50正2永豐79售01</t>
  </si>
  <si>
    <t>2429</t>
  </si>
  <si>
    <t>銘旺科</t>
  </si>
  <si>
    <t>71246</t>
  </si>
  <si>
    <t>樺漢兆豐78購01</t>
  </si>
  <si>
    <t>73185</t>
  </si>
  <si>
    <t>嘉澤群益77購04</t>
  </si>
  <si>
    <t>71624</t>
  </si>
  <si>
    <t>統一國票77購01</t>
  </si>
  <si>
    <t>9927</t>
  </si>
  <si>
    <t>泰銘</t>
  </si>
  <si>
    <t>06442P</t>
  </si>
  <si>
    <t>臺股指康和7A售01</t>
  </si>
  <si>
    <t>73255</t>
  </si>
  <si>
    <t>欣興元大77購02</t>
  </si>
  <si>
    <t>68351</t>
  </si>
  <si>
    <t>滬深2X兆豐75購01</t>
  </si>
  <si>
    <t>07169P</t>
  </si>
  <si>
    <t>台積電麥證7A售03</t>
  </si>
  <si>
    <t>71475</t>
  </si>
  <si>
    <t>矽格富邦7A購01</t>
  </si>
  <si>
    <t>76339</t>
  </si>
  <si>
    <t>滬深2X富邦7A購02</t>
  </si>
  <si>
    <t>67164</t>
  </si>
  <si>
    <t>可成凱基75購09</t>
  </si>
  <si>
    <t>62075</t>
  </si>
  <si>
    <t>大立光元大75購10</t>
  </si>
  <si>
    <t>69586</t>
  </si>
  <si>
    <t>晶電永豐75購08</t>
  </si>
  <si>
    <t>72870</t>
  </si>
  <si>
    <t>鴻海元大77購09</t>
  </si>
  <si>
    <t>66936</t>
  </si>
  <si>
    <t>宏盛元富74購01</t>
  </si>
  <si>
    <t>74922</t>
  </si>
  <si>
    <t>日月光元大79購01</t>
  </si>
  <si>
    <t>71740</t>
  </si>
  <si>
    <t>創意兆豐78購01</t>
  </si>
  <si>
    <t>76812</t>
  </si>
  <si>
    <t>日電貿永豐7A購01</t>
  </si>
  <si>
    <t>70779</t>
  </si>
  <si>
    <t>可成元富76購03</t>
  </si>
  <si>
    <t>06115P</t>
  </si>
  <si>
    <t>亞光元富76售03</t>
  </si>
  <si>
    <t>69531</t>
  </si>
  <si>
    <t>國泰金永昌76購02</t>
  </si>
  <si>
    <t>72701</t>
  </si>
  <si>
    <t>神基永豐77購01</t>
  </si>
  <si>
    <t>9908</t>
  </si>
  <si>
    <t>大台北</t>
  </si>
  <si>
    <t>05804P</t>
  </si>
  <si>
    <t>臺股指元大75售10</t>
  </si>
  <si>
    <t>05642P</t>
  </si>
  <si>
    <t>華邦電國票75售01</t>
  </si>
  <si>
    <t>73711</t>
  </si>
  <si>
    <t>國巨元富78購02</t>
  </si>
  <si>
    <t>67086</t>
  </si>
  <si>
    <t>正文群益74購02</t>
  </si>
  <si>
    <t>64239</t>
  </si>
  <si>
    <t>聯發科富邦74購04</t>
  </si>
  <si>
    <t>05475P</t>
  </si>
  <si>
    <t>大立光永豐74售03</t>
  </si>
  <si>
    <t>68725</t>
  </si>
  <si>
    <t>儒鴻台新75購01</t>
  </si>
  <si>
    <t>69279</t>
  </si>
  <si>
    <t>國泰金元大75購04</t>
  </si>
  <si>
    <t>68538</t>
  </si>
  <si>
    <t>隆達凱基75購01</t>
  </si>
  <si>
    <t>71520</t>
  </si>
  <si>
    <t>美利達元大77購01</t>
  </si>
  <si>
    <t>71363</t>
  </si>
  <si>
    <t>臺股指國票77購01</t>
  </si>
  <si>
    <t>8046</t>
  </si>
  <si>
    <t>南電</t>
  </si>
  <si>
    <t>05989P</t>
  </si>
  <si>
    <t>上銀富邦77售02</t>
  </si>
  <si>
    <t>3607</t>
  </si>
  <si>
    <t>谷崧</t>
  </si>
  <si>
    <t>07279P</t>
  </si>
  <si>
    <t>GIS永豐7A售01</t>
  </si>
  <si>
    <t>74350</t>
  </si>
  <si>
    <t>技嘉兆豐78購02</t>
  </si>
  <si>
    <t>05915P</t>
  </si>
  <si>
    <t>華邦電永豐76售01</t>
  </si>
  <si>
    <t>72581</t>
  </si>
  <si>
    <t>強茂第一77購01</t>
  </si>
  <si>
    <t>75258</t>
  </si>
  <si>
    <t>華邦電兆豐79購01</t>
  </si>
  <si>
    <t>69904</t>
  </si>
  <si>
    <t>和大兆豐77購01</t>
  </si>
  <si>
    <t>76726</t>
  </si>
  <si>
    <t>京鼎凱基7A購01</t>
  </si>
  <si>
    <t>70359</t>
  </si>
  <si>
    <t>華晶科元大76購02</t>
  </si>
  <si>
    <t>68643</t>
  </si>
  <si>
    <t>友達日盛75購02</t>
  </si>
  <si>
    <t>06376P</t>
  </si>
  <si>
    <t>華通玉山79售01</t>
  </si>
  <si>
    <t>66617</t>
  </si>
  <si>
    <t>矽創元富77購01</t>
  </si>
  <si>
    <t>75575</t>
  </si>
  <si>
    <t>貿聯元大79購02</t>
  </si>
  <si>
    <t>07044P</t>
  </si>
  <si>
    <t>中石化元大79售03</t>
  </si>
  <si>
    <t>70780</t>
  </si>
  <si>
    <t>可成元富76購04</t>
  </si>
  <si>
    <t>04064P</t>
  </si>
  <si>
    <t>大立光群益77售05</t>
  </si>
  <si>
    <t>05409P</t>
  </si>
  <si>
    <t>創意國泰75售03</t>
  </si>
  <si>
    <t>74368</t>
  </si>
  <si>
    <t>臻鼎群益78購02</t>
  </si>
  <si>
    <t>72687</t>
  </si>
  <si>
    <t>群創群益77購02</t>
  </si>
  <si>
    <t>07269P</t>
  </si>
  <si>
    <t>旺宏凱基7A售02</t>
  </si>
  <si>
    <t>75342</t>
  </si>
  <si>
    <t>奇力新兆豐79購02</t>
  </si>
  <si>
    <t>07129P</t>
  </si>
  <si>
    <t>康普元大79售01</t>
  </si>
  <si>
    <t>界霖</t>
  </si>
  <si>
    <t>06902P</t>
  </si>
  <si>
    <t>微星凱基79售02</t>
  </si>
  <si>
    <t>69666</t>
  </si>
  <si>
    <t>聯發科統一77購01</t>
  </si>
  <si>
    <t>62187</t>
  </si>
  <si>
    <t>大立光凱基75購01</t>
  </si>
  <si>
    <t>67521</t>
  </si>
  <si>
    <t>台積電玉山74購01</t>
  </si>
  <si>
    <t>67373</t>
  </si>
  <si>
    <t>鴻準台新75購01</t>
  </si>
  <si>
    <t>73863</t>
  </si>
  <si>
    <t>中石化富邦78購02</t>
  </si>
  <si>
    <t>67850</t>
  </si>
  <si>
    <t>大聯大凱基74購01</t>
  </si>
  <si>
    <t>75384</t>
  </si>
  <si>
    <t>敦泰永豐79購01</t>
  </si>
  <si>
    <t>69100</t>
  </si>
  <si>
    <t>上証2X凱基75購04</t>
  </si>
  <si>
    <t>72625</t>
  </si>
  <si>
    <t>微星元富77購04</t>
  </si>
  <si>
    <t>70321</t>
  </si>
  <si>
    <t>景碩統一77購01</t>
  </si>
  <si>
    <t>71009</t>
  </si>
  <si>
    <t>鴻準富邦77購01</t>
  </si>
  <si>
    <t>65395</t>
  </si>
  <si>
    <t>TPK兆豐74購03</t>
  </si>
  <si>
    <t>69044</t>
  </si>
  <si>
    <t>聯電兆豐75購01</t>
  </si>
  <si>
    <t>70222</t>
  </si>
  <si>
    <t>旺宏凱基79購01</t>
  </si>
  <si>
    <t>68269</t>
  </si>
  <si>
    <t>華東永豐75購01</t>
  </si>
  <si>
    <t>69145</t>
  </si>
  <si>
    <t>可成富邦76購01</t>
  </si>
  <si>
    <t>70286</t>
  </si>
  <si>
    <t>緯創永豐76購01</t>
  </si>
  <si>
    <t>71252</t>
  </si>
  <si>
    <t>允強日盛77購01</t>
  </si>
  <si>
    <t>05546P</t>
  </si>
  <si>
    <t>訊芯元大74售03</t>
  </si>
  <si>
    <t>74732</t>
  </si>
  <si>
    <t>可成富邦7A購02</t>
  </si>
  <si>
    <t>76244</t>
  </si>
  <si>
    <t>旺宏統一79購02</t>
  </si>
  <si>
    <t>76237</t>
  </si>
  <si>
    <t>嘉聯益國泰7A購01</t>
  </si>
  <si>
    <t>76370</t>
  </si>
  <si>
    <t>中鋼凱基7A購01</t>
  </si>
  <si>
    <t>1451</t>
  </si>
  <si>
    <t>年興</t>
  </si>
  <si>
    <t>66256</t>
  </si>
  <si>
    <t>南亞科兆豐75購01</t>
  </si>
  <si>
    <t>67095</t>
  </si>
  <si>
    <t>卜蜂國票74購01</t>
  </si>
  <si>
    <t>06250P</t>
  </si>
  <si>
    <t>華新康和76售01</t>
  </si>
  <si>
    <t>68638</t>
  </si>
  <si>
    <t>京元電凱基75購01</t>
  </si>
  <si>
    <t>06600P</t>
  </si>
  <si>
    <t>聯發科永昌77售03</t>
  </si>
  <si>
    <t>70100</t>
  </si>
  <si>
    <t>聯發科富邦76購05</t>
  </si>
  <si>
    <t>06835P</t>
  </si>
  <si>
    <t>鴻海台新79售03</t>
  </si>
  <si>
    <t>72364</t>
  </si>
  <si>
    <t>聯發科群益77購01</t>
  </si>
  <si>
    <t>70032</t>
  </si>
  <si>
    <t>聯發科群益76購02</t>
  </si>
  <si>
    <t>75347</t>
  </si>
  <si>
    <t>日月光中信7A購01</t>
  </si>
  <si>
    <t>06604P</t>
  </si>
  <si>
    <t>玉晶光台新78售02</t>
  </si>
  <si>
    <t>70115</t>
  </si>
  <si>
    <t>鴻海兆豐7A購01</t>
  </si>
  <si>
    <t>05274P</t>
  </si>
  <si>
    <t>智原康和74售01</t>
  </si>
  <si>
    <t>72206</t>
  </si>
  <si>
    <t>神達元大77購01</t>
  </si>
  <si>
    <t>67894</t>
  </si>
  <si>
    <t>康控國泰75購01</t>
  </si>
  <si>
    <t>75431</t>
  </si>
  <si>
    <t>聯成麥證79購01</t>
  </si>
  <si>
    <t>07281P</t>
  </si>
  <si>
    <t>旺宏台新7A售03</t>
  </si>
  <si>
    <t>04890P</t>
  </si>
  <si>
    <t>聯電中信75售02</t>
  </si>
  <si>
    <t>76456</t>
  </si>
  <si>
    <t>聯鈞元富7A購01</t>
  </si>
  <si>
    <t>70468</t>
  </si>
  <si>
    <t>隆達群益76購01</t>
  </si>
  <si>
    <t>06957P</t>
  </si>
  <si>
    <t>樺漢元大79售01</t>
  </si>
  <si>
    <t>73614</t>
  </si>
  <si>
    <t>華航麥證78購02</t>
  </si>
  <si>
    <t>74967</t>
  </si>
  <si>
    <t>旺宏國票79購01</t>
  </si>
  <si>
    <t>01003T</t>
  </si>
  <si>
    <t>兆豐新光R1</t>
  </si>
  <si>
    <t>72116</t>
  </si>
  <si>
    <t>大立光凱基77購03</t>
  </si>
  <si>
    <t>06664P</t>
  </si>
  <si>
    <t>臺股指元大7A售02</t>
  </si>
  <si>
    <t>65678</t>
  </si>
  <si>
    <t>廣宇富邦74購01</t>
  </si>
  <si>
    <t>74446</t>
  </si>
  <si>
    <t>大立光群益78購07</t>
  </si>
  <si>
    <t>74680</t>
  </si>
  <si>
    <t>新光金永豐79購01</t>
  </si>
  <si>
    <t>74564</t>
  </si>
  <si>
    <t>華邦電群益79購01</t>
  </si>
  <si>
    <t>68409</t>
  </si>
  <si>
    <t>全新凱基75購03</t>
  </si>
  <si>
    <t>74103</t>
  </si>
  <si>
    <t>東聯元大78購02</t>
  </si>
  <si>
    <t>67044</t>
  </si>
  <si>
    <t>華邦電統一74購01</t>
  </si>
  <si>
    <t>74904</t>
  </si>
  <si>
    <t>葡萄王統一7A購01</t>
  </si>
  <si>
    <t>06855P</t>
  </si>
  <si>
    <t>大立光凱基78售07</t>
  </si>
  <si>
    <t>649</t>
  </si>
  <si>
    <t>FH香港</t>
  </si>
  <si>
    <t>73983</t>
  </si>
  <si>
    <t>華新元大78購01</t>
  </si>
  <si>
    <t>76209</t>
  </si>
  <si>
    <t>亞翔元大79購01</t>
  </si>
  <si>
    <t>06444P</t>
  </si>
  <si>
    <t>華新科永豐77售01</t>
  </si>
  <si>
    <t>71018</t>
  </si>
  <si>
    <t>南亞科元富76購04</t>
  </si>
  <si>
    <t>69662</t>
  </si>
  <si>
    <t>宏達電元富76購01</t>
  </si>
  <si>
    <t>73423</t>
  </si>
  <si>
    <t>強茂兆豐78購01</t>
  </si>
  <si>
    <t>74848</t>
  </si>
  <si>
    <t>信邦元大79購01</t>
  </si>
  <si>
    <t>3037</t>
  </si>
  <si>
    <t>欣興</t>
  </si>
  <si>
    <t>68405</t>
  </si>
  <si>
    <t>和大凱基75購01</t>
  </si>
  <si>
    <t>69065</t>
  </si>
  <si>
    <t>華邦電第一75購01</t>
  </si>
  <si>
    <t>05820P</t>
  </si>
  <si>
    <t>大同群益75售02</t>
  </si>
  <si>
    <t>67160</t>
  </si>
  <si>
    <t>致伸國泰74購01</t>
  </si>
  <si>
    <t>70605</t>
  </si>
  <si>
    <t>臺股指永昌76購02</t>
  </si>
  <si>
    <t>06418P</t>
  </si>
  <si>
    <t>和大群益77售02</t>
  </si>
  <si>
    <t>68225</t>
  </si>
  <si>
    <t>英業達元富75購01</t>
  </si>
  <si>
    <t>70217</t>
  </si>
  <si>
    <t>景碩元富76購01</t>
  </si>
  <si>
    <t>68013</t>
  </si>
  <si>
    <t>聯德群益74購02</t>
  </si>
  <si>
    <t>67602</t>
  </si>
  <si>
    <t>晶豪科群益75購02</t>
  </si>
  <si>
    <t>70843</t>
  </si>
  <si>
    <t>正隆元大79購01</t>
  </si>
  <si>
    <t>75653</t>
  </si>
  <si>
    <t>啟碁元富79購01</t>
  </si>
  <si>
    <t>67199</t>
  </si>
  <si>
    <t>華通元大74購02</t>
  </si>
  <si>
    <t>76307</t>
  </si>
  <si>
    <t>光磊元大79購01</t>
  </si>
  <si>
    <t>71465</t>
  </si>
  <si>
    <t>上銀富邦78購01</t>
  </si>
  <si>
    <t>71245</t>
  </si>
  <si>
    <t>彩晶兆豐77購01</t>
  </si>
  <si>
    <t>05392P</t>
  </si>
  <si>
    <t>台光電凱基74售04</t>
  </si>
  <si>
    <t>74071</t>
  </si>
  <si>
    <t>GIS中信7B購01</t>
  </si>
  <si>
    <t>71588</t>
  </si>
  <si>
    <t>上銀元大77購03</t>
  </si>
  <si>
    <t>76425</t>
  </si>
  <si>
    <t>A50正2元大7A購02</t>
  </si>
  <si>
    <t>76797</t>
  </si>
  <si>
    <t>華擎麥證7B購01</t>
  </si>
  <si>
    <t>70943</t>
  </si>
  <si>
    <t>宏碁第一79購01</t>
  </si>
  <si>
    <t>75956</t>
  </si>
  <si>
    <t>南亞科麥證7A購02</t>
  </si>
  <si>
    <t>75144</t>
  </si>
  <si>
    <t>嘉聯益元大79購01</t>
  </si>
  <si>
    <t>71877</t>
  </si>
  <si>
    <t>致伸凱基77購01</t>
  </si>
  <si>
    <t>66999</t>
  </si>
  <si>
    <t>大同永豐74購01</t>
  </si>
  <si>
    <t>75776</t>
  </si>
  <si>
    <t>元油2X群益79購01</t>
  </si>
  <si>
    <t>67363</t>
  </si>
  <si>
    <t>A50正2富邦75購01</t>
  </si>
  <si>
    <t>67645</t>
  </si>
  <si>
    <t>樺漢元大75購01</t>
  </si>
  <si>
    <t>70526</t>
  </si>
  <si>
    <t>奇力新富邦79購01</t>
  </si>
  <si>
    <t>68055</t>
  </si>
  <si>
    <t>大成永豐74購01</t>
  </si>
  <si>
    <t>67549</t>
  </si>
  <si>
    <t>聯茂中信74購01</t>
  </si>
  <si>
    <t>05443P</t>
  </si>
  <si>
    <t>中石化富邦74售01</t>
  </si>
  <si>
    <t>66995</t>
  </si>
  <si>
    <t>精英中信74購01</t>
  </si>
  <si>
    <t>03040X</t>
  </si>
  <si>
    <t>元展37</t>
  </si>
  <si>
    <t>72604</t>
  </si>
  <si>
    <t>台勝科台新77購03</t>
  </si>
  <si>
    <t>69732</t>
  </si>
  <si>
    <t>台積電兆豐76購03</t>
  </si>
  <si>
    <t>66889</t>
  </si>
  <si>
    <t>光寶科國泰74購01</t>
  </si>
  <si>
    <t>69578</t>
  </si>
  <si>
    <t>國泰金群益75購03</t>
  </si>
  <si>
    <t>74171</t>
  </si>
  <si>
    <t>台灣50凱基78購01</t>
  </si>
  <si>
    <t>67891</t>
  </si>
  <si>
    <t>大立光國泰74購04</t>
  </si>
  <si>
    <t>72771</t>
  </si>
  <si>
    <t>國巨元大77購04</t>
  </si>
  <si>
    <t>72395</t>
  </si>
  <si>
    <t>綠悅康和77購01</t>
  </si>
  <si>
    <t>71514</t>
  </si>
  <si>
    <t>盛群元大77購02</t>
  </si>
  <si>
    <t>74320</t>
  </si>
  <si>
    <t>新日興永豐78購01</t>
  </si>
  <si>
    <t>54</t>
  </si>
  <si>
    <t>元大台商50</t>
  </si>
  <si>
    <t>06871P</t>
  </si>
  <si>
    <t>台灣50凱基79售04</t>
  </si>
  <si>
    <t>1810</t>
  </si>
  <si>
    <t>和成</t>
  </si>
  <si>
    <t>76113</t>
  </si>
  <si>
    <t>亞德客群益79購01</t>
  </si>
  <si>
    <t>68436</t>
  </si>
  <si>
    <t>京鼎元富76購01</t>
  </si>
  <si>
    <t>05244P</t>
  </si>
  <si>
    <t>統一台新74售01</t>
  </si>
  <si>
    <t>76723</t>
  </si>
  <si>
    <t>友達凱基7A購01</t>
  </si>
  <si>
    <t>67653</t>
  </si>
  <si>
    <t>友達永昌76購01</t>
  </si>
  <si>
    <t>72378</t>
  </si>
  <si>
    <t>強茂日盛77購02</t>
  </si>
  <si>
    <t>69163</t>
  </si>
  <si>
    <t>和大永昌75購01</t>
  </si>
  <si>
    <t>06880P</t>
  </si>
  <si>
    <t>GIS永豐79售01</t>
  </si>
  <si>
    <t>67877</t>
  </si>
  <si>
    <t>大立光統一76購02</t>
  </si>
  <si>
    <t>07015P</t>
  </si>
  <si>
    <t>聯發科元大79售08</t>
  </si>
  <si>
    <t>68338</t>
  </si>
  <si>
    <t>百和興日盛75購01</t>
  </si>
  <si>
    <t>66853</t>
  </si>
  <si>
    <t>裕民元大74購01</t>
  </si>
  <si>
    <t>70637</t>
  </si>
  <si>
    <t>臺股指群益76購04</t>
  </si>
  <si>
    <t>67889</t>
  </si>
  <si>
    <t>大立光國泰74購02</t>
  </si>
  <si>
    <t>06391P</t>
  </si>
  <si>
    <t>大毅元大77售03</t>
  </si>
  <si>
    <t>70362</t>
  </si>
  <si>
    <t>宏全元大76購01</t>
  </si>
  <si>
    <t>72352</t>
  </si>
  <si>
    <t>友達麥證77購01</t>
  </si>
  <si>
    <t>73772</t>
  </si>
  <si>
    <t>玉晶光元大79購01</t>
  </si>
  <si>
    <t>68031</t>
  </si>
  <si>
    <t>訊芯元大74購02</t>
  </si>
  <si>
    <t>05815P</t>
  </si>
  <si>
    <t>鴻海元富75售04</t>
  </si>
  <si>
    <t>3504</t>
  </si>
  <si>
    <t>揚明光</t>
  </si>
  <si>
    <t>70041</t>
  </si>
  <si>
    <t>晶電永豐76購03</t>
  </si>
  <si>
    <t>68367</t>
  </si>
  <si>
    <t>臻鼎永豐75購01</t>
  </si>
  <si>
    <t>74992</t>
  </si>
  <si>
    <t>中石化兆豐79購01</t>
  </si>
  <si>
    <t>05324P</t>
  </si>
  <si>
    <t>台積電日盛74售02</t>
  </si>
  <si>
    <t>74412</t>
  </si>
  <si>
    <t>台勝科富邦78購01</t>
  </si>
  <si>
    <t>67682</t>
  </si>
  <si>
    <t>健策群益74購03</t>
  </si>
  <si>
    <t>76742</t>
  </si>
  <si>
    <t>國巨統一7A購06</t>
  </si>
  <si>
    <t>75492</t>
  </si>
  <si>
    <t>大立光群益7A購04</t>
  </si>
  <si>
    <t>75423</t>
  </si>
  <si>
    <t>GIS元大79購02</t>
  </si>
  <si>
    <t>70870</t>
  </si>
  <si>
    <t>宏達電永豐76購02</t>
  </si>
  <si>
    <t>73236</t>
  </si>
  <si>
    <t>兆赫群益77購01</t>
  </si>
  <si>
    <t>05655P</t>
  </si>
  <si>
    <t>晶電統一75售03</t>
  </si>
  <si>
    <t>74464</t>
  </si>
  <si>
    <t>大立光中信78購08</t>
  </si>
  <si>
    <t>2337</t>
  </si>
  <si>
    <t>旺宏</t>
  </si>
  <si>
    <t>05508P</t>
  </si>
  <si>
    <t>大立光富邦76售05</t>
  </si>
  <si>
    <t>74453</t>
  </si>
  <si>
    <t>A50正2永豐78購04</t>
  </si>
  <si>
    <t>6531</t>
  </si>
  <si>
    <t>愛普</t>
  </si>
  <si>
    <t>74416</t>
  </si>
  <si>
    <t>微星統一78購04</t>
  </si>
  <si>
    <t>74899</t>
  </si>
  <si>
    <t>訊芯永豐79購01</t>
  </si>
  <si>
    <t>72749</t>
  </si>
  <si>
    <t>和大群益78購02</t>
  </si>
  <si>
    <t>72502</t>
  </si>
  <si>
    <t>群創元大78購01</t>
  </si>
  <si>
    <t>73736</t>
  </si>
  <si>
    <t>富邦金永昌78購02</t>
  </si>
  <si>
    <t>75826</t>
  </si>
  <si>
    <t>祥碩永豐79購01</t>
  </si>
  <si>
    <t>67695</t>
  </si>
  <si>
    <t>王品元富74購01</t>
  </si>
  <si>
    <t>00682U</t>
  </si>
  <si>
    <t>元大美元指數</t>
  </si>
  <si>
    <t>63903</t>
  </si>
  <si>
    <t>義隆凱基75購01</t>
  </si>
  <si>
    <t>66374</t>
  </si>
  <si>
    <t>訊芯兆豐74購01</t>
  </si>
  <si>
    <t>76026</t>
  </si>
  <si>
    <t>聯茂元大79購02</t>
  </si>
  <si>
    <t>71602</t>
  </si>
  <si>
    <t>嘉聯益元大78購01</t>
  </si>
  <si>
    <t>72792</t>
  </si>
  <si>
    <t>嘉澤台新78購01</t>
  </si>
  <si>
    <t>70320</t>
  </si>
  <si>
    <t>大同統一77購01</t>
  </si>
  <si>
    <t>06290P</t>
  </si>
  <si>
    <t>禾伸堂凱基77售02</t>
  </si>
  <si>
    <t>67865</t>
  </si>
  <si>
    <t>大立光元大74購19</t>
  </si>
  <si>
    <t>72333</t>
  </si>
  <si>
    <t>鴻海凱基77購05</t>
  </si>
  <si>
    <t>68304</t>
  </si>
  <si>
    <t>華通國泰77購02</t>
  </si>
  <si>
    <t>66446</t>
  </si>
  <si>
    <t>上銀兆豐75購01</t>
  </si>
  <si>
    <t>76702</t>
  </si>
  <si>
    <t>敬鵬日盛7A購01</t>
  </si>
  <si>
    <t>76250</t>
  </si>
  <si>
    <t>統一元富79購01</t>
  </si>
  <si>
    <t>2311</t>
  </si>
  <si>
    <t>日月光</t>
  </si>
  <si>
    <t>76930</t>
  </si>
  <si>
    <t>遠東新富邦7C購01</t>
  </si>
  <si>
    <t>72878</t>
  </si>
  <si>
    <t>奇力新元大77購06</t>
  </si>
  <si>
    <t>72372</t>
  </si>
  <si>
    <t>TPK兆豐78購02</t>
  </si>
  <si>
    <t>06104P</t>
  </si>
  <si>
    <t>台灣50國泰77售01</t>
  </si>
  <si>
    <t>72483</t>
  </si>
  <si>
    <t>強茂凱基77購02</t>
  </si>
  <si>
    <t>76348</t>
  </si>
  <si>
    <t>聚陽元大7A購01</t>
  </si>
  <si>
    <t>67361</t>
  </si>
  <si>
    <t>上証2X富邦75購01</t>
  </si>
  <si>
    <t>05448P</t>
  </si>
  <si>
    <t>TPK元大74售06</t>
  </si>
  <si>
    <t>75082</t>
  </si>
  <si>
    <t>智原永豐79購02</t>
  </si>
  <si>
    <t>73993</t>
  </si>
  <si>
    <t>明泰元大78購02</t>
  </si>
  <si>
    <t>66912</t>
  </si>
  <si>
    <t>裕民富邦74購01</t>
  </si>
  <si>
    <t>72869</t>
  </si>
  <si>
    <t>上銀元大77購08</t>
  </si>
  <si>
    <t>07230P</t>
  </si>
  <si>
    <t>貿聯麥證7A售03</t>
  </si>
  <si>
    <t>76231</t>
  </si>
  <si>
    <t>致伸群益79購01</t>
  </si>
  <si>
    <t>76594</t>
  </si>
  <si>
    <t>上銀群益7B購02</t>
  </si>
  <si>
    <t>74382</t>
  </si>
  <si>
    <t>華新科凱基78購01</t>
  </si>
  <si>
    <t>74559</t>
  </si>
  <si>
    <t>GIS富邦7A購01</t>
  </si>
  <si>
    <t>70393</t>
  </si>
  <si>
    <t>南茂富邦77購01</t>
  </si>
  <si>
    <t>68862</t>
  </si>
  <si>
    <t>滬深2X國泰76購02</t>
  </si>
  <si>
    <t>65586</t>
  </si>
  <si>
    <t>廣宇兆豐74購01</t>
  </si>
  <si>
    <t>71413</t>
  </si>
  <si>
    <t>技嘉中信79購01</t>
  </si>
  <si>
    <t>68817</t>
  </si>
  <si>
    <t>儒鴻元大75購04</t>
  </si>
  <si>
    <t>06014P</t>
  </si>
  <si>
    <t>國泰金富邦76售03</t>
  </si>
  <si>
    <t>07248P</t>
  </si>
  <si>
    <t>上証2X凱基7C售02</t>
  </si>
  <si>
    <t>68683</t>
  </si>
  <si>
    <t>華通凱基75購01</t>
  </si>
  <si>
    <t>05426P</t>
  </si>
  <si>
    <t>綠悅台新74售01</t>
  </si>
  <si>
    <t>71131</t>
  </si>
  <si>
    <t>華夏凱基77購01</t>
  </si>
  <si>
    <t>67666</t>
  </si>
  <si>
    <t>瀚宇博永豐74購03</t>
  </si>
  <si>
    <t>06675P</t>
  </si>
  <si>
    <t>GIS台新79售02</t>
  </si>
  <si>
    <t>74950</t>
  </si>
  <si>
    <t>潤泰全麥證7A購01</t>
  </si>
  <si>
    <t>68035</t>
  </si>
  <si>
    <t>和大群益74購03</t>
  </si>
  <si>
    <t>06741P</t>
  </si>
  <si>
    <t>FBVIX群益78售03</t>
  </si>
  <si>
    <t>3051</t>
  </si>
  <si>
    <t>力特</t>
  </si>
  <si>
    <t>75498</t>
  </si>
  <si>
    <t>為升元大79購06</t>
  </si>
  <si>
    <t>65308</t>
  </si>
  <si>
    <t>A50正2群益74購01</t>
  </si>
  <si>
    <t>71554</t>
  </si>
  <si>
    <t>禾伸堂元富77購01</t>
  </si>
  <si>
    <t>2374</t>
  </si>
  <si>
    <t>佳能</t>
  </si>
  <si>
    <t>73356</t>
  </si>
  <si>
    <t>神達群益78購01</t>
  </si>
  <si>
    <t>03054X</t>
  </si>
  <si>
    <t>元展51</t>
  </si>
  <si>
    <t>66948</t>
  </si>
  <si>
    <t>和桐永豐74購01</t>
  </si>
  <si>
    <t>70655</t>
  </si>
  <si>
    <t>大立光統一76購06</t>
  </si>
  <si>
    <t>1507</t>
  </si>
  <si>
    <t>永大</t>
  </si>
  <si>
    <t>70566</t>
  </si>
  <si>
    <t>神基元大76購01</t>
  </si>
  <si>
    <t>68426</t>
  </si>
  <si>
    <t>智原元大75購01</t>
  </si>
  <si>
    <t>04648P</t>
  </si>
  <si>
    <t>上銀兆豐74售01</t>
  </si>
  <si>
    <t>2460</t>
  </si>
  <si>
    <t>建通</t>
  </si>
  <si>
    <t>2467</t>
  </si>
  <si>
    <t>志聖</t>
  </si>
  <si>
    <t>05730P</t>
  </si>
  <si>
    <t>臺股指永昌75售03</t>
  </si>
  <si>
    <t>75301</t>
  </si>
  <si>
    <t>南亞科富邦79購04</t>
  </si>
  <si>
    <t>72363</t>
  </si>
  <si>
    <t>友達群益77購01</t>
  </si>
  <si>
    <t>68736</t>
  </si>
  <si>
    <t>滬深2X永昌76購01</t>
  </si>
  <si>
    <t>63751</t>
  </si>
  <si>
    <t>敦泰元大74購02</t>
  </si>
  <si>
    <t>1726</t>
  </si>
  <si>
    <t>永記</t>
  </si>
  <si>
    <t>68521</t>
  </si>
  <si>
    <t>億光台新75購01</t>
  </si>
  <si>
    <t>68694</t>
  </si>
  <si>
    <t>欣興日盛75購01</t>
  </si>
  <si>
    <t>76119</t>
  </si>
  <si>
    <t>京鼎群益79購02</t>
  </si>
  <si>
    <t>74037</t>
  </si>
  <si>
    <t>訊芯國泰78購01</t>
  </si>
  <si>
    <t>07277P</t>
  </si>
  <si>
    <t>A50正2凱基7C售02</t>
  </si>
  <si>
    <t>72786</t>
  </si>
  <si>
    <t>T50反1中信81購02</t>
  </si>
  <si>
    <t>3311</t>
  </si>
  <si>
    <t>閎暉</t>
  </si>
  <si>
    <t>67187</t>
  </si>
  <si>
    <t>光磊元富74購01</t>
  </si>
  <si>
    <t>70694</t>
  </si>
  <si>
    <t>TPK群益77購02</t>
  </si>
  <si>
    <t>71927</t>
  </si>
  <si>
    <t>強茂國泰77購01</t>
  </si>
  <si>
    <t>05539P</t>
  </si>
  <si>
    <t>聯發科群益75售03</t>
  </si>
  <si>
    <t>76484</t>
  </si>
  <si>
    <t>中興電元大81購01</t>
  </si>
  <si>
    <t>71612</t>
  </si>
  <si>
    <t>台表科中信79購01</t>
  </si>
  <si>
    <t>70665</t>
  </si>
  <si>
    <t>滬深2X元大76購04</t>
  </si>
  <si>
    <t>71859</t>
  </si>
  <si>
    <t>大立光群益78購01</t>
  </si>
  <si>
    <t>74116</t>
  </si>
  <si>
    <t>欣興元大78購04</t>
  </si>
  <si>
    <t>69050</t>
  </si>
  <si>
    <t>中租兆豐75購02</t>
  </si>
  <si>
    <t>71500</t>
  </si>
  <si>
    <t>晶電元大78購02</t>
  </si>
  <si>
    <t>67104</t>
  </si>
  <si>
    <t>南亞科元大74購03</t>
  </si>
  <si>
    <t>69819</t>
  </si>
  <si>
    <t>臻鼎統一77購01</t>
  </si>
  <si>
    <t>72089</t>
  </si>
  <si>
    <t>長榮國泰77購01</t>
  </si>
  <si>
    <t>75562</t>
  </si>
  <si>
    <t>鴻海元大79購03</t>
  </si>
  <si>
    <t>70456</t>
  </si>
  <si>
    <t>大同國票76購02</t>
  </si>
  <si>
    <t>05797P</t>
  </si>
  <si>
    <t>微星元富75售02</t>
  </si>
  <si>
    <t>06567P</t>
  </si>
  <si>
    <t>英業達元富77售01</t>
  </si>
  <si>
    <t>05912P</t>
  </si>
  <si>
    <t>明泰群益76售01</t>
  </si>
  <si>
    <t>05808P</t>
  </si>
  <si>
    <t>金融類元大75售02</t>
  </si>
  <si>
    <t>68345</t>
  </si>
  <si>
    <t>儒鴻統一76購01</t>
  </si>
  <si>
    <t>74963</t>
  </si>
  <si>
    <t>美律中信79購01</t>
  </si>
  <si>
    <t>04598P</t>
  </si>
  <si>
    <t>台積電中信74售02</t>
  </si>
  <si>
    <t>73945</t>
  </si>
  <si>
    <t>聯發科麥證79購01</t>
  </si>
  <si>
    <t>69360</t>
  </si>
  <si>
    <t>開發金日盛76購01</t>
  </si>
  <si>
    <t>74468</t>
  </si>
  <si>
    <t>統一麥證7A購01</t>
  </si>
  <si>
    <t>72304</t>
  </si>
  <si>
    <t>宏達電永昌78購01</t>
  </si>
  <si>
    <t>75774</t>
  </si>
  <si>
    <t>臺股指元大79購21</t>
  </si>
  <si>
    <t>72189</t>
  </si>
  <si>
    <t>華榮元大77購01</t>
  </si>
  <si>
    <t>73007</t>
  </si>
  <si>
    <t>大立光群益78購04</t>
  </si>
  <si>
    <t>06623P</t>
  </si>
  <si>
    <t>聯發科台新78售04</t>
  </si>
  <si>
    <t>8480</t>
  </si>
  <si>
    <t>泰昇-KY</t>
  </si>
  <si>
    <t>9938</t>
  </si>
  <si>
    <t>百和</t>
  </si>
  <si>
    <t>75805</t>
  </si>
  <si>
    <t>鴻海元富79購02</t>
  </si>
  <si>
    <t>69911</t>
  </si>
  <si>
    <t>聯鈞日盛76購02</t>
  </si>
  <si>
    <t>71790</t>
  </si>
  <si>
    <t>英業達元大77購01</t>
  </si>
  <si>
    <t>71955</t>
  </si>
  <si>
    <t>大立光日盛77購02</t>
  </si>
  <si>
    <t>68824</t>
  </si>
  <si>
    <t>宏碁元大75購02</t>
  </si>
  <si>
    <t>04722P</t>
  </si>
  <si>
    <t>美律中信74售02</t>
  </si>
  <si>
    <t>2883</t>
  </si>
  <si>
    <t>開發金</t>
  </si>
  <si>
    <t>72802</t>
  </si>
  <si>
    <t>美律永豐77購03</t>
  </si>
  <si>
    <t>76229</t>
  </si>
  <si>
    <t>中壽群益79購01</t>
  </si>
  <si>
    <t>72935</t>
  </si>
  <si>
    <t>台積電麥證79購02</t>
  </si>
  <si>
    <t>75077</t>
  </si>
  <si>
    <t>達運中信79購01</t>
  </si>
  <si>
    <t>74781</t>
  </si>
  <si>
    <t>A50正2康和79購01</t>
  </si>
  <si>
    <t>70352</t>
  </si>
  <si>
    <t>訊芯日盛76購01</t>
  </si>
  <si>
    <t>06016P</t>
  </si>
  <si>
    <t>智原群益76售02</t>
  </si>
  <si>
    <t>70622</t>
  </si>
  <si>
    <t>玉晶光永豐76購02</t>
  </si>
  <si>
    <t>73304</t>
  </si>
  <si>
    <t>凌陽元富77購02</t>
  </si>
  <si>
    <t>74998</t>
  </si>
  <si>
    <t>旺宏兆豐7A購03</t>
  </si>
  <si>
    <t>07185P</t>
  </si>
  <si>
    <t>大同群益7A售02</t>
  </si>
  <si>
    <t>67647</t>
  </si>
  <si>
    <t>和大永昌74購01</t>
  </si>
  <si>
    <t>74728</t>
  </si>
  <si>
    <t>聯茂群益79購01</t>
  </si>
  <si>
    <t>65726</t>
  </si>
  <si>
    <t>上銀群益75購01</t>
  </si>
  <si>
    <t>76196</t>
  </si>
  <si>
    <t>京鼎富邦79購03</t>
  </si>
  <si>
    <t>72712</t>
  </si>
  <si>
    <t>儒鴻麥證78購01</t>
  </si>
  <si>
    <t>73950</t>
  </si>
  <si>
    <t>群創麥證79購01</t>
  </si>
  <si>
    <t>68211</t>
  </si>
  <si>
    <t>聯詠日盛75購01</t>
  </si>
  <si>
    <t>66690</t>
  </si>
  <si>
    <t>華新科兆豐75購01</t>
  </si>
  <si>
    <t>05610P</t>
  </si>
  <si>
    <t>日月光元富75售01</t>
  </si>
  <si>
    <t>05042P</t>
  </si>
  <si>
    <t>金融類元大79售01</t>
  </si>
  <si>
    <t>06153P</t>
  </si>
  <si>
    <t>臺股指元富76售04</t>
  </si>
  <si>
    <t>69682</t>
  </si>
  <si>
    <t>儒鴻元大76購02</t>
  </si>
  <si>
    <t>68390</t>
  </si>
  <si>
    <t>儒鴻國泰75購01</t>
  </si>
  <si>
    <t>71231</t>
  </si>
  <si>
    <t>鈺齊元富77購01</t>
  </si>
  <si>
    <t>2727</t>
  </si>
  <si>
    <t>王品</t>
  </si>
  <si>
    <t>72795</t>
  </si>
  <si>
    <t>國巨永豐77購01</t>
  </si>
  <si>
    <t>74292</t>
  </si>
  <si>
    <t>義隆元大78購02</t>
  </si>
  <si>
    <t>06708P</t>
  </si>
  <si>
    <t>國巨群益79售01</t>
  </si>
  <si>
    <t>73895</t>
  </si>
  <si>
    <t>友達元大78購05</t>
  </si>
  <si>
    <t>66974</t>
  </si>
  <si>
    <t>信邦永豐74購01</t>
  </si>
  <si>
    <t>05954P</t>
  </si>
  <si>
    <t>旺宏群益76售06</t>
  </si>
  <si>
    <t>72506</t>
  </si>
  <si>
    <t>T50反1玉山7A購02</t>
  </si>
  <si>
    <t>74490</t>
  </si>
  <si>
    <t>智邦凱基78購02</t>
  </si>
  <si>
    <t>67764</t>
  </si>
  <si>
    <t>台積電中信74購06</t>
  </si>
  <si>
    <t>70704</t>
  </si>
  <si>
    <t>華新科元大76購03</t>
  </si>
  <si>
    <t>68143</t>
  </si>
  <si>
    <t>富邦金永昌75購01</t>
  </si>
  <si>
    <t>73434</t>
  </si>
  <si>
    <t>義隆群益79購01</t>
  </si>
  <si>
    <t>73677</t>
  </si>
  <si>
    <t>康友台新79購01</t>
  </si>
  <si>
    <t>75900</t>
  </si>
  <si>
    <t>旺宏台新7A購01</t>
  </si>
  <si>
    <t>69694</t>
  </si>
  <si>
    <t>智伸科元大77購01</t>
  </si>
  <si>
    <t>66620</t>
  </si>
  <si>
    <t>健策國泰78購01</t>
  </si>
  <si>
    <t>3514</t>
  </si>
  <si>
    <t>昱晶</t>
  </si>
  <si>
    <t>70919</t>
  </si>
  <si>
    <t>中纖國泰76購01</t>
  </si>
  <si>
    <t>66706</t>
  </si>
  <si>
    <t>矽力群益74購01</t>
  </si>
  <si>
    <t>2414</t>
  </si>
  <si>
    <t>精技</t>
  </si>
  <si>
    <t>69510</t>
  </si>
  <si>
    <t>中信金元富75購02</t>
  </si>
  <si>
    <t>66737</t>
  </si>
  <si>
    <t>微星國票74購01</t>
  </si>
  <si>
    <t>69687</t>
  </si>
  <si>
    <t>億光元大76購02</t>
  </si>
  <si>
    <t>69111</t>
  </si>
  <si>
    <t>滬深2X日盛75購02</t>
  </si>
  <si>
    <t>67056</t>
  </si>
  <si>
    <t>台勝科國泰74購01</t>
  </si>
  <si>
    <t>75391</t>
  </si>
  <si>
    <t>A50正2元大79購04</t>
  </si>
  <si>
    <t>68037</t>
  </si>
  <si>
    <t>億光群益74購01</t>
  </si>
  <si>
    <t>67699</t>
  </si>
  <si>
    <t>GIS中信76購01</t>
  </si>
  <si>
    <t>76629</t>
  </si>
  <si>
    <t>為升康和7A購02</t>
  </si>
  <si>
    <t>68698</t>
  </si>
  <si>
    <t>國巨元大75購02</t>
  </si>
  <si>
    <t>74334</t>
  </si>
  <si>
    <t>玉晶光富邦7C購01</t>
  </si>
  <si>
    <t>06592P</t>
  </si>
  <si>
    <t>亞光群益77售05</t>
  </si>
  <si>
    <t>74932</t>
  </si>
  <si>
    <t>臺股指元大7A購06</t>
  </si>
  <si>
    <t>73957</t>
  </si>
  <si>
    <t>鴻海富邦7A購02</t>
  </si>
  <si>
    <t>1453</t>
  </si>
  <si>
    <t>大將</t>
  </si>
  <si>
    <t>06159P</t>
  </si>
  <si>
    <t>大立光元大77售03</t>
  </si>
  <si>
    <t>73177</t>
  </si>
  <si>
    <t>微星群益77購04</t>
  </si>
  <si>
    <t>68425</t>
  </si>
  <si>
    <t>華新科元大75購01</t>
  </si>
  <si>
    <t>70842</t>
  </si>
  <si>
    <t>元石油元大76購01</t>
  </si>
  <si>
    <t>70345</t>
  </si>
  <si>
    <t>聯德群益77購01</t>
  </si>
  <si>
    <t>67528</t>
  </si>
  <si>
    <t>華邦電富邦74購05</t>
  </si>
  <si>
    <t>06769P</t>
  </si>
  <si>
    <t>聯發科富邦7A售02</t>
  </si>
  <si>
    <t>67859</t>
  </si>
  <si>
    <t>京元電元大74購01</t>
  </si>
  <si>
    <t>06035P</t>
  </si>
  <si>
    <t>TPK日盛76售02</t>
  </si>
  <si>
    <t>69907</t>
  </si>
  <si>
    <t>鴻海凱基76購01</t>
  </si>
  <si>
    <t>58938</t>
  </si>
  <si>
    <t>聯發科第一74購01</t>
  </si>
  <si>
    <t>76341</t>
  </si>
  <si>
    <t>A50正2中信7B購01</t>
  </si>
  <si>
    <t>76824</t>
  </si>
  <si>
    <t>燿華群益7A購01</t>
  </si>
  <si>
    <t>07081P</t>
  </si>
  <si>
    <t>大成鋼康和79售02</t>
  </si>
  <si>
    <t>73514</t>
  </si>
  <si>
    <t>台達電凱基78購01</t>
  </si>
  <si>
    <t>76782</t>
  </si>
  <si>
    <t>聯詠中信7A購01</t>
  </si>
  <si>
    <t>74493</t>
  </si>
  <si>
    <t>新光金凱基78購01</t>
  </si>
  <si>
    <t>74976</t>
  </si>
  <si>
    <t>盟立永豐79購01</t>
  </si>
  <si>
    <t>65170</t>
  </si>
  <si>
    <t>京鼎凱基76購01</t>
  </si>
  <si>
    <t>69522</t>
  </si>
  <si>
    <t>可成元大77購01</t>
  </si>
  <si>
    <t>74152</t>
  </si>
  <si>
    <t>元上證群益7B購01</t>
  </si>
  <si>
    <t>76727</t>
  </si>
  <si>
    <t>京鼎凱基7B購01</t>
  </si>
  <si>
    <t>06197P</t>
  </si>
  <si>
    <t>榮成國泰76售02</t>
  </si>
  <si>
    <t>76553</t>
  </si>
  <si>
    <t>欣興富邦7A購01</t>
  </si>
  <si>
    <t>05922P</t>
  </si>
  <si>
    <t>大立光富邦79售01</t>
  </si>
  <si>
    <t>74168</t>
  </si>
  <si>
    <t>臺股指康和7A購03</t>
  </si>
  <si>
    <t>70877</t>
  </si>
  <si>
    <t>滬深2X統一76購03</t>
  </si>
  <si>
    <t>76178</t>
  </si>
  <si>
    <t>中纖麥證7A購01</t>
  </si>
  <si>
    <t>67874</t>
  </si>
  <si>
    <t>大立光統一74購07</t>
  </si>
  <si>
    <t>06317P</t>
  </si>
  <si>
    <t>康普元大77售02</t>
  </si>
  <si>
    <t>75553</t>
  </si>
  <si>
    <t>南亞科台新7B購01</t>
  </si>
  <si>
    <t>74125</t>
  </si>
  <si>
    <t>國巨麥證79購01</t>
  </si>
  <si>
    <t>75335</t>
  </si>
  <si>
    <t>華通統一79購01</t>
  </si>
  <si>
    <t>73769</t>
  </si>
  <si>
    <t>大立光元大78購06</t>
  </si>
  <si>
    <t>69851</t>
  </si>
  <si>
    <t>廣宇國票76購01</t>
  </si>
  <si>
    <t>70435</t>
  </si>
  <si>
    <t>禾伸堂元大77購01</t>
  </si>
  <si>
    <t>05270P</t>
  </si>
  <si>
    <t>眾達凱基74售03</t>
  </si>
  <si>
    <t>72245</t>
  </si>
  <si>
    <t>台灣50元大78購01</t>
  </si>
  <si>
    <t>75488</t>
  </si>
  <si>
    <t>南亞科群益79購04</t>
  </si>
  <si>
    <t>1522</t>
  </si>
  <si>
    <t>堤維西</t>
  </si>
  <si>
    <t>2880</t>
  </si>
  <si>
    <t>華南金</t>
  </si>
  <si>
    <t>07120P</t>
  </si>
  <si>
    <t>嘉聯益康和79售01</t>
  </si>
  <si>
    <t>71367</t>
  </si>
  <si>
    <t>正崴日盛78購01</t>
  </si>
  <si>
    <t>75145</t>
  </si>
  <si>
    <t>嘉聯益統一79購01</t>
  </si>
  <si>
    <t>1340</t>
  </si>
  <si>
    <t>勝悅-KY</t>
  </si>
  <si>
    <t>71279</t>
  </si>
  <si>
    <t>乙盛群益77購01</t>
  </si>
  <si>
    <t>72009</t>
  </si>
  <si>
    <t>大毅元大77購02</t>
  </si>
  <si>
    <t>69747</t>
  </si>
  <si>
    <t>中纖元大76購02</t>
  </si>
  <si>
    <t>07133P</t>
  </si>
  <si>
    <t>美律中信7B售02</t>
  </si>
  <si>
    <t>76876</t>
  </si>
  <si>
    <t>德律元大7A購01</t>
  </si>
  <si>
    <t>74714</t>
  </si>
  <si>
    <t>訊芯台新7A購01</t>
  </si>
  <si>
    <t>3021</t>
  </si>
  <si>
    <t>鴻名</t>
  </si>
  <si>
    <t>74708</t>
  </si>
  <si>
    <t>樺漢凱基79購01</t>
  </si>
  <si>
    <t>68081</t>
  </si>
  <si>
    <t>京元電元富74購01</t>
  </si>
  <si>
    <t>68562</t>
  </si>
  <si>
    <t>南亞元富75購02</t>
  </si>
  <si>
    <t>72640</t>
  </si>
  <si>
    <t>建準麥證77購01</t>
  </si>
  <si>
    <t>72479</t>
  </si>
  <si>
    <t>和大凱基77購01</t>
  </si>
  <si>
    <t>70408</t>
  </si>
  <si>
    <t>鴻海日盛76購01</t>
  </si>
  <si>
    <t>2329</t>
  </si>
  <si>
    <t>華泰</t>
  </si>
  <si>
    <t>73701</t>
  </si>
  <si>
    <t>台達電富邦78購01</t>
  </si>
  <si>
    <t>05565P</t>
  </si>
  <si>
    <t>致茂群益75售01</t>
  </si>
  <si>
    <t>74754</t>
  </si>
  <si>
    <t>A50正2統一7B購01</t>
  </si>
  <si>
    <t>6112</t>
  </si>
  <si>
    <t>聚碩</t>
  </si>
  <si>
    <t>06168P</t>
  </si>
  <si>
    <t>臺股指國泰76售01</t>
  </si>
  <si>
    <t>69138</t>
  </si>
  <si>
    <t>嘉聯益元大76購01</t>
  </si>
  <si>
    <t>75714</t>
  </si>
  <si>
    <t>緯創群益79購02</t>
  </si>
  <si>
    <t>65171</t>
  </si>
  <si>
    <t>創意凱基76購01</t>
  </si>
  <si>
    <t>70594</t>
  </si>
  <si>
    <t>建準元富76購01</t>
  </si>
  <si>
    <t>73233</t>
  </si>
  <si>
    <t>國巨第一77購01</t>
  </si>
  <si>
    <t>73967</t>
  </si>
  <si>
    <t>欣興富邦78購01</t>
  </si>
  <si>
    <t>70573</t>
  </si>
  <si>
    <t>台郡兆豐77購01</t>
  </si>
  <si>
    <t>62531</t>
  </si>
  <si>
    <t>瑞軒元大74購01</t>
  </si>
  <si>
    <t>74007</t>
  </si>
  <si>
    <t>儒鴻群益78購01</t>
  </si>
  <si>
    <t>75458</t>
  </si>
  <si>
    <t>台苯永豐79購02</t>
  </si>
  <si>
    <t>68012</t>
  </si>
  <si>
    <t>TPK群益75購05</t>
  </si>
  <si>
    <t>72767</t>
  </si>
  <si>
    <t>上銀元大77購07</t>
  </si>
  <si>
    <t>74374</t>
  </si>
  <si>
    <t>康普永豐78購02</t>
  </si>
  <si>
    <t>65069</t>
  </si>
  <si>
    <t>華邦電凱基75購03</t>
  </si>
  <si>
    <t>703</t>
  </si>
  <si>
    <t>台新MSCI中國</t>
  </si>
  <si>
    <t>71442</t>
  </si>
  <si>
    <t>嘉晶永豐77購01</t>
  </si>
  <si>
    <t>70303</t>
  </si>
  <si>
    <t>達運群益76購01</t>
  </si>
  <si>
    <t>06662P</t>
  </si>
  <si>
    <t>台積電元大78售01</t>
  </si>
  <si>
    <t>72659</t>
  </si>
  <si>
    <t>台勝科國票77購02</t>
  </si>
  <si>
    <t>71359</t>
  </si>
  <si>
    <t>榮化國票77購01</t>
  </si>
  <si>
    <t>76626</t>
  </si>
  <si>
    <t>宏達電富邦7A購01</t>
  </si>
  <si>
    <t>63002</t>
  </si>
  <si>
    <t>友達永昌74購01</t>
  </si>
  <si>
    <t>69667</t>
  </si>
  <si>
    <t>大立光統一77購01</t>
  </si>
  <si>
    <t>76789</t>
  </si>
  <si>
    <t>旺宏日盛7A購03</t>
  </si>
  <si>
    <t>69009</t>
  </si>
  <si>
    <t>可成國泰76購03</t>
  </si>
  <si>
    <t>75299</t>
  </si>
  <si>
    <t>致茂富邦7A購01</t>
  </si>
  <si>
    <t>67583</t>
  </si>
  <si>
    <t>智邦元富74購01</t>
  </si>
  <si>
    <t>74196</t>
  </si>
  <si>
    <t>智原元大79購01</t>
  </si>
  <si>
    <t>72474</t>
  </si>
  <si>
    <t>華新科日盛77購01</t>
  </si>
  <si>
    <t>05285P</t>
  </si>
  <si>
    <t>旺宏統一74售03</t>
  </si>
  <si>
    <t>05535P</t>
  </si>
  <si>
    <t>國泰金台新74售02</t>
  </si>
  <si>
    <t>68973</t>
  </si>
  <si>
    <t>晶豪科中信76購01</t>
  </si>
  <si>
    <t>72815</t>
  </si>
  <si>
    <t>宏碁元富77購05</t>
  </si>
  <si>
    <t>70445</t>
  </si>
  <si>
    <t>力達元富76購01</t>
  </si>
  <si>
    <t>06319P</t>
  </si>
  <si>
    <t>台郡台新77售03</t>
  </si>
  <si>
    <t>72426</t>
  </si>
  <si>
    <t>臺股指富邦77購03</t>
  </si>
  <si>
    <t>07036P</t>
  </si>
  <si>
    <t>臺股指富邦79售03</t>
  </si>
  <si>
    <t>05945P</t>
  </si>
  <si>
    <t>敦南康和76售01</t>
  </si>
  <si>
    <t>68024</t>
  </si>
  <si>
    <t>晶電元大74購07</t>
  </si>
  <si>
    <t>66501</t>
  </si>
  <si>
    <t>華新科國泰75購01</t>
  </si>
  <si>
    <t>66827</t>
  </si>
  <si>
    <t>力山元大74購02</t>
  </si>
  <si>
    <t>74351</t>
  </si>
  <si>
    <t>南亞科兆豐78購03</t>
  </si>
  <si>
    <t>74504</t>
  </si>
  <si>
    <t>新光金台新7A購01</t>
  </si>
  <si>
    <t>6251</t>
  </si>
  <si>
    <t>定穎</t>
  </si>
  <si>
    <t>76088</t>
  </si>
  <si>
    <t>潤泰全玉山7B購01</t>
  </si>
  <si>
    <t>72988</t>
  </si>
  <si>
    <t>台勝科凱基77購05</t>
  </si>
  <si>
    <t>76433</t>
  </si>
  <si>
    <t>台光電永豐7A購01</t>
  </si>
  <si>
    <t>66321</t>
  </si>
  <si>
    <t>國巨元大74購01</t>
  </si>
  <si>
    <t>00674R</t>
  </si>
  <si>
    <t>元大S&amp;P黃金反1</t>
  </si>
  <si>
    <t>76428</t>
  </si>
  <si>
    <t>兆赫元大7A購01</t>
  </si>
  <si>
    <t>66972</t>
  </si>
  <si>
    <t>淘帝永豐74購01</t>
  </si>
  <si>
    <t>69823</t>
  </si>
  <si>
    <t>中信金台新78購01</t>
  </si>
  <si>
    <t>73625</t>
  </si>
  <si>
    <t>聯發科凱基78購01</t>
  </si>
  <si>
    <t>68522</t>
  </si>
  <si>
    <t>群創台新76購01</t>
  </si>
  <si>
    <t>70292</t>
  </si>
  <si>
    <t>景碩台新78購01</t>
  </si>
  <si>
    <t>74621</t>
  </si>
  <si>
    <t>麗豐元大79購01</t>
  </si>
  <si>
    <t>65843</t>
  </si>
  <si>
    <t>彩晶兆豐74購01</t>
  </si>
  <si>
    <t>69230</t>
  </si>
  <si>
    <t>鴻海富邦76購01</t>
  </si>
  <si>
    <t>70407</t>
  </si>
  <si>
    <t>麗豐凱基76購01</t>
  </si>
  <si>
    <t>65731</t>
  </si>
  <si>
    <t>台郡群益74購01</t>
  </si>
  <si>
    <t>70180</t>
  </si>
  <si>
    <t>華通國泰78購03</t>
  </si>
  <si>
    <t>70429</t>
  </si>
  <si>
    <t>華新元大77購01</t>
  </si>
  <si>
    <t>75753</t>
  </si>
  <si>
    <t>新唐富邦79購01</t>
  </si>
  <si>
    <t>66021</t>
  </si>
  <si>
    <t>日月光中信74購01</t>
  </si>
  <si>
    <t>70056</t>
  </si>
  <si>
    <t>華夏國票76購01</t>
  </si>
  <si>
    <t>75073</t>
  </si>
  <si>
    <t>群創麥證7A購02</t>
  </si>
  <si>
    <t>74435</t>
  </si>
  <si>
    <t>亞光第一78購01</t>
  </si>
  <si>
    <t>72518</t>
  </si>
  <si>
    <t>可成富邦79購02</t>
  </si>
  <si>
    <t>76135</t>
  </si>
  <si>
    <t>台郡永豐79購01</t>
  </si>
  <si>
    <t>5388</t>
  </si>
  <si>
    <t>中磊</t>
  </si>
  <si>
    <t>70136</t>
  </si>
  <si>
    <t>亞光永豐76購01</t>
  </si>
  <si>
    <t>75795</t>
  </si>
  <si>
    <t>國喬台新7A購01</t>
  </si>
  <si>
    <t>71433</t>
  </si>
  <si>
    <t>台玻永豐77購01</t>
  </si>
  <si>
    <t>74129</t>
  </si>
  <si>
    <t>臺股指麥證78購02</t>
  </si>
  <si>
    <t>73892</t>
  </si>
  <si>
    <t>中纖元大78購01</t>
  </si>
  <si>
    <t>71141</t>
  </si>
  <si>
    <t>京鼎凱基77購02</t>
  </si>
  <si>
    <t>05029P</t>
  </si>
  <si>
    <t>宏達電兆豐74售02</t>
  </si>
  <si>
    <t>6451</t>
  </si>
  <si>
    <t>訊芯-KY</t>
  </si>
  <si>
    <t>73024</t>
  </si>
  <si>
    <t>聯電麥證78購01</t>
  </si>
  <si>
    <t>75975</t>
  </si>
  <si>
    <t>聯發科統一79購03</t>
  </si>
  <si>
    <t>70778</t>
  </si>
  <si>
    <t>京元電元富76購01</t>
  </si>
  <si>
    <t>69787</t>
  </si>
  <si>
    <t>GIS元富76購01</t>
  </si>
  <si>
    <t>74895</t>
  </si>
  <si>
    <t>旺宏永豐79購01</t>
  </si>
  <si>
    <t>68863</t>
  </si>
  <si>
    <t>聚陽國泰75購01</t>
  </si>
  <si>
    <t>71987</t>
  </si>
  <si>
    <t>兆豐金第一7A購01</t>
  </si>
  <si>
    <t>05388P</t>
  </si>
  <si>
    <t>台積電玉山74售02</t>
  </si>
  <si>
    <t>71894</t>
  </si>
  <si>
    <t>台勝科元大77購03</t>
  </si>
  <si>
    <t>1539</t>
  </si>
  <si>
    <t>巨庭</t>
  </si>
  <si>
    <t>73283</t>
  </si>
  <si>
    <t>宏達電永豐77購01</t>
  </si>
  <si>
    <t>76000</t>
  </si>
  <si>
    <t>至上日盛79購01</t>
  </si>
  <si>
    <t>69982</t>
  </si>
  <si>
    <t>台積電中信76購01</t>
  </si>
  <si>
    <t>75569</t>
  </si>
  <si>
    <t>可成元大79購09</t>
  </si>
  <si>
    <t>72141</t>
  </si>
  <si>
    <t>大同兆豐77購02</t>
  </si>
  <si>
    <t>67660</t>
  </si>
  <si>
    <t>儒鴻永豐74購01</t>
  </si>
  <si>
    <t>72606</t>
  </si>
  <si>
    <t>旺宏永豐77購05</t>
  </si>
  <si>
    <t>72816</t>
  </si>
  <si>
    <t>宏碁元富77購06</t>
  </si>
  <si>
    <t>66913</t>
  </si>
  <si>
    <t>裕民富邦74購02</t>
  </si>
  <si>
    <t>67023</t>
  </si>
  <si>
    <t>聯發科凱基75購02</t>
  </si>
  <si>
    <t>74849</t>
  </si>
  <si>
    <t>京鼎元大79購02</t>
  </si>
  <si>
    <t>05341P</t>
  </si>
  <si>
    <t>台積電康和74售01</t>
  </si>
  <si>
    <t>73026</t>
  </si>
  <si>
    <t>國巨麥證78購01</t>
  </si>
  <si>
    <t>70765</t>
  </si>
  <si>
    <t>盟立永豐76購01</t>
  </si>
  <si>
    <t>73573</t>
  </si>
  <si>
    <t>致茂國票78購01</t>
  </si>
  <si>
    <t>72750</t>
  </si>
  <si>
    <t>日月光群益77購01</t>
  </si>
  <si>
    <t>74428</t>
  </si>
  <si>
    <t>玉晶光元富78購03</t>
  </si>
  <si>
    <t>74457</t>
  </si>
  <si>
    <t>創意永豐78購02</t>
  </si>
  <si>
    <t>70195</t>
  </si>
  <si>
    <t>旺宏群益76購09</t>
  </si>
  <si>
    <t>04868P</t>
  </si>
  <si>
    <t>台積電兆豐75售03</t>
  </si>
  <si>
    <t>68462</t>
  </si>
  <si>
    <t>南亞科元大75購03</t>
  </si>
  <si>
    <t>71897</t>
  </si>
  <si>
    <t>達運元大77購03</t>
  </si>
  <si>
    <t>74745</t>
  </si>
  <si>
    <t>智原元大79購02</t>
  </si>
  <si>
    <t>00657K</t>
  </si>
  <si>
    <t>國泰日經225+U</t>
  </si>
  <si>
    <t>73319</t>
  </si>
  <si>
    <t>宏碁麥證7A購01</t>
  </si>
  <si>
    <t>71340</t>
  </si>
  <si>
    <t>滬深2X群益78購01</t>
  </si>
  <si>
    <t>07119P</t>
  </si>
  <si>
    <t>聯發科元富79售04</t>
  </si>
  <si>
    <t>66879</t>
  </si>
  <si>
    <t>宏碁玉山74購01</t>
  </si>
  <si>
    <t>75386</t>
  </si>
  <si>
    <t>訊芯永豐79購02</t>
  </si>
  <si>
    <t>71147</t>
  </si>
  <si>
    <t>達運凱基77購01</t>
  </si>
  <si>
    <t>66876</t>
  </si>
  <si>
    <t>巨騰元大75購01</t>
  </si>
  <si>
    <t>75287</t>
  </si>
  <si>
    <t>全新永豐79購02</t>
  </si>
  <si>
    <t>75992</t>
  </si>
  <si>
    <t>禾伸堂永豐79購03</t>
  </si>
  <si>
    <t>05224P</t>
  </si>
  <si>
    <t>中石化群益75售01</t>
  </si>
  <si>
    <t>72978</t>
  </si>
  <si>
    <t>訊芯台新78購01</t>
  </si>
  <si>
    <t>70417</t>
  </si>
  <si>
    <t>友達第一78購01</t>
  </si>
  <si>
    <t>66937</t>
  </si>
  <si>
    <t>裕民元富74購01</t>
  </si>
  <si>
    <t>03973P</t>
  </si>
  <si>
    <t>大立光元大74售02</t>
  </si>
  <si>
    <t>71589</t>
  </si>
  <si>
    <t>為升元大77購01</t>
  </si>
  <si>
    <t>03048X</t>
  </si>
  <si>
    <t>元展45</t>
  </si>
  <si>
    <t>68121</t>
  </si>
  <si>
    <t>鴻準群益74購05</t>
  </si>
  <si>
    <t>03012X</t>
  </si>
  <si>
    <t>元展12</t>
  </si>
  <si>
    <t>05622P</t>
  </si>
  <si>
    <t>晶電凱基75售06</t>
  </si>
  <si>
    <t>75930</t>
  </si>
  <si>
    <t>祥碩中信79購01</t>
  </si>
  <si>
    <t>68649</t>
  </si>
  <si>
    <t>華邦電國票75購03</t>
  </si>
  <si>
    <t>2069</t>
  </si>
  <si>
    <t>運錩</t>
  </si>
  <si>
    <t>71444</t>
  </si>
  <si>
    <t>上緯控永豐77購01</t>
  </si>
  <si>
    <t>73265</t>
  </si>
  <si>
    <t>王品國泰77購01</t>
  </si>
  <si>
    <t>05971P</t>
  </si>
  <si>
    <t>國喬元富76售02</t>
  </si>
  <si>
    <t>66101</t>
  </si>
  <si>
    <t>群創群益74購02</t>
  </si>
  <si>
    <t>76416</t>
  </si>
  <si>
    <t>創意凱基7A購01</t>
  </si>
  <si>
    <t>71468</t>
  </si>
  <si>
    <t>正崴富邦78購01</t>
  </si>
  <si>
    <t>9918</t>
  </si>
  <si>
    <t>欣天然</t>
  </si>
  <si>
    <t>06520P</t>
  </si>
  <si>
    <t>晶電元富77售02</t>
  </si>
  <si>
    <t>75300</t>
  </si>
  <si>
    <t>大同富邦7A購01</t>
  </si>
  <si>
    <t>69259</t>
  </si>
  <si>
    <t>貿聯永豐75購01</t>
  </si>
  <si>
    <t>74122</t>
  </si>
  <si>
    <t>捷敏元大78購01</t>
  </si>
  <si>
    <t>05821P</t>
  </si>
  <si>
    <t>聯電凱基75售03</t>
  </si>
  <si>
    <t>71905</t>
  </si>
  <si>
    <t>宏碁中信7B購01</t>
  </si>
  <si>
    <t>65239</t>
  </si>
  <si>
    <t>榮成兆豐74購01</t>
  </si>
  <si>
    <t>76668</t>
  </si>
  <si>
    <t>榮化永豐7A購01</t>
  </si>
  <si>
    <t>72681</t>
  </si>
  <si>
    <t>南亞科群益77購01</t>
  </si>
  <si>
    <t>74853</t>
  </si>
  <si>
    <t>盛群元大79購02</t>
  </si>
  <si>
    <t>61752</t>
  </si>
  <si>
    <t>聯電統一74購01</t>
  </si>
  <si>
    <t>07110P</t>
  </si>
  <si>
    <t>上銀富邦7A售03</t>
  </si>
  <si>
    <t>71415</t>
  </si>
  <si>
    <t>兆赫中信77購01</t>
  </si>
  <si>
    <t>68434</t>
  </si>
  <si>
    <t>晶電元富75購02</t>
  </si>
  <si>
    <t>聚陽</t>
  </si>
  <si>
    <t>73394</t>
  </si>
  <si>
    <t>微星統一78購02</t>
  </si>
  <si>
    <t>05543P</t>
  </si>
  <si>
    <t>眾達元大74售03</t>
  </si>
  <si>
    <t>74515</t>
  </si>
  <si>
    <t>中橡元大78購01</t>
  </si>
  <si>
    <t>05723P</t>
  </si>
  <si>
    <t>可成台新75售01</t>
  </si>
  <si>
    <t>72175</t>
  </si>
  <si>
    <t>全新群益77購02</t>
  </si>
  <si>
    <t>73860</t>
  </si>
  <si>
    <t>智原永豐78購01</t>
  </si>
  <si>
    <t>05680P</t>
  </si>
  <si>
    <t>TPK凱基75售01</t>
  </si>
  <si>
    <t>76900</t>
  </si>
  <si>
    <t>光磊元富7A購01</t>
  </si>
  <si>
    <t>05337P</t>
  </si>
  <si>
    <t>聯發科台新75售02</t>
  </si>
  <si>
    <t>73647</t>
  </si>
  <si>
    <t>宏碁群益78購01</t>
  </si>
  <si>
    <t>71856</t>
  </si>
  <si>
    <t>長榮群益77購02</t>
  </si>
  <si>
    <t>06486P</t>
  </si>
  <si>
    <t>臺股指富邦77售05</t>
  </si>
  <si>
    <t>69832</t>
  </si>
  <si>
    <t>GIS永豐76購01</t>
  </si>
  <si>
    <t>75317</t>
  </si>
  <si>
    <t>國泰金元大79購02</t>
  </si>
  <si>
    <t>4999</t>
  </si>
  <si>
    <t>鑫禾</t>
  </si>
  <si>
    <t>75814</t>
  </si>
  <si>
    <t>全新統一7A購01</t>
  </si>
  <si>
    <t>68132</t>
  </si>
  <si>
    <t>鴻準元大74購04</t>
  </si>
  <si>
    <t>76744</t>
  </si>
  <si>
    <t>智邦統一7A購01</t>
  </si>
  <si>
    <t>05733P</t>
  </si>
  <si>
    <t>臺股指永昌75售06</t>
  </si>
  <si>
    <t>68068</t>
  </si>
  <si>
    <t>儒鴻元大74購04</t>
  </si>
  <si>
    <t>69733</t>
  </si>
  <si>
    <t>台積電兆豐78購03</t>
  </si>
  <si>
    <t>01004T</t>
  </si>
  <si>
    <t>土銀富邦R2</t>
  </si>
  <si>
    <t>74099</t>
  </si>
  <si>
    <t>滬深2X元大7A購01</t>
  </si>
  <si>
    <t>73845</t>
  </si>
  <si>
    <t>GIS凱基78購02</t>
  </si>
  <si>
    <t>69529</t>
  </si>
  <si>
    <t>華邦電永昌76購01</t>
  </si>
  <si>
    <t>05668P</t>
  </si>
  <si>
    <t>旺宏凱基75售04</t>
  </si>
  <si>
    <t>67936</t>
  </si>
  <si>
    <t>乙盛群益74購03</t>
  </si>
  <si>
    <t>66833</t>
  </si>
  <si>
    <t>中橡元大74購01</t>
  </si>
  <si>
    <t>69597</t>
  </si>
  <si>
    <t>東陽元大75購03</t>
  </si>
  <si>
    <t>73984</t>
  </si>
  <si>
    <t>華新元大78購02</t>
  </si>
  <si>
    <t>72980</t>
  </si>
  <si>
    <t>建準永豐77購02</t>
  </si>
  <si>
    <t>05404P</t>
  </si>
  <si>
    <t>華邦電群益76售01</t>
  </si>
  <si>
    <t>05906P</t>
  </si>
  <si>
    <t>儒鴻富邦77售02</t>
  </si>
  <si>
    <t>62192</t>
  </si>
  <si>
    <t>大立光凱基76購03</t>
  </si>
  <si>
    <t>67981</t>
  </si>
  <si>
    <t>上銀中信77購01</t>
  </si>
  <si>
    <t>64829</t>
  </si>
  <si>
    <t>TPK永昌76購01</t>
  </si>
  <si>
    <t>70144</t>
  </si>
  <si>
    <t>長榮元大76購02</t>
  </si>
  <si>
    <t>74210</t>
  </si>
  <si>
    <t>國泰金國票78購01</t>
  </si>
  <si>
    <t>68454</t>
  </si>
  <si>
    <t>晶電群益75購10</t>
  </si>
  <si>
    <t>76493</t>
  </si>
  <si>
    <t>敬鵬元大81購01</t>
  </si>
  <si>
    <t>68871</t>
  </si>
  <si>
    <t>晶豪科富邦76購02</t>
  </si>
  <si>
    <t>75693</t>
  </si>
  <si>
    <t>臺股指元大79購20</t>
  </si>
  <si>
    <t>69409</t>
  </si>
  <si>
    <t>晶電凱基75購16</t>
  </si>
  <si>
    <t>07266P</t>
  </si>
  <si>
    <t>上銀凱基7A售02</t>
  </si>
  <si>
    <t>71776</t>
  </si>
  <si>
    <t>微星群益77購03</t>
  </si>
  <si>
    <t>68665</t>
  </si>
  <si>
    <t>欣興元富77購01</t>
  </si>
  <si>
    <t>05996P</t>
  </si>
  <si>
    <t>儒鴻群益77售01</t>
  </si>
  <si>
    <t>73830</t>
  </si>
  <si>
    <t>鎧勝元大78購01</t>
  </si>
  <si>
    <t>67979</t>
  </si>
  <si>
    <t>旺宏富邦75購01</t>
  </si>
  <si>
    <t>74614</t>
  </si>
  <si>
    <t>友達元大79購01</t>
  </si>
  <si>
    <t>71937</t>
  </si>
  <si>
    <t>大立光富邦79購06</t>
  </si>
  <si>
    <t>68710</t>
  </si>
  <si>
    <t>台積電統一75購09</t>
  </si>
  <si>
    <t>06302P</t>
  </si>
  <si>
    <t>TPK兆豐78售01</t>
  </si>
  <si>
    <t>72172</t>
  </si>
  <si>
    <t>和碩統一77購01</t>
  </si>
  <si>
    <t>76258</t>
  </si>
  <si>
    <t>南亞中信79購01</t>
  </si>
  <si>
    <t>74704</t>
  </si>
  <si>
    <t>奇美材凱基79購01</t>
  </si>
  <si>
    <t>68581</t>
  </si>
  <si>
    <t>力成富邦76購01</t>
  </si>
  <si>
    <t>67129</t>
  </si>
  <si>
    <t>大聯大永豐74購01</t>
  </si>
  <si>
    <t>2114</t>
  </si>
  <si>
    <t>鑫永銓</t>
  </si>
  <si>
    <t>70976</t>
  </si>
  <si>
    <t>TPK兆豐77購03</t>
  </si>
  <si>
    <t>05302P</t>
  </si>
  <si>
    <t>台積電富邦74售02</t>
  </si>
  <si>
    <t>62275</t>
  </si>
  <si>
    <t>大立光統一74購04</t>
  </si>
  <si>
    <t>1312</t>
  </si>
  <si>
    <t>國喬</t>
  </si>
  <si>
    <t>69203</t>
  </si>
  <si>
    <t>國喬元大75購03</t>
  </si>
  <si>
    <t>69293</t>
  </si>
  <si>
    <t>滬深2X元富75購03</t>
  </si>
  <si>
    <t>73872</t>
  </si>
  <si>
    <t>新唐康和78購01</t>
  </si>
  <si>
    <t>72146</t>
  </si>
  <si>
    <t>訊芯兆豐79購01</t>
  </si>
  <si>
    <t>75310</t>
  </si>
  <si>
    <t>微星元大79購04</t>
  </si>
  <si>
    <t>67493</t>
  </si>
  <si>
    <t>南茂兆豐75購01</t>
  </si>
  <si>
    <t>58933</t>
  </si>
  <si>
    <t>上証2X第一74購01</t>
  </si>
  <si>
    <t>71402</t>
  </si>
  <si>
    <t>美律兆豐77購01</t>
  </si>
  <si>
    <t>73687</t>
  </si>
  <si>
    <t>王品永豐78購01</t>
  </si>
  <si>
    <t>75094</t>
  </si>
  <si>
    <t>友達群益79購01</t>
  </si>
  <si>
    <t>72006</t>
  </si>
  <si>
    <t>建準元大77購01</t>
  </si>
  <si>
    <t>73345</t>
  </si>
  <si>
    <t>華新科永豐78購01</t>
  </si>
  <si>
    <t>69679</t>
  </si>
  <si>
    <t>創意富邦76購01</t>
  </si>
  <si>
    <t>69846</t>
  </si>
  <si>
    <t>康友元大76購01</t>
  </si>
  <si>
    <t>652</t>
  </si>
  <si>
    <t>富邦印度</t>
  </si>
  <si>
    <t>73532</t>
  </si>
  <si>
    <t>聯電兆豐78購01</t>
  </si>
  <si>
    <t>73803</t>
  </si>
  <si>
    <t>兆豐金麥證79購01</t>
  </si>
  <si>
    <t>74443</t>
  </si>
  <si>
    <t>致茂群益78購01</t>
  </si>
  <si>
    <t>68733</t>
  </si>
  <si>
    <t>中租永豐75購01</t>
  </si>
  <si>
    <t>71960</t>
  </si>
  <si>
    <t>東聯台新78購01</t>
  </si>
  <si>
    <t>76937</t>
  </si>
  <si>
    <t>燿華富邦7A購02</t>
  </si>
  <si>
    <t>63810</t>
  </si>
  <si>
    <t>貿聯中信74購01</t>
  </si>
  <si>
    <t>73996</t>
  </si>
  <si>
    <t>祥碩元大78購01</t>
  </si>
  <si>
    <t>4746</t>
  </si>
  <si>
    <t>台耀</t>
  </si>
  <si>
    <t>74876</t>
  </si>
  <si>
    <t>亞德客凱基79購01</t>
  </si>
  <si>
    <t>73437</t>
  </si>
  <si>
    <t>康普群益78購02</t>
  </si>
  <si>
    <t>73851</t>
  </si>
  <si>
    <t>台積電台新78購04</t>
  </si>
  <si>
    <t>06380P</t>
  </si>
  <si>
    <t>大立光富邦79售09</t>
  </si>
  <si>
    <t>68086</t>
  </si>
  <si>
    <t>順德國泰74購01</t>
  </si>
  <si>
    <t>06029P</t>
  </si>
  <si>
    <t>鴻海中信76售04</t>
  </si>
  <si>
    <t>06429P</t>
  </si>
  <si>
    <t>大立光元大78售02</t>
  </si>
  <si>
    <t>68430</t>
  </si>
  <si>
    <t>京鼎國泰76購01</t>
  </si>
  <si>
    <t>67738</t>
  </si>
  <si>
    <t>晶電兆豐74購01</t>
  </si>
  <si>
    <t>06685P</t>
  </si>
  <si>
    <t>台灣50元大78售02</t>
  </si>
  <si>
    <t>03044X</t>
  </si>
  <si>
    <t>元展41</t>
  </si>
  <si>
    <t>76002</t>
  </si>
  <si>
    <t>貿聯中信79購02</t>
  </si>
  <si>
    <t>06209P</t>
  </si>
  <si>
    <t>矽創康和76售01</t>
  </si>
  <si>
    <t>74365</t>
  </si>
  <si>
    <t>中石化群益78購04</t>
  </si>
  <si>
    <t>67692</t>
  </si>
  <si>
    <t>鴻準康和74購01</t>
  </si>
  <si>
    <t>2910</t>
  </si>
  <si>
    <t>統領</t>
  </si>
  <si>
    <t>69238</t>
  </si>
  <si>
    <t>美律兆豐76購01</t>
  </si>
  <si>
    <t>2002</t>
  </si>
  <si>
    <t>中鋼</t>
  </si>
  <si>
    <t>67884</t>
  </si>
  <si>
    <t>英利國泰74購01</t>
  </si>
  <si>
    <t>05923P</t>
  </si>
  <si>
    <t>全新元大76售02</t>
  </si>
  <si>
    <t>68848</t>
  </si>
  <si>
    <t>儒鴻統一75購04</t>
  </si>
  <si>
    <t>05378P</t>
  </si>
  <si>
    <t>臺股指群益74售11</t>
  </si>
  <si>
    <t>71534</t>
  </si>
  <si>
    <t>台塑元富77購01</t>
  </si>
  <si>
    <t>69622</t>
  </si>
  <si>
    <t>TPK統一75購05</t>
  </si>
  <si>
    <t>06837P</t>
  </si>
  <si>
    <t>致茂元大78售02</t>
  </si>
  <si>
    <t>67923</t>
  </si>
  <si>
    <t>裕民永豐74購02</t>
  </si>
  <si>
    <t>76589</t>
  </si>
  <si>
    <t>滬深2X群益7B購02</t>
  </si>
  <si>
    <t>70647</t>
  </si>
  <si>
    <t>全宇凱基76購01</t>
  </si>
  <si>
    <t>06753P</t>
  </si>
  <si>
    <t>台積電元富78售05</t>
  </si>
  <si>
    <t>70240</t>
  </si>
  <si>
    <t>富邦金元大76購02</t>
  </si>
  <si>
    <t>69212</t>
  </si>
  <si>
    <t>創意元大76購01</t>
  </si>
  <si>
    <t>76236</t>
  </si>
  <si>
    <t>禾伸堂國泰79購01</t>
  </si>
  <si>
    <t>71040</t>
  </si>
  <si>
    <t>樺漢群益77購01</t>
  </si>
  <si>
    <t>76068</t>
  </si>
  <si>
    <t>聯茂群益79購02</t>
  </si>
  <si>
    <t>07054P</t>
  </si>
  <si>
    <t>中租元大79售03</t>
  </si>
  <si>
    <t>06156P</t>
  </si>
  <si>
    <t>大立光元大76售16</t>
  </si>
  <si>
    <t>72374</t>
  </si>
  <si>
    <t>為升日盛77購01</t>
  </si>
  <si>
    <t>68112</t>
  </si>
  <si>
    <t>美律國泰77購01</t>
  </si>
  <si>
    <t>70726</t>
  </si>
  <si>
    <t>為升凱基76購01</t>
  </si>
  <si>
    <t>69423</t>
  </si>
  <si>
    <t>貿聯兆豐76購01</t>
  </si>
  <si>
    <t>71975</t>
  </si>
  <si>
    <t>宏碁國泰77購02</t>
  </si>
  <si>
    <t>66969</t>
  </si>
  <si>
    <t>新興永豐74購01</t>
  </si>
  <si>
    <t>69728</t>
  </si>
  <si>
    <t>亞德客兆豐76購01</t>
  </si>
  <si>
    <t>74279</t>
  </si>
  <si>
    <t>欣興兆豐78購01</t>
  </si>
  <si>
    <t>74003</t>
  </si>
  <si>
    <t>國巨麥證78購02</t>
  </si>
  <si>
    <t>69462</t>
  </si>
  <si>
    <t>宏達電台新77購02</t>
  </si>
  <si>
    <t>62112</t>
  </si>
  <si>
    <t>大立光永豐76購04</t>
  </si>
  <si>
    <t>71716</t>
  </si>
  <si>
    <t>智易永豐77購01</t>
  </si>
  <si>
    <t>66032</t>
  </si>
  <si>
    <t>旺宏玉山75購01</t>
  </si>
  <si>
    <t>73439</t>
  </si>
  <si>
    <t>深中小元大78購01</t>
  </si>
  <si>
    <t>75114</t>
  </si>
  <si>
    <t>大立光凱基79購06</t>
  </si>
  <si>
    <t>72651</t>
  </si>
  <si>
    <t>義隆兆豐77購01</t>
  </si>
  <si>
    <t>71706</t>
  </si>
  <si>
    <t>GIS永昌77購01</t>
  </si>
  <si>
    <t>06770P</t>
  </si>
  <si>
    <t>GIS凱基78售03</t>
  </si>
  <si>
    <t>74617</t>
  </si>
  <si>
    <t>強茂元大79購01</t>
  </si>
  <si>
    <t>68574</t>
  </si>
  <si>
    <t>華通國泰77購03</t>
  </si>
  <si>
    <t>69544</t>
  </si>
  <si>
    <t>GIS永豐75購04</t>
  </si>
  <si>
    <t>06131P</t>
  </si>
  <si>
    <t>臺股指群益76售06</t>
  </si>
  <si>
    <t>05347P</t>
  </si>
  <si>
    <t>群臺2X群益75售01</t>
  </si>
  <si>
    <t>72713</t>
  </si>
  <si>
    <t>日月光麥證78購01</t>
  </si>
  <si>
    <t>70449</t>
  </si>
  <si>
    <t>儒鴻第一79購01</t>
  </si>
  <si>
    <t>72445</t>
  </si>
  <si>
    <t>敦泰永豐77購01</t>
  </si>
  <si>
    <t>72680</t>
  </si>
  <si>
    <t>鴻準群益77購01</t>
  </si>
  <si>
    <t>06357P</t>
  </si>
  <si>
    <t>大同凱基77售03</t>
  </si>
  <si>
    <t>66898</t>
  </si>
  <si>
    <t>台耀國泰74購01</t>
  </si>
  <si>
    <t>65363</t>
  </si>
  <si>
    <t>GIS富邦74購01</t>
  </si>
  <si>
    <t>07244P</t>
  </si>
  <si>
    <t>大同中信7C售01</t>
  </si>
  <si>
    <t>75404</t>
  </si>
  <si>
    <t>南亞科元大79購04</t>
  </si>
  <si>
    <t>72984</t>
  </si>
  <si>
    <t>東陽凱基77購01</t>
  </si>
  <si>
    <t>06703P</t>
  </si>
  <si>
    <t>聯發科凱基78售06</t>
  </si>
  <si>
    <t>73286</t>
  </si>
  <si>
    <t>智原永豐77購04</t>
  </si>
  <si>
    <t>66973</t>
  </si>
  <si>
    <t>健和興永豐74購01</t>
  </si>
  <si>
    <t>76189</t>
  </si>
  <si>
    <t>創意國泰7B購01</t>
  </si>
  <si>
    <t>1416</t>
  </si>
  <si>
    <t>廣豐</t>
  </si>
  <si>
    <t>70861</t>
  </si>
  <si>
    <t>台虹元大76購01</t>
  </si>
  <si>
    <t>71065</t>
  </si>
  <si>
    <t>新光鋼永豐77購01</t>
  </si>
  <si>
    <t>64464</t>
  </si>
  <si>
    <t>聯發科兆豐74購02</t>
  </si>
  <si>
    <t>05585P</t>
  </si>
  <si>
    <t>臺股指日盛75售01</t>
  </si>
  <si>
    <t>74531</t>
  </si>
  <si>
    <t>康友元大78購01</t>
  </si>
  <si>
    <t>73724</t>
  </si>
  <si>
    <t>大立光康和78購01</t>
  </si>
  <si>
    <t>03096X</t>
  </si>
  <si>
    <t>大立光元大6C展05</t>
  </si>
  <si>
    <t>73380</t>
  </si>
  <si>
    <t>英業達元富78購01</t>
  </si>
  <si>
    <t>76499</t>
  </si>
  <si>
    <t>國泰金元大7A購01</t>
  </si>
  <si>
    <t>76280</t>
  </si>
  <si>
    <t>長榮群益79購02</t>
  </si>
  <si>
    <t>67557</t>
  </si>
  <si>
    <t>東陽元大74購01</t>
  </si>
  <si>
    <t>73982</t>
  </si>
  <si>
    <t>和大元大78購02</t>
  </si>
  <si>
    <t>74321</t>
  </si>
  <si>
    <t>玉晶光永豐78購02</t>
  </si>
  <si>
    <t>05785P</t>
  </si>
  <si>
    <t>嘉聯益元大75售04</t>
  </si>
  <si>
    <t>06922P</t>
  </si>
  <si>
    <t>聯發科元富79售02</t>
  </si>
  <si>
    <t>72947</t>
  </si>
  <si>
    <t>達運麥證77購01</t>
  </si>
  <si>
    <t>76935</t>
  </si>
  <si>
    <t>光磊富邦7A購01</t>
  </si>
  <si>
    <t>71560</t>
  </si>
  <si>
    <t>達方元富77購01</t>
  </si>
  <si>
    <t>74619</t>
  </si>
  <si>
    <t>台勝科元大79購01</t>
  </si>
  <si>
    <t>69326</t>
  </si>
  <si>
    <t>富邦金中信77購01</t>
  </si>
  <si>
    <t>74123</t>
  </si>
  <si>
    <t>儒鴻麥證79購01</t>
  </si>
  <si>
    <t>68235</t>
  </si>
  <si>
    <t>台光電群益75購01</t>
  </si>
  <si>
    <t>68334</t>
  </si>
  <si>
    <t>晶豪科日盛75購01</t>
  </si>
  <si>
    <t>70754</t>
  </si>
  <si>
    <t>台積電元大76購05</t>
  </si>
  <si>
    <t>66047</t>
  </si>
  <si>
    <t>和大台新74購01</t>
  </si>
  <si>
    <t>73453</t>
  </si>
  <si>
    <t>國喬凱基78購02</t>
  </si>
  <si>
    <t>73743</t>
  </si>
  <si>
    <t>精英永豐78購01</t>
  </si>
  <si>
    <t>06792P</t>
  </si>
  <si>
    <t>臺股指富邦7B售05</t>
  </si>
  <si>
    <t>71751</t>
  </si>
  <si>
    <t>強茂統一77購01</t>
  </si>
  <si>
    <t>76783</t>
  </si>
  <si>
    <t>百和中信7C購01</t>
  </si>
  <si>
    <t>73013</t>
  </si>
  <si>
    <t>TPK群益78購02</t>
  </si>
  <si>
    <t>71347</t>
  </si>
  <si>
    <t>華邦電群益77購01</t>
  </si>
  <si>
    <t>68544</t>
  </si>
  <si>
    <t>S&amp;P反1元大76購01</t>
  </si>
  <si>
    <t>76891</t>
  </si>
  <si>
    <t>南電元大7A購02</t>
  </si>
  <si>
    <t>67050</t>
  </si>
  <si>
    <t>上銀國泰74購01</t>
  </si>
  <si>
    <t>76159</t>
  </si>
  <si>
    <t>敦南元大79購01</t>
  </si>
  <si>
    <t>71417</t>
  </si>
  <si>
    <t>禾伸堂中信79購02</t>
  </si>
  <si>
    <t>06379P</t>
  </si>
  <si>
    <t>大立光富邦79售08</t>
  </si>
  <si>
    <t>75311</t>
  </si>
  <si>
    <t>南亞科元大79購03</t>
  </si>
  <si>
    <t>67714</t>
  </si>
  <si>
    <t>乙盛永豐74購02</t>
  </si>
  <si>
    <t>4557</t>
  </si>
  <si>
    <t>永新-KY</t>
  </si>
  <si>
    <t>912000</t>
  </si>
  <si>
    <t>晨訊科-DR</t>
  </si>
  <si>
    <t>76563</t>
  </si>
  <si>
    <t>臺股指元大7B購06</t>
  </si>
  <si>
    <t>06890P</t>
  </si>
  <si>
    <t>滬深2X元大7A售02</t>
  </si>
  <si>
    <t>72732</t>
  </si>
  <si>
    <t>大立光玉山77購02</t>
  </si>
  <si>
    <t>05934P</t>
  </si>
  <si>
    <t>華晶科元大76售01</t>
  </si>
  <si>
    <t>74304</t>
  </si>
  <si>
    <t>康控元大78購02</t>
  </si>
  <si>
    <t>07261P</t>
  </si>
  <si>
    <t>上証2X群益7B售02</t>
  </si>
  <si>
    <t>72353</t>
  </si>
  <si>
    <t>聯發科麥證77購01</t>
  </si>
  <si>
    <t>65922</t>
  </si>
  <si>
    <t>創意中信74購01</t>
  </si>
  <si>
    <t>69653</t>
  </si>
  <si>
    <t>致茂永豐76購01</t>
  </si>
  <si>
    <t>76912</t>
  </si>
  <si>
    <t>光寶科康和7A購01</t>
  </si>
  <si>
    <t>69678</t>
  </si>
  <si>
    <t>大立光富邦7A購01</t>
  </si>
  <si>
    <t>06599P</t>
  </si>
  <si>
    <t>台積電永昌7A售02</t>
  </si>
  <si>
    <t>66836</t>
  </si>
  <si>
    <t>英利元大74購01</t>
  </si>
  <si>
    <t>05935P</t>
  </si>
  <si>
    <t>台積電永昌77售03</t>
  </si>
  <si>
    <t>70383</t>
  </si>
  <si>
    <t>義隆國泰76購01</t>
  </si>
  <si>
    <t>05364P</t>
  </si>
  <si>
    <t>台積電凱基74售10</t>
  </si>
  <si>
    <t>76816</t>
  </si>
  <si>
    <t>達興永豐7A購01</t>
  </si>
  <si>
    <t>70120</t>
  </si>
  <si>
    <t>亞光日盛76購01</t>
  </si>
  <si>
    <t>75468</t>
  </si>
  <si>
    <t>上銀台新79購02</t>
  </si>
  <si>
    <t>76522</t>
  </si>
  <si>
    <t>T50反1凱基81購01</t>
  </si>
  <si>
    <t>69609</t>
  </si>
  <si>
    <t>元大金國泰75購01</t>
  </si>
  <si>
    <t>67711</t>
  </si>
  <si>
    <t>瑞智永豐74購02</t>
  </si>
  <si>
    <t>73798</t>
  </si>
  <si>
    <t>英業達麥證7A購01</t>
  </si>
  <si>
    <t>68162</t>
  </si>
  <si>
    <t>淘帝群益75購01</t>
  </si>
  <si>
    <t>76103</t>
  </si>
  <si>
    <t>康控麥證7A購02</t>
  </si>
  <si>
    <t>67905</t>
  </si>
  <si>
    <t>大立光富邦78購03</t>
  </si>
  <si>
    <t>62655</t>
  </si>
  <si>
    <t>群創兆豐74購01</t>
  </si>
  <si>
    <t>73708</t>
  </si>
  <si>
    <t>達運統一78購02</t>
  </si>
  <si>
    <t>70892</t>
  </si>
  <si>
    <t>矽格永豐76購02</t>
  </si>
  <si>
    <t>75078</t>
  </si>
  <si>
    <t>盛群中信7B購01</t>
  </si>
  <si>
    <t>73246</t>
  </si>
  <si>
    <t>T50反1元大78購02</t>
  </si>
  <si>
    <t>70349</t>
  </si>
  <si>
    <t>力成凱基76購01</t>
  </si>
  <si>
    <t>68976</t>
  </si>
  <si>
    <t>廣宇永豐75購01</t>
  </si>
  <si>
    <t>75981</t>
  </si>
  <si>
    <t>寶滬深元富7C購01</t>
  </si>
  <si>
    <t>00647L</t>
  </si>
  <si>
    <t>元大S&amp;P500正2</t>
  </si>
  <si>
    <t>2601</t>
  </si>
  <si>
    <t>益航</t>
  </si>
  <si>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</si>
  <si>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</si>
  <si>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</si>
  <si>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</si>
  <si>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</si>
  <si>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</si>
  <si>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</si>
  <si>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瑞昱麥證78購01</t>
  </si>
  <si>
    <t>2908</t>
  </si>
  <si>
    <t>特力</t>
  </si>
  <si>
    <t>74221</t>
  </si>
  <si>
    <t>康控凱基78購03</t>
  </si>
  <si>
    <t>05937P</t>
  </si>
  <si>
    <t>聯發科中信77售02</t>
  </si>
  <si>
    <t>74956</t>
  </si>
  <si>
    <t>鎧勝日盛79購01</t>
  </si>
  <si>
    <t>67207</t>
  </si>
  <si>
    <t>新光金元大77購01</t>
  </si>
  <si>
    <t>62891</t>
  </si>
  <si>
    <t>裕融凱基74購01</t>
  </si>
  <si>
    <t>67876</t>
  </si>
  <si>
    <t>大立光統一75購02</t>
  </si>
  <si>
    <t>4952</t>
  </si>
  <si>
    <t>凌通</t>
  </si>
  <si>
    <t>76276</t>
  </si>
  <si>
    <t>元油反群益7A購02</t>
  </si>
  <si>
    <t>68094</t>
  </si>
  <si>
    <t>儒鴻凱基74購02</t>
  </si>
  <si>
    <t>71803</t>
  </si>
  <si>
    <t>台勝科台新77購01</t>
  </si>
  <si>
    <t>75005</t>
  </si>
  <si>
    <t>新日興兆豐79購01</t>
  </si>
  <si>
    <t>76477</t>
  </si>
  <si>
    <t>智伸科元富84購01</t>
  </si>
  <si>
    <t>74916</t>
  </si>
  <si>
    <t>為升富邦79購01</t>
  </si>
  <si>
    <t>75669</t>
  </si>
  <si>
    <t>康控康和79購02</t>
  </si>
  <si>
    <t>76459</t>
  </si>
  <si>
    <t>上証2X群益7B購01</t>
  </si>
  <si>
    <t>03041X</t>
  </si>
  <si>
    <t>元展38</t>
  </si>
  <si>
    <t>71013</t>
  </si>
  <si>
    <t>緯創富邦77購01</t>
  </si>
  <si>
    <t>07195P</t>
  </si>
  <si>
    <t>臺股指元大7A售08</t>
  </si>
  <si>
    <t>69130</t>
  </si>
  <si>
    <t>華夏元大75購02</t>
  </si>
  <si>
    <t>70336</t>
  </si>
  <si>
    <t>台勝科國泰76購01</t>
  </si>
  <si>
    <t>1410</t>
  </si>
  <si>
    <t>南染</t>
  </si>
  <si>
    <t>76741</t>
  </si>
  <si>
    <t>國巨統一7A購05</t>
  </si>
  <si>
    <t>75279</t>
  </si>
  <si>
    <t>強茂群益7A購02</t>
  </si>
  <si>
    <t>06900P</t>
  </si>
  <si>
    <t>智邦凱基79售01</t>
  </si>
  <si>
    <t>68772</t>
  </si>
  <si>
    <t>微星台新76購01</t>
  </si>
  <si>
    <t>72283</t>
  </si>
  <si>
    <t>玉晶光富邦7B購01</t>
  </si>
  <si>
    <t>69226</t>
  </si>
  <si>
    <t>聯德國泰75購02</t>
  </si>
  <si>
    <t>06800P</t>
  </si>
  <si>
    <t>台積電元大78售09</t>
  </si>
  <si>
    <t>69721</t>
  </si>
  <si>
    <t>華新科兆豐77購01</t>
  </si>
  <si>
    <t>71275</t>
  </si>
  <si>
    <t>華紙群益77購01</t>
  </si>
  <si>
    <t>06661P</t>
  </si>
  <si>
    <t>亞光群益78售03</t>
  </si>
  <si>
    <t>76440</t>
  </si>
  <si>
    <t>崇越國泰7A購01</t>
  </si>
  <si>
    <t>73827</t>
  </si>
  <si>
    <t>晶豪科元大79購01</t>
  </si>
  <si>
    <t>75357</t>
  </si>
  <si>
    <t>元油反群益7A購01</t>
  </si>
  <si>
    <t>06725P</t>
  </si>
  <si>
    <t>大立光永昌7A售02</t>
  </si>
  <si>
    <t>06236P</t>
  </si>
  <si>
    <t>T50正2統一76售01</t>
  </si>
  <si>
    <t>66949</t>
  </si>
  <si>
    <t>中纖永豐74購01</t>
  </si>
  <si>
    <t>74163</t>
  </si>
  <si>
    <t>華新科統一79購01</t>
  </si>
  <si>
    <t>65450</t>
  </si>
  <si>
    <t>聯發科凱基74購02</t>
  </si>
  <si>
    <t>68922</t>
  </si>
  <si>
    <t>訊芯元大76購01</t>
  </si>
  <si>
    <t>75224</t>
  </si>
  <si>
    <t>新日興麥證7A購01</t>
  </si>
  <si>
    <t>05639P</t>
  </si>
  <si>
    <t>健和興元大75售01</t>
  </si>
  <si>
    <t>05885P</t>
  </si>
  <si>
    <t>聯發科元大75售07</t>
  </si>
  <si>
    <t>72949</t>
  </si>
  <si>
    <t>GIS兆豐77購03</t>
  </si>
  <si>
    <t>75751</t>
  </si>
  <si>
    <t>隆達宏遠79購01</t>
  </si>
  <si>
    <t>07084P</t>
  </si>
  <si>
    <t>台積電凱基79售01</t>
  </si>
  <si>
    <t>74386</t>
  </si>
  <si>
    <t>華晶科凱基78購02</t>
  </si>
  <si>
    <t>1723</t>
  </si>
  <si>
    <t>中碳</t>
  </si>
  <si>
    <t>72031</t>
  </si>
  <si>
    <t>中纖群益79購01</t>
  </si>
  <si>
    <t>68904</t>
  </si>
  <si>
    <t>鴻準康和75購02</t>
  </si>
  <si>
    <t>05998P</t>
  </si>
  <si>
    <t>長榮群益76售01</t>
  </si>
  <si>
    <t>64169</t>
  </si>
  <si>
    <t>群創凱基74購03</t>
  </si>
  <si>
    <t>75871</t>
  </si>
  <si>
    <t>上証反群益7A購01</t>
  </si>
  <si>
    <t>69641</t>
  </si>
  <si>
    <t>華邦電日盛76購01</t>
  </si>
  <si>
    <t>00683L</t>
  </si>
  <si>
    <t>元大美元指數正2</t>
  </si>
  <si>
    <t>68717</t>
  </si>
  <si>
    <t>光寶科元富75購01</t>
  </si>
  <si>
    <t>68111</t>
  </si>
  <si>
    <t>友達國泰77購01</t>
  </si>
  <si>
    <t>07065P</t>
  </si>
  <si>
    <t>臺股指群益79售13</t>
  </si>
  <si>
    <t>70425</t>
  </si>
  <si>
    <t>晶電群益77購06</t>
  </si>
  <si>
    <t>68711</t>
  </si>
  <si>
    <t>晶電統一75購05</t>
  </si>
  <si>
    <t>05714P</t>
  </si>
  <si>
    <t>GIS國泰76售01</t>
  </si>
  <si>
    <t>74089</t>
  </si>
  <si>
    <t>國巨國泰79購02</t>
  </si>
  <si>
    <t>3605</t>
  </si>
  <si>
    <t>宏致</t>
  </si>
  <si>
    <t>71623</t>
  </si>
  <si>
    <t>訊芯永豐77購01</t>
  </si>
  <si>
    <t>2023</t>
  </si>
  <si>
    <t>燁輝</t>
  </si>
  <si>
    <t>67718</t>
  </si>
  <si>
    <t>瀚宇博國泰74購01</t>
  </si>
  <si>
    <t>03500C</t>
  </si>
  <si>
    <t>臺股指元大76牛02</t>
  </si>
  <si>
    <t>06005P</t>
  </si>
  <si>
    <t>T50反1元大79售02</t>
  </si>
  <si>
    <t>72806</t>
  </si>
  <si>
    <t>嘉晶永豐77購03</t>
  </si>
  <si>
    <t>70209</t>
  </si>
  <si>
    <t>T50反1統一78購01</t>
  </si>
  <si>
    <t>75478</t>
  </si>
  <si>
    <t>康控麥證7A購01</t>
  </si>
  <si>
    <t>1409</t>
  </si>
  <si>
    <t>新纖</t>
  </si>
  <si>
    <t>74610</t>
  </si>
  <si>
    <t>華邦電元大79購01</t>
  </si>
  <si>
    <t>74736</t>
  </si>
  <si>
    <t>CFA50元大79購01</t>
  </si>
  <si>
    <t>67196</t>
  </si>
  <si>
    <t>元油反元大74購02</t>
  </si>
  <si>
    <t>67360</t>
  </si>
  <si>
    <t>嘉聯益國泰75購02</t>
  </si>
  <si>
    <t>76533</t>
  </si>
  <si>
    <t>達運凱基7A購01</t>
  </si>
  <si>
    <t>68349</t>
  </si>
  <si>
    <t>聯發科元富75購02</t>
  </si>
  <si>
    <t>07011P</t>
  </si>
  <si>
    <t>台積電統一7A售05</t>
  </si>
  <si>
    <t>06137P</t>
  </si>
  <si>
    <t>台積電凱基76售06</t>
  </si>
  <si>
    <t>71210</t>
  </si>
  <si>
    <t>台苯富邦79購01</t>
  </si>
  <si>
    <t>73652</t>
  </si>
  <si>
    <t>禾伸堂群益79購01</t>
  </si>
  <si>
    <t>73180</t>
  </si>
  <si>
    <t>奇力新群益77購04</t>
  </si>
  <si>
    <t>70170</t>
  </si>
  <si>
    <t>聯發科統一76購01</t>
  </si>
  <si>
    <t>72334</t>
  </si>
  <si>
    <t>華新科凱基77購04</t>
  </si>
  <si>
    <t>65623</t>
  </si>
  <si>
    <t>新光金永昌74購01</t>
  </si>
  <si>
    <t>05800P</t>
  </si>
  <si>
    <t>宏碁國泰75售02</t>
  </si>
  <si>
    <t>70153</t>
  </si>
  <si>
    <t>臺股指元大76購06</t>
  </si>
  <si>
    <t>05827P</t>
  </si>
  <si>
    <t>上証2X富邦76售02</t>
  </si>
  <si>
    <t>76545</t>
  </si>
  <si>
    <t>嘉澤中信7A購01</t>
  </si>
  <si>
    <t>67575</t>
  </si>
  <si>
    <t>祥碩元大74購02</t>
  </si>
  <si>
    <t>06512P</t>
  </si>
  <si>
    <t>國泰金元大77售03</t>
  </si>
  <si>
    <t>05691P</t>
  </si>
  <si>
    <t>京鼎凱基75售02</t>
  </si>
  <si>
    <t>75130</t>
  </si>
  <si>
    <t>臺指反元大79購01</t>
  </si>
  <si>
    <t>74278</t>
  </si>
  <si>
    <t>亞光兆豐79購01</t>
  </si>
  <si>
    <t>1808</t>
  </si>
  <si>
    <t>潤隆</t>
  </si>
  <si>
    <t>06479P</t>
  </si>
  <si>
    <t>臺股指凱基77售06</t>
  </si>
  <si>
    <t>75552</t>
  </si>
  <si>
    <t>A50正2台新79購02</t>
  </si>
  <si>
    <t>06806P</t>
  </si>
  <si>
    <t>欣興群益78售04</t>
  </si>
  <si>
    <t>73466</t>
  </si>
  <si>
    <t>可成凱基79購01</t>
  </si>
  <si>
    <t>05946P</t>
  </si>
  <si>
    <t>鴻海永豐76售01</t>
  </si>
  <si>
    <t>74767</t>
  </si>
  <si>
    <t>奇力新元富79購01</t>
  </si>
  <si>
    <t>05881P</t>
  </si>
  <si>
    <t>和碩元富75售02</t>
  </si>
  <si>
    <t>8210</t>
  </si>
  <si>
    <t>勤誠</t>
  </si>
  <si>
    <t>1307</t>
  </si>
  <si>
    <t>三芳</t>
  </si>
  <si>
    <t>65567</t>
  </si>
  <si>
    <t>富邦金中信74購01</t>
  </si>
  <si>
    <t>72035</t>
  </si>
  <si>
    <t>玉晶光群益78購01</t>
  </si>
  <si>
    <t>67906</t>
  </si>
  <si>
    <t>中石化凱基74購01</t>
  </si>
  <si>
    <t>70839</t>
  </si>
  <si>
    <t>台虹日盛76購01</t>
  </si>
  <si>
    <t>71692</t>
  </si>
  <si>
    <t>滬深2X群益78購02</t>
  </si>
  <si>
    <t>66728</t>
  </si>
  <si>
    <t>和大元富74購02</t>
  </si>
  <si>
    <t>72099</t>
  </si>
  <si>
    <t>大同統一78購01</t>
  </si>
  <si>
    <t>66431</t>
  </si>
  <si>
    <t>臻鼎台新74購01</t>
  </si>
  <si>
    <t>66784</t>
  </si>
  <si>
    <t>健和興日盛74購01</t>
  </si>
  <si>
    <t>74692</t>
  </si>
  <si>
    <t>為升凱基79購02</t>
  </si>
  <si>
    <t>74970</t>
  </si>
  <si>
    <t>中石化永豐79購01</t>
  </si>
  <si>
    <t>67803</t>
  </si>
  <si>
    <t>盟立國泰76購01</t>
  </si>
  <si>
    <t>07268P</t>
  </si>
  <si>
    <t>旺宏凱基7A售01</t>
  </si>
  <si>
    <t>66358</t>
  </si>
  <si>
    <t>長榮元富75購01</t>
  </si>
  <si>
    <t>73629</t>
  </si>
  <si>
    <t>聯鈞凱基78購01</t>
  </si>
  <si>
    <t>06036P</t>
  </si>
  <si>
    <t>臺股指中信76售02</t>
  </si>
  <si>
    <t>70024</t>
  </si>
  <si>
    <t>葡萄王富邦76購01</t>
  </si>
  <si>
    <t>同開</t>
  </si>
  <si>
    <t>76743</t>
  </si>
  <si>
    <t>旺宏統一7B購01</t>
  </si>
  <si>
    <t>66993</t>
  </si>
  <si>
    <t>達方永豐74購01</t>
  </si>
  <si>
    <t>67047</t>
  </si>
  <si>
    <t>百和元富74購01</t>
  </si>
  <si>
    <t>07102P</t>
  </si>
  <si>
    <t>國巨群益79售06</t>
  </si>
  <si>
    <t>06608P</t>
  </si>
  <si>
    <t>亞光統一77售03</t>
  </si>
  <si>
    <t>67037</t>
  </si>
  <si>
    <t>美律兆豐75購02</t>
  </si>
  <si>
    <t>06315P</t>
  </si>
  <si>
    <t>智邦元大77售02</t>
  </si>
  <si>
    <t>75987</t>
  </si>
  <si>
    <t>晶電康和79購01</t>
  </si>
  <si>
    <t>74010</t>
  </si>
  <si>
    <t>潤泰全群益78購01</t>
  </si>
  <si>
    <t>67872</t>
  </si>
  <si>
    <t>微星統一74購03</t>
  </si>
  <si>
    <t>73619</t>
  </si>
  <si>
    <t>欣興第一78購01</t>
  </si>
  <si>
    <t>69871</t>
  </si>
  <si>
    <t>強茂凱基76購01</t>
  </si>
  <si>
    <t>06261P</t>
  </si>
  <si>
    <t>聯發科元大77售05</t>
  </si>
  <si>
    <t>74675</t>
  </si>
  <si>
    <t>新光金中信79購01</t>
  </si>
  <si>
    <t>75766</t>
  </si>
  <si>
    <t>華邦電元大79購05</t>
  </si>
  <si>
    <t>71117</t>
  </si>
  <si>
    <t>綠悅群益77購02</t>
  </si>
  <si>
    <t>76770</t>
  </si>
  <si>
    <t>新光鋼元大7A購02</t>
  </si>
  <si>
    <t>3062</t>
  </si>
  <si>
    <t>建漢</t>
  </si>
  <si>
    <t>645</t>
  </si>
  <si>
    <t>富邦日本</t>
  </si>
  <si>
    <t>70507</t>
  </si>
  <si>
    <t>大立光永豐76購08</t>
  </si>
  <si>
    <t>76385</t>
  </si>
  <si>
    <t>亞德客麥證7A購02</t>
  </si>
  <si>
    <t>69291</t>
  </si>
  <si>
    <t>大同統一76購01</t>
  </si>
  <si>
    <t>69796</t>
  </si>
  <si>
    <t>淘帝國泰76購01</t>
  </si>
  <si>
    <t>72373</t>
  </si>
  <si>
    <t>臺股指兆豐77購01</t>
  </si>
  <si>
    <t>75784</t>
  </si>
  <si>
    <t>臺股指群益79購06</t>
  </si>
  <si>
    <t>67942</t>
  </si>
  <si>
    <t>聯鈞國票74購01</t>
  </si>
  <si>
    <t>05566P</t>
  </si>
  <si>
    <t>可成群益76售01</t>
  </si>
  <si>
    <t>71443</t>
  </si>
  <si>
    <t>TPK永豐77購01</t>
  </si>
  <si>
    <t>71587</t>
  </si>
  <si>
    <t>滬深2X元大77購01</t>
  </si>
  <si>
    <t>5264</t>
  </si>
  <si>
    <t>鎧勝-KY</t>
  </si>
  <si>
    <t>67835</t>
  </si>
  <si>
    <t>大立光中信75購01</t>
  </si>
  <si>
    <t>75929</t>
  </si>
  <si>
    <t>欣興中信79購02</t>
  </si>
  <si>
    <t>70744</t>
  </si>
  <si>
    <t>億光富邦76購01</t>
  </si>
  <si>
    <t>68678</t>
  </si>
  <si>
    <t>儒鴻群益75購02</t>
  </si>
  <si>
    <t>73682</t>
  </si>
  <si>
    <t>葡萄王永豐78購01</t>
  </si>
  <si>
    <t>68268</t>
  </si>
  <si>
    <t>禾伸堂永豐75購01</t>
  </si>
  <si>
    <t>06082P</t>
  </si>
  <si>
    <t>大立光國泰79售02</t>
  </si>
  <si>
    <t>76168</t>
  </si>
  <si>
    <t>國巨統一79購02</t>
  </si>
  <si>
    <t>67690</t>
  </si>
  <si>
    <t>永豐金凱基74購01</t>
  </si>
  <si>
    <t>67927</t>
  </si>
  <si>
    <t>滬深2X群益74購02</t>
  </si>
  <si>
    <t>73224</t>
  </si>
  <si>
    <t>全新永豐77購03</t>
  </si>
  <si>
    <t>75081</t>
  </si>
  <si>
    <t>晶豪科永豐79購01</t>
  </si>
  <si>
    <t>72325</t>
  </si>
  <si>
    <t>友達玉山77購01</t>
  </si>
  <si>
    <t>67338</t>
  </si>
  <si>
    <t>晶電永豐74購02</t>
  </si>
  <si>
    <t>04597P</t>
  </si>
  <si>
    <t>台積電中信74售01</t>
  </si>
  <si>
    <t>06106P</t>
  </si>
  <si>
    <t>鴻海富邦79售01</t>
  </si>
  <si>
    <t>70308</t>
  </si>
  <si>
    <t>台光電元大76購03</t>
  </si>
  <si>
    <t>67438</t>
  </si>
  <si>
    <t>台耀群益74購01</t>
  </si>
  <si>
    <t>69701</t>
  </si>
  <si>
    <t>華新科群益76購02</t>
  </si>
  <si>
    <t>76217</t>
  </si>
  <si>
    <t>大同永豐79購01</t>
  </si>
  <si>
    <t>73161</t>
  </si>
  <si>
    <t>寶滬深第一7A購01</t>
  </si>
  <si>
    <t>73379</t>
  </si>
  <si>
    <t>台積電元富78購01</t>
  </si>
  <si>
    <t>67731</t>
  </si>
  <si>
    <t>華邦電兆豐75購01</t>
  </si>
  <si>
    <t>3682</t>
  </si>
  <si>
    <t>亞太電</t>
  </si>
  <si>
    <t>68207</t>
  </si>
  <si>
    <t>凌巨兆豐76購01</t>
  </si>
  <si>
    <t>06545P</t>
  </si>
  <si>
    <t>TPK永豐77售03</t>
  </si>
  <si>
    <t>06058P</t>
  </si>
  <si>
    <t>京鼎元大76售02</t>
  </si>
  <si>
    <t>1702</t>
  </si>
  <si>
    <t>南僑</t>
  </si>
  <si>
    <t>60019</t>
  </si>
  <si>
    <t>鴻海永昌75購01</t>
  </si>
  <si>
    <t>6133</t>
  </si>
  <si>
    <t>金橋</t>
  </si>
  <si>
    <t>75511</t>
  </si>
  <si>
    <t>群創永昌7A購02</t>
  </si>
  <si>
    <t>73151</t>
  </si>
  <si>
    <t>台積電元富77購03</t>
  </si>
  <si>
    <t>76842</t>
  </si>
  <si>
    <t>智邦國票7A購01</t>
  </si>
  <si>
    <t>68302</t>
  </si>
  <si>
    <t>台積電康和75購01</t>
  </si>
  <si>
    <t>71779</t>
  </si>
  <si>
    <t>智原群益78購01</t>
  </si>
  <si>
    <t>74259</t>
  </si>
  <si>
    <t>瑞昱麥證7A購02</t>
  </si>
  <si>
    <t>76139</t>
  </si>
  <si>
    <t>宏達電凱基79購01</t>
  </si>
  <si>
    <t>75113</t>
  </si>
  <si>
    <t>義隆凱基79購01</t>
  </si>
  <si>
    <t>76771</t>
  </si>
  <si>
    <t>光磊元大7A購01</t>
  </si>
  <si>
    <t>63577</t>
  </si>
  <si>
    <t>百和凱基74購02</t>
  </si>
  <si>
    <t>70979</t>
  </si>
  <si>
    <t>台郡台新77購01</t>
  </si>
  <si>
    <t>71903</t>
  </si>
  <si>
    <t>大成鋼中信77購01</t>
  </si>
  <si>
    <t>68480</t>
  </si>
  <si>
    <t>晶電元富75購05</t>
  </si>
  <si>
    <t>73651</t>
  </si>
  <si>
    <t>富邦金群益79購01</t>
  </si>
  <si>
    <t>69031</t>
  </si>
  <si>
    <t>宏碁中信78購02</t>
  </si>
  <si>
    <t>69767</t>
  </si>
  <si>
    <t>南亞科永昌76購01</t>
  </si>
  <si>
    <t>71192</t>
  </si>
  <si>
    <t>旺宏元大77購06</t>
  </si>
  <si>
    <t>73323</t>
  </si>
  <si>
    <t>神基麥證78購01</t>
  </si>
  <si>
    <t>67105</t>
  </si>
  <si>
    <t>友達元大74購03</t>
  </si>
  <si>
    <t>72546</t>
  </si>
  <si>
    <t>矽創統一78購01</t>
  </si>
  <si>
    <t>66858</t>
  </si>
  <si>
    <t>文曄元大74購01</t>
  </si>
  <si>
    <t>68265</t>
  </si>
  <si>
    <t>旺宏永豐75購01</t>
  </si>
  <si>
    <t>66801</t>
  </si>
  <si>
    <t>裕民凱基74購01</t>
  </si>
  <si>
    <t>69155</t>
  </si>
  <si>
    <t>儒鴻群益76購02</t>
  </si>
  <si>
    <t>73569</t>
  </si>
  <si>
    <t>臻鼎群益79購01</t>
  </si>
  <si>
    <t>06351P</t>
  </si>
  <si>
    <t>A50正2群益78售02</t>
  </si>
  <si>
    <t>65453</t>
  </si>
  <si>
    <t>元大金凱基76購01</t>
  </si>
  <si>
    <t>76154</t>
  </si>
  <si>
    <t>義隆元大79購02</t>
  </si>
  <si>
    <t>69268</t>
  </si>
  <si>
    <t>麗豐凱基75購01</t>
  </si>
  <si>
    <t>06257P</t>
  </si>
  <si>
    <t>台積電元大78售02</t>
  </si>
  <si>
    <t>67937</t>
  </si>
  <si>
    <t>瀚宇博群益74購02</t>
  </si>
  <si>
    <t>67252</t>
  </si>
  <si>
    <t>T50反1中信7A購01</t>
  </si>
  <si>
    <t>76411</t>
  </si>
  <si>
    <t>A50正2凱基7B購03</t>
  </si>
  <si>
    <t>66262</t>
  </si>
  <si>
    <t>力成兆豐74購02</t>
  </si>
  <si>
    <t>73273</t>
  </si>
  <si>
    <t>大立光富邦7A購02</t>
  </si>
  <si>
    <t>05531P</t>
  </si>
  <si>
    <t>聯發科元大74售06</t>
  </si>
  <si>
    <t>71625</t>
  </si>
  <si>
    <t>台苯國票77購01</t>
  </si>
  <si>
    <t>71565</t>
  </si>
  <si>
    <t>上銀日盛77購01</t>
  </si>
  <si>
    <t>76617</t>
  </si>
  <si>
    <t>百和興玉山7A購01</t>
  </si>
  <si>
    <t>73508</t>
  </si>
  <si>
    <t>GIS中信7C購02</t>
  </si>
  <si>
    <t>75284</t>
  </si>
  <si>
    <t>葡萄王永豐79購01</t>
  </si>
  <si>
    <t>67900</t>
  </si>
  <si>
    <t>大立光富邦76購01</t>
  </si>
  <si>
    <t>75550</t>
  </si>
  <si>
    <t>華東永豐79購01</t>
  </si>
  <si>
    <t>70416</t>
  </si>
  <si>
    <t>美律永豐76購01</t>
  </si>
  <si>
    <t>71501</t>
  </si>
  <si>
    <t>晶電元大78購03</t>
  </si>
  <si>
    <t>72359</t>
  </si>
  <si>
    <t>臺股指麥證7A購01</t>
  </si>
  <si>
    <t>69307</t>
  </si>
  <si>
    <t>麗豐凱基75購02</t>
  </si>
  <si>
    <t>76558</t>
  </si>
  <si>
    <t>興勤元大81購01</t>
  </si>
  <si>
    <t>70363</t>
  </si>
  <si>
    <t>國喬國票76購01</t>
  </si>
  <si>
    <t>66774</t>
  </si>
  <si>
    <t>敦南群益74購01</t>
  </si>
  <si>
    <t>74583</t>
  </si>
  <si>
    <t>南亞凱基79購01</t>
  </si>
  <si>
    <t>66704</t>
  </si>
  <si>
    <t>國泰金群益74購01</t>
  </si>
  <si>
    <t>70808</t>
  </si>
  <si>
    <t>聯德元大79購01</t>
  </si>
  <si>
    <t>74281</t>
  </si>
  <si>
    <t>康控兆豐79購01</t>
  </si>
  <si>
    <t>73122</t>
  </si>
  <si>
    <t>宏碁兆豐77購03</t>
  </si>
  <si>
    <t>06755P</t>
  </si>
  <si>
    <t>臺股指康和7B售01</t>
  </si>
  <si>
    <t>70095</t>
  </si>
  <si>
    <t>嘉澤國泰76購01</t>
  </si>
  <si>
    <t>66820</t>
  </si>
  <si>
    <t>新唐台新74購03</t>
  </si>
  <si>
    <t>72286</t>
  </si>
  <si>
    <t>緯創統一79購01</t>
  </si>
  <si>
    <t>69993</t>
  </si>
  <si>
    <t>旺宏元大76購04</t>
  </si>
  <si>
    <t>74004</t>
  </si>
  <si>
    <t>中壽麥證79購01</t>
  </si>
  <si>
    <t>71160</t>
  </si>
  <si>
    <t>崇越日盛77購01</t>
  </si>
  <si>
    <t>05987P</t>
  </si>
  <si>
    <t>儒鴻兆豐77售03</t>
  </si>
  <si>
    <t>76116</t>
  </si>
  <si>
    <t>全新群益7A購01</t>
  </si>
  <si>
    <t>1590</t>
  </si>
  <si>
    <t>亞德客-KY</t>
  </si>
  <si>
    <t>76130</t>
  </si>
  <si>
    <t>奇力新永豐79購02</t>
  </si>
  <si>
    <t>62226</t>
  </si>
  <si>
    <t>大立光兆豐76購02</t>
  </si>
  <si>
    <t>68741</t>
  </si>
  <si>
    <t>華擎國泰75購01</t>
  </si>
  <si>
    <t>06598P</t>
  </si>
  <si>
    <t>可成元大77售06</t>
  </si>
  <si>
    <t>70777</t>
  </si>
  <si>
    <t>日友凱基76購01</t>
  </si>
  <si>
    <t>73739</t>
  </si>
  <si>
    <t>臺股指中信7A購05</t>
  </si>
  <si>
    <t>68036</t>
  </si>
  <si>
    <t>友訊群益74購01</t>
  </si>
  <si>
    <t>04024P</t>
  </si>
  <si>
    <t>大立光凱基74售04</t>
  </si>
  <si>
    <t>06536P</t>
  </si>
  <si>
    <t>臺股指玉山77售04</t>
  </si>
  <si>
    <t>73905</t>
  </si>
  <si>
    <t>隆達元大78購01</t>
  </si>
  <si>
    <t>72188</t>
  </si>
  <si>
    <t>永冠元大77購01</t>
  </si>
  <si>
    <t>73808</t>
  </si>
  <si>
    <t>彩晶麥證7A購01</t>
  </si>
  <si>
    <t>70380</t>
  </si>
  <si>
    <t>力麗國泰77購01</t>
  </si>
  <si>
    <t>73753</t>
  </si>
  <si>
    <t>鴻海元大78購05</t>
  </si>
  <si>
    <t>73793</t>
  </si>
  <si>
    <t>亞德客麥證79購01</t>
  </si>
  <si>
    <t>69165</t>
  </si>
  <si>
    <t>國泰金永昌76購01</t>
  </si>
  <si>
    <t>3011</t>
  </si>
  <si>
    <t>今皓</t>
  </si>
  <si>
    <t>75035</t>
  </si>
  <si>
    <t>華新科元大79購01</t>
  </si>
  <si>
    <t>73490</t>
  </si>
  <si>
    <t>玉山金元富78購01</t>
  </si>
  <si>
    <t>05985P</t>
  </si>
  <si>
    <t>台郡凱基76售03</t>
  </si>
  <si>
    <t>04061P</t>
  </si>
  <si>
    <t>大立光群益76售11</t>
  </si>
  <si>
    <t>76776</t>
  </si>
  <si>
    <t>淘帝元大7A購01</t>
  </si>
  <si>
    <t>75640</t>
  </si>
  <si>
    <t>華邦電中信79購02</t>
  </si>
  <si>
    <t>65473</t>
  </si>
  <si>
    <t>彩晶凱基74購01</t>
  </si>
  <si>
    <t>70858</t>
  </si>
  <si>
    <t>力成元大79購01</t>
  </si>
  <si>
    <t>72270</t>
  </si>
  <si>
    <t>長榮航兆豐77購01</t>
  </si>
  <si>
    <t>74908</t>
  </si>
  <si>
    <t>新日興統一79購01</t>
  </si>
  <si>
    <t>8215</t>
  </si>
  <si>
    <t>明基材</t>
  </si>
  <si>
    <t>72088</t>
  </si>
  <si>
    <t>義隆國泰77購01</t>
  </si>
  <si>
    <t>76624</t>
  </si>
  <si>
    <t>聯發科富邦7C購01</t>
  </si>
  <si>
    <t>71030</t>
  </si>
  <si>
    <t>鴻海第一79購01</t>
  </si>
  <si>
    <t>74237</t>
  </si>
  <si>
    <t>臻鼎日盛78購01</t>
  </si>
  <si>
    <t>66928</t>
  </si>
  <si>
    <t>台泥元富74購01</t>
  </si>
  <si>
    <t>05284P</t>
  </si>
  <si>
    <t>智邦凱基74售03</t>
  </si>
  <si>
    <t>76393</t>
  </si>
  <si>
    <t>滬深2X元富7A購01</t>
  </si>
  <si>
    <t>73141</t>
  </si>
  <si>
    <t>元金2X統一78購01</t>
  </si>
  <si>
    <t>72008</t>
  </si>
  <si>
    <t>大毅元大77購01</t>
  </si>
  <si>
    <t>75470</t>
  </si>
  <si>
    <t>緯創台新79購02</t>
  </si>
  <si>
    <t>6464</t>
  </si>
  <si>
    <t>台數科</t>
  </si>
  <si>
    <t>05711P</t>
  </si>
  <si>
    <t>凌巨元大75售01</t>
  </si>
  <si>
    <t>64195</t>
  </si>
  <si>
    <t>佳世達凱基75購02</t>
  </si>
  <si>
    <t>72886</t>
  </si>
  <si>
    <t>大同群益77購04</t>
  </si>
  <si>
    <t>69242</t>
  </si>
  <si>
    <t>上証2X群益75購04</t>
  </si>
  <si>
    <t>67860</t>
  </si>
  <si>
    <t>強茂元大75購01</t>
  </si>
  <si>
    <t>71360</t>
  </si>
  <si>
    <t>中橡國票77購01</t>
  </si>
  <si>
    <t>75513</t>
  </si>
  <si>
    <t>鴻準富邦7A購01</t>
  </si>
  <si>
    <t>70636</t>
  </si>
  <si>
    <t>臺股指群益76購03</t>
  </si>
  <si>
    <t>67412</t>
  </si>
  <si>
    <t>旺宏國泰74購01</t>
  </si>
  <si>
    <t>71807</t>
  </si>
  <si>
    <t>華東永豐77購01</t>
  </si>
  <si>
    <t>71411</t>
  </si>
  <si>
    <t>台郡永昌77購01</t>
  </si>
  <si>
    <t>66389</t>
  </si>
  <si>
    <t>可成國泰75購01</t>
  </si>
  <si>
    <t>1213</t>
  </si>
  <si>
    <t>大飲</t>
  </si>
  <si>
    <t>71499</t>
  </si>
  <si>
    <t>美律元大78購01</t>
  </si>
  <si>
    <t>76654</t>
  </si>
  <si>
    <t>訊芯兆豐7A購01</t>
  </si>
  <si>
    <t>05247P</t>
  </si>
  <si>
    <t>臻鼎台新74售02</t>
  </si>
  <si>
    <t>06052P</t>
  </si>
  <si>
    <t>南亞科富邦77售01</t>
  </si>
  <si>
    <t>66721</t>
  </si>
  <si>
    <t>宏達電永豐74購01</t>
  </si>
  <si>
    <t>62644</t>
  </si>
  <si>
    <t>致伸兆豐74購01</t>
  </si>
  <si>
    <t>76523</t>
  </si>
  <si>
    <t>T50反1凱基84購01</t>
  </si>
  <si>
    <t>73758</t>
  </si>
  <si>
    <t>台積電元大78購04</t>
  </si>
  <si>
    <t>70075</t>
  </si>
  <si>
    <t>裕民元富76購01</t>
  </si>
  <si>
    <t>712</t>
  </si>
  <si>
    <t>FH富時不動產</t>
  </si>
  <si>
    <t>68875</t>
  </si>
  <si>
    <t>臺股指永昌75購02</t>
  </si>
  <si>
    <t>74162</t>
  </si>
  <si>
    <t>元油2X統一7A購02</t>
  </si>
  <si>
    <t>73009</t>
  </si>
  <si>
    <t>景碩群益78購01</t>
  </si>
  <si>
    <t>71617</t>
  </si>
  <si>
    <t>禾伸堂永豐77購02</t>
  </si>
  <si>
    <t>67468</t>
  </si>
  <si>
    <t>群創元大74購03</t>
  </si>
  <si>
    <t>00699R</t>
  </si>
  <si>
    <t>元大美債7-10反1</t>
  </si>
  <si>
    <t>68087</t>
  </si>
  <si>
    <t>億光國泰74購01</t>
  </si>
  <si>
    <t>69093</t>
  </si>
  <si>
    <t>T50反1凱基7B購01</t>
  </si>
  <si>
    <t>2413</t>
  </si>
  <si>
    <t>環科</t>
  </si>
  <si>
    <t>76337</t>
  </si>
  <si>
    <t>旺宏國泰7A購01</t>
  </si>
  <si>
    <t>69584</t>
  </si>
  <si>
    <t>上証2X永豐75購04</t>
  </si>
  <si>
    <t>66806</t>
  </si>
  <si>
    <t>上証2X中信77購01</t>
  </si>
  <si>
    <t>1589</t>
  </si>
  <si>
    <t>永冠-KY</t>
  </si>
  <si>
    <t>69516</t>
  </si>
  <si>
    <t>葡萄王元大75購01</t>
  </si>
  <si>
    <t>67582</t>
  </si>
  <si>
    <t>CFA50元富74購01</t>
  </si>
  <si>
    <t>61914</t>
  </si>
  <si>
    <t>T50反1凱基76購02</t>
  </si>
  <si>
    <t>73878</t>
  </si>
  <si>
    <t>景碩中信79購01</t>
  </si>
  <si>
    <t>76205</t>
  </si>
  <si>
    <t>上証2X元大79購04</t>
  </si>
  <si>
    <t>72793</t>
  </si>
  <si>
    <t>台灣50永豐77購02</t>
  </si>
  <si>
    <t>06314P</t>
  </si>
  <si>
    <t>達運群益77售03</t>
  </si>
  <si>
    <t>05867P</t>
  </si>
  <si>
    <t>臺股指元大75售14</t>
  </si>
  <si>
    <t>70305</t>
  </si>
  <si>
    <t>國喬元大76購03</t>
  </si>
  <si>
    <t>71319</t>
  </si>
  <si>
    <t>玉晶光國泰77購02</t>
  </si>
  <si>
    <t>75993</t>
  </si>
  <si>
    <t>玉晶光永豐79購02</t>
  </si>
  <si>
    <t>69354</t>
  </si>
  <si>
    <t>國泰金元富75購01</t>
  </si>
  <si>
    <t>76333</t>
  </si>
  <si>
    <t>全新兆豐7A購01</t>
  </si>
  <si>
    <t>74176</t>
  </si>
  <si>
    <t>滬深2X凱基78購05</t>
  </si>
  <si>
    <t>73193</t>
  </si>
  <si>
    <t>致茂麥證78購01</t>
  </si>
  <si>
    <t>67955</t>
  </si>
  <si>
    <t>今國光元大74購03</t>
  </si>
  <si>
    <t>69613</t>
  </si>
  <si>
    <t>儒鴻富邦77購01</t>
  </si>
  <si>
    <t>70555</t>
  </si>
  <si>
    <t>美律凱基78購01</t>
  </si>
  <si>
    <t>06748P</t>
  </si>
  <si>
    <t>GIS國泰79售02</t>
  </si>
  <si>
    <t>04028P</t>
  </si>
  <si>
    <t>大立光凱基76售04</t>
  </si>
  <si>
    <t>05481P</t>
  </si>
  <si>
    <t>大立光元大74售12</t>
  </si>
  <si>
    <t>70562</t>
  </si>
  <si>
    <t>大同元大76購02</t>
  </si>
  <si>
    <t>69342</t>
  </si>
  <si>
    <t>京鼎永豐75購03</t>
  </si>
  <si>
    <t>67287</t>
  </si>
  <si>
    <t>鴻準元大74購02</t>
  </si>
  <si>
    <t>74268</t>
  </si>
  <si>
    <t>中租麥證79購01</t>
  </si>
  <si>
    <t>75529</t>
  </si>
  <si>
    <t>南亞科群益79購05</t>
  </si>
  <si>
    <t>73363</t>
  </si>
  <si>
    <t>卜蜂元大79購01</t>
  </si>
  <si>
    <t>68277</t>
  </si>
  <si>
    <t>鎧勝凱基75購02</t>
  </si>
  <si>
    <t>71932</t>
  </si>
  <si>
    <t>國喬富邦77購01</t>
  </si>
  <si>
    <t>06071P</t>
  </si>
  <si>
    <t>聯電元大76售03</t>
  </si>
  <si>
    <t>74873</t>
  </si>
  <si>
    <t>滬深2X凱基7B購01</t>
  </si>
  <si>
    <t>71328</t>
  </si>
  <si>
    <t>百和統一79購01</t>
  </si>
  <si>
    <t>67231</t>
  </si>
  <si>
    <t>台積電統一75購03</t>
  </si>
  <si>
    <t>69339</t>
  </si>
  <si>
    <t>國巨永豐75購02</t>
  </si>
  <si>
    <t>76501</t>
  </si>
  <si>
    <t>文曄元大81購01</t>
  </si>
  <si>
    <t>06779P</t>
  </si>
  <si>
    <t>臺股指中信7A售07</t>
  </si>
  <si>
    <t>71300</t>
  </si>
  <si>
    <t>大聯大永豐77購01</t>
  </si>
  <si>
    <t>65583</t>
  </si>
  <si>
    <t>國喬兆豐74購01</t>
  </si>
  <si>
    <t>66391</t>
  </si>
  <si>
    <t>東陽兆豐74購01</t>
  </si>
  <si>
    <t>76380</t>
  </si>
  <si>
    <t>晶電日盛7A購01</t>
  </si>
  <si>
    <t>67840</t>
  </si>
  <si>
    <t>奇力新永豐74購01</t>
  </si>
  <si>
    <t>75340</t>
  </si>
  <si>
    <t>嘉聯益統一7B購01</t>
  </si>
  <si>
    <t>73413</t>
  </si>
  <si>
    <t>長榮麥證78購02</t>
  </si>
  <si>
    <t>05756P</t>
  </si>
  <si>
    <t>鴻海凱基75售06</t>
  </si>
  <si>
    <t>69648</t>
  </si>
  <si>
    <t>新唐台新78購01</t>
  </si>
  <si>
    <t>67152</t>
  </si>
  <si>
    <t>祥碩凱基74購01</t>
  </si>
  <si>
    <t>74218</t>
  </si>
  <si>
    <t>滬深2X凱基78購06</t>
  </si>
  <si>
    <t>2886</t>
  </si>
  <si>
    <t>兆豐金</t>
  </si>
  <si>
    <t>71219</t>
  </si>
  <si>
    <t>美律統一78購02</t>
  </si>
  <si>
    <t>75449</t>
  </si>
  <si>
    <t>華新科凱基79購04</t>
  </si>
  <si>
    <t>69509</t>
  </si>
  <si>
    <t>兆豐金元富75購01</t>
  </si>
  <si>
    <t>67790</t>
  </si>
  <si>
    <t>康控元大74購04</t>
  </si>
  <si>
    <t>70235</t>
  </si>
  <si>
    <t>聯電元大76購02</t>
  </si>
  <si>
    <t>74524</t>
  </si>
  <si>
    <t>華擎元大78購01</t>
  </si>
  <si>
    <t>74883</t>
  </si>
  <si>
    <t>新唐凱基79購01</t>
  </si>
  <si>
    <t>72557</t>
  </si>
  <si>
    <t>華新兆豐77購02</t>
  </si>
  <si>
    <t>75723</t>
  </si>
  <si>
    <t>和大麥證7A購01</t>
  </si>
  <si>
    <t>75510</t>
  </si>
  <si>
    <t>富邦金永昌79購01</t>
  </si>
  <si>
    <t>75101</t>
  </si>
  <si>
    <t>嘉澤群益79購01</t>
  </si>
  <si>
    <t>67145</t>
  </si>
  <si>
    <t>TPK日盛74購01</t>
  </si>
  <si>
    <t>4934</t>
  </si>
  <si>
    <t>太極</t>
  </si>
  <si>
    <t>70715</t>
  </si>
  <si>
    <t>滬深2X元富76購03</t>
  </si>
  <si>
    <t>67524</t>
  </si>
  <si>
    <t>緯創國泰75購01</t>
  </si>
  <si>
    <t>68220</t>
  </si>
  <si>
    <t>上証2X永豐75購01</t>
  </si>
  <si>
    <t>62077</t>
  </si>
  <si>
    <t>大立光元大76購09</t>
  </si>
  <si>
    <t>68650</t>
  </si>
  <si>
    <t>順德國票75購01</t>
  </si>
  <si>
    <t>05235P</t>
  </si>
  <si>
    <t>鴻海兆豐76售02</t>
  </si>
  <si>
    <t>66068</t>
  </si>
  <si>
    <t>鴻海統一74購03</t>
  </si>
  <si>
    <t>72284</t>
  </si>
  <si>
    <t>友達統一78購01</t>
  </si>
  <si>
    <t>72397</t>
  </si>
  <si>
    <t>CFA50元富77購02</t>
  </si>
  <si>
    <t>67096</t>
  </si>
  <si>
    <t>上証2X元大75購01</t>
  </si>
  <si>
    <t>73006</t>
  </si>
  <si>
    <t>大立光群益78購03</t>
  </si>
  <si>
    <t>66180</t>
  </si>
  <si>
    <t>友達富邦76購01</t>
  </si>
  <si>
    <t>05701P</t>
  </si>
  <si>
    <t>大立光中信78售01</t>
  </si>
  <si>
    <t>70326</t>
  </si>
  <si>
    <t>光寶科康和76購01</t>
  </si>
  <si>
    <t>69232</t>
  </si>
  <si>
    <t>道瓊反統一77購02</t>
  </si>
  <si>
    <t>74780</t>
  </si>
  <si>
    <t>滬深2X康和79購01</t>
  </si>
  <si>
    <t>72873</t>
  </si>
  <si>
    <t>台積電元大77購08</t>
  </si>
  <si>
    <t>06542P</t>
  </si>
  <si>
    <t>台積電中信77售03</t>
  </si>
  <si>
    <t>72315</t>
  </si>
  <si>
    <t>鴻海元大77購05</t>
  </si>
  <si>
    <t>67302</t>
  </si>
  <si>
    <t>微星凱基74購02</t>
  </si>
  <si>
    <t>71058</t>
  </si>
  <si>
    <t>中鋼台新7A購01</t>
  </si>
  <si>
    <t>75605</t>
  </si>
  <si>
    <t>康控富邦7A購01</t>
  </si>
  <si>
    <t>74974</t>
  </si>
  <si>
    <t>全新永豐79購01</t>
  </si>
  <si>
    <t>68324</t>
  </si>
  <si>
    <t>聯發科凱基75購05</t>
  </si>
  <si>
    <t>65844</t>
  </si>
  <si>
    <t>GIS兆豐75購01</t>
  </si>
  <si>
    <t>70532</t>
  </si>
  <si>
    <t>大立光統一77購03</t>
  </si>
  <si>
    <t>75227</t>
  </si>
  <si>
    <t>聯茂麥證7A購01</t>
  </si>
  <si>
    <t>67221</t>
  </si>
  <si>
    <t>中華電富邦74購01</t>
  </si>
  <si>
    <t>76516</t>
  </si>
  <si>
    <t>文曄永豐7A購01</t>
  </si>
  <si>
    <t>06990P</t>
  </si>
  <si>
    <t>鴻海群益79售06</t>
  </si>
  <si>
    <t>69599</t>
  </si>
  <si>
    <t>大同元大77購01</t>
  </si>
  <si>
    <t>75345</t>
  </si>
  <si>
    <t>儒鴻中信79購01</t>
  </si>
  <si>
    <t>69480</t>
  </si>
  <si>
    <t>大同元大75購06</t>
  </si>
  <si>
    <t>65800</t>
  </si>
  <si>
    <t>新光金中信75購01</t>
  </si>
  <si>
    <t>72951</t>
  </si>
  <si>
    <t>台郡第一77購01</t>
  </si>
  <si>
    <t>74170</t>
  </si>
  <si>
    <t>臺股指康和7A購05</t>
  </si>
  <si>
    <t>06043P</t>
  </si>
  <si>
    <t>百和元富76售01</t>
  </si>
  <si>
    <t>2357</t>
  </si>
  <si>
    <t>華碩</t>
  </si>
  <si>
    <t>05965P</t>
  </si>
  <si>
    <t>台積電富邦76售02</t>
  </si>
  <si>
    <t>75139</t>
  </si>
  <si>
    <t>中壽元大79購01</t>
  </si>
  <si>
    <t>2387</t>
  </si>
  <si>
    <t>精元</t>
  </si>
  <si>
    <t>73522</t>
  </si>
  <si>
    <t>敦南凱基78購01</t>
  </si>
  <si>
    <t>72463</t>
  </si>
  <si>
    <t>康友麥證77購01</t>
  </si>
  <si>
    <t>71010</t>
  </si>
  <si>
    <t>宏達電富邦77購03</t>
  </si>
  <si>
    <t>06367P</t>
  </si>
  <si>
    <t>大立光元大77售15</t>
  </si>
  <si>
    <t>67693</t>
  </si>
  <si>
    <t>亞德客元富74購01</t>
  </si>
  <si>
    <t>76893</t>
  </si>
  <si>
    <t>百和元大7A購02</t>
  </si>
  <si>
    <t>67320</t>
  </si>
  <si>
    <t>國泰金群益74購02</t>
  </si>
  <si>
    <t>76228</t>
  </si>
  <si>
    <t>奇力新群益79購02</t>
  </si>
  <si>
    <t>06659P</t>
  </si>
  <si>
    <t>大同群益78售04</t>
  </si>
  <si>
    <t>60607</t>
  </si>
  <si>
    <t>T50反1永昌75購01</t>
  </si>
  <si>
    <t>71845</t>
  </si>
  <si>
    <t>南亞第一7A購01</t>
  </si>
  <si>
    <t>75435</t>
  </si>
  <si>
    <t>上銀麥證79購01</t>
  </si>
  <si>
    <t>68578</t>
  </si>
  <si>
    <t>微星富邦75購01</t>
  </si>
  <si>
    <t>74195</t>
  </si>
  <si>
    <t>新光金元大7A購01</t>
  </si>
  <si>
    <t>75749</t>
  </si>
  <si>
    <t>旺宏日盛79購05</t>
  </si>
  <si>
    <t>2010</t>
  </si>
  <si>
    <t>春源</t>
  </si>
  <si>
    <t>70247</t>
  </si>
  <si>
    <t>揚明光元大77購01</t>
  </si>
  <si>
    <t>00650L</t>
  </si>
  <si>
    <t>FH香港正2</t>
  </si>
  <si>
    <t>06965P</t>
  </si>
  <si>
    <t>智原群益7A售02</t>
  </si>
  <si>
    <t>75405</t>
  </si>
  <si>
    <t>聯發科元大79購03</t>
  </si>
  <si>
    <t>71238</t>
  </si>
  <si>
    <t>台光電兆豐77購01</t>
  </si>
  <si>
    <t>73679</t>
  </si>
  <si>
    <t>中石化永豐78購01</t>
  </si>
  <si>
    <t>74688</t>
  </si>
  <si>
    <t>力麗凱基79購02</t>
  </si>
  <si>
    <t>67292</t>
  </si>
  <si>
    <t>聯發科元大75購01</t>
  </si>
  <si>
    <t>72762</t>
  </si>
  <si>
    <t>華晶科群益77購04</t>
  </si>
  <si>
    <t>76911</t>
  </si>
  <si>
    <t>中碳康和7A購01</t>
  </si>
  <si>
    <t>69782</t>
  </si>
  <si>
    <t>新唐永豐76購01</t>
  </si>
  <si>
    <t>72071</t>
  </si>
  <si>
    <t>創意台新77購01</t>
  </si>
  <si>
    <t>72149</t>
  </si>
  <si>
    <t>力麗國泰79購01</t>
  </si>
  <si>
    <t>67721</t>
  </si>
  <si>
    <t>美律富邦76購01</t>
  </si>
  <si>
    <t>5906</t>
  </si>
  <si>
    <t>台南-KY</t>
  </si>
  <si>
    <t>76124</t>
  </si>
  <si>
    <t>彩晶群益79購01</t>
  </si>
  <si>
    <t>71728</t>
  </si>
  <si>
    <t>微星元大77購02</t>
  </si>
  <si>
    <t>66770</t>
  </si>
  <si>
    <t>奇美材群益74購01</t>
  </si>
  <si>
    <t>4119</t>
  </si>
  <si>
    <t>旭富</t>
  </si>
  <si>
    <t>76091</t>
  </si>
  <si>
    <t>聚陽麥證7A購01</t>
  </si>
  <si>
    <t>68386</t>
  </si>
  <si>
    <t>華東元大75購03</t>
  </si>
  <si>
    <t>69014</t>
  </si>
  <si>
    <t>國喬富邦75購01</t>
  </si>
  <si>
    <t>74480</t>
  </si>
  <si>
    <t>臻鼎麥證7A購01</t>
  </si>
  <si>
    <t>69520</t>
  </si>
  <si>
    <t>華通元大76購02</t>
  </si>
  <si>
    <t>74811</t>
  </si>
  <si>
    <t>儒鴻國票79購01</t>
  </si>
  <si>
    <t>66440</t>
  </si>
  <si>
    <t>景碩國泰74購02</t>
  </si>
  <si>
    <t>69817</t>
  </si>
  <si>
    <t>旺宏統一76購06</t>
  </si>
  <si>
    <t>06248P</t>
  </si>
  <si>
    <t>緯創富邦77售02</t>
  </si>
  <si>
    <t>72545</t>
  </si>
  <si>
    <t>彩晶統一77購01</t>
  </si>
  <si>
    <t>74612</t>
  </si>
  <si>
    <t>台光電元大79購01</t>
  </si>
  <si>
    <t>72345</t>
  </si>
  <si>
    <t>鴻海麥證78購01</t>
  </si>
  <si>
    <t>1108</t>
  </si>
  <si>
    <t>幸福</t>
  </si>
  <si>
    <t>2440</t>
  </si>
  <si>
    <t>太空梭</t>
  </si>
  <si>
    <t>70279</t>
  </si>
  <si>
    <t>聯發科永昌77購02</t>
  </si>
  <si>
    <t>65165</t>
  </si>
  <si>
    <t>華邦電凱基76購01</t>
  </si>
  <si>
    <t>05395P</t>
  </si>
  <si>
    <t>台郡中信74售01</t>
  </si>
  <si>
    <t>72318</t>
  </si>
  <si>
    <t>禾伸堂元大77購05</t>
  </si>
  <si>
    <t>63638</t>
  </si>
  <si>
    <t>康控玉山74購01</t>
  </si>
  <si>
    <t>76835</t>
  </si>
  <si>
    <t>力成群益7B購01</t>
  </si>
  <si>
    <t>73269</t>
  </si>
  <si>
    <t>鎧勝國泰77購01</t>
  </si>
  <si>
    <t>73116</t>
  </si>
  <si>
    <t>儒鴻兆豐78購02</t>
  </si>
  <si>
    <t>76434</t>
  </si>
  <si>
    <t>全新永豐7A購02</t>
  </si>
  <si>
    <t>74015</t>
  </si>
  <si>
    <t>GIS永昌79購02</t>
  </si>
  <si>
    <t>67184</t>
  </si>
  <si>
    <t>TPK群益75購03</t>
  </si>
  <si>
    <t>05898P</t>
  </si>
  <si>
    <t>聯發科中信77售01</t>
  </si>
  <si>
    <t>70902</t>
  </si>
  <si>
    <t>劍麟元大76購01</t>
  </si>
  <si>
    <t>07007P</t>
  </si>
  <si>
    <t>美律統一7A售01</t>
  </si>
  <si>
    <t>3028</t>
  </si>
  <si>
    <t>增你強</t>
  </si>
  <si>
    <t>73829</t>
  </si>
  <si>
    <t>和碩元大78購02</t>
  </si>
  <si>
    <t>03032X</t>
  </si>
  <si>
    <t>元展29</t>
  </si>
  <si>
    <t>03965P</t>
  </si>
  <si>
    <t>大立光群益76售05</t>
  </si>
  <si>
    <t>75364</t>
  </si>
  <si>
    <t>康控群益79購02</t>
  </si>
  <si>
    <t>76600</t>
  </si>
  <si>
    <t>全宇群益7B購01</t>
  </si>
  <si>
    <t>68056</t>
  </si>
  <si>
    <t>國巨永豐74購01</t>
  </si>
  <si>
    <t>74840</t>
  </si>
  <si>
    <t>精英元大79購01</t>
  </si>
  <si>
    <t>74079</t>
  </si>
  <si>
    <t>瀚宇博永豐78購01</t>
  </si>
  <si>
    <t>9905</t>
  </si>
  <si>
    <t>大華</t>
  </si>
  <si>
    <t>68857</t>
  </si>
  <si>
    <t>宏碁元富75購01</t>
  </si>
  <si>
    <t>05495P</t>
  </si>
  <si>
    <t>大立光元富74售08</t>
  </si>
  <si>
    <t>74978</t>
  </si>
  <si>
    <t>和碩台新79購01</t>
  </si>
  <si>
    <t>74508</t>
  </si>
  <si>
    <t>新日興日盛78購01</t>
  </si>
  <si>
    <t>76193</t>
  </si>
  <si>
    <t>宏盛富邦79購01</t>
  </si>
  <si>
    <t>3048</t>
  </si>
  <si>
    <t>益登</t>
  </si>
  <si>
    <t>06861P</t>
  </si>
  <si>
    <t>玉晶光元富78售04</t>
  </si>
  <si>
    <t>69405</t>
  </si>
  <si>
    <t>滬深2X凱基75購04</t>
  </si>
  <si>
    <t>76272</t>
  </si>
  <si>
    <t>台勝科日盛79購01</t>
  </si>
  <si>
    <t>75736</t>
  </si>
  <si>
    <t>GIS麥證79購01</t>
  </si>
  <si>
    <t>06132P</t>
  </si>
  <si>
    <t>臺股指群益76售07</t>
  </si>
  <si>
    <t>67697</t>
  </si>
  <si>
    <t>敦南元富74購01</t>
  </si>
  <si>
    <t>71116</t>
  </si>
  <si>
    <t>滬深2X群益77購01</t>
  </si>
  <si>
    <t>66906</t>
  </si>
  <si>
    <t>華紙富邦74購01</t>
  </si>
  <si>
    <t>05979P</t>
  </si>
  <si>
    <t>新唐元大76售01</t>
  </si>
  <si>
    <t>05794P</t>
  </si>
  <si>
    <t>臺股指統一76售05</t>
  </si>
  <si>
    <t>74860</t>
  </si>
  <si>
    <t>S&amp;P反1群益79購01</t>
  </si>
  <si>
    <t>76631</t>
  </si>
  <si>
    <t>技嘉康和7A購02</t>
  </si>
  <si>
    <t>05886P</t>
  </si>
  <si>
    <t>日月光中信75售01</t>
  </si>
  <si>
    <t>72609</t>
  </si>
  <si>
    <t>敦南永豐77購01</t>
  </si>
  <si>
    <t>69978</t>
  </si>
  <si>
    <t>訊芯群益76購04</t>
  </si>
  <si>
    <t>76372</t>
  </si>
  <si>
    <t>興勤凱基7A購01</t>
  </si>
  <si>
    <t>05604P</t>
  </si>
  <si>
    <t>利勤凱基75售02</t>
  </si>
  <si>
    <t>73202</t>
  </si>
  <si>
    <t>欣興麥證7A購01</t>
  </si>
  <si>
    <t>73016</t>
  </si>
  <si>
    <t>FB臺反富邦7B購01</t>
  </si>
  <si>
    <t>68668</t>
  </si>
  <si>
    <t>可成玉山78購01</t>
  </si>
  <si>
    <t>70585</t>
  </si>
  <si>
    <t>鴻海富邦76購07</t>
  </si>
  <si>
    <t>72577</t>
  </si>
  <si>
    <t>敦南兆豐77購01</t>
  </si>
  <si>
    <t>69661</t>
  </si>
  <si>
    <t>致茂元富76購01</t>
  </si>
  <si>
    <t>06638P</t>
  </si>
  <si>
    <t>大同日盛78售01</t>
  </si>
  <si>
    <t>67668</t>
  </si>
  <si>
    <t>和大兆豐75購02</t>
  </si>
  <si>
    <t>75025</t>
  </si>
  <si>
    <t>台灣50元大7A購01</t>
  </si>
  <si>
    <t>76452</t>
  </si>
  <si>
    <t>智邦元富7A購01</t>
  </si>
  <si>
    <t>72274</t>
  </si>
  <si>
    <t>中租兆豐77購02</t>
  </si>
  <si>
    <t>59</t>
  </si>
  <si>
    <t>富邦金融</t>
  </si>
  <si>
    <t>71287</t>
  </si>
  <si>
    <t>大成永豐77購01</t>
  </si>
  <si>
    <t>75088</t>
  </si>
  <si>
    <t>滬深2X群益7A購04</t>
  </si>
  <si>
    <t>72337</t>
  </si>
  <si>
    <t>臻鼎凱基77購02</t>
  </si>
  <si>
    <t>76152</t>
  </si>
  <si>
    <t>南亞科元大79購11</t>
  </si>
  <si>
    <t>07106P</t>
  </si>
  <si>
    <t>A50正2元富79售05</t>
  </si>
  <si>
    <t>68496</t>
  </si>
  <si>
    <t>聯發科國票75購02</t>
  </si>
  <si>
    <t>70696</t>
  </si>
  <si>
    <t>元大金第一7C購01</t>
  </si>
  <si>
    <t>75747</t>
  </si>
  <si>
    <t>臺股指凱基79購06</t>
  </si>
  <si>
    <t>72955</t>
  </si>
  <si>
    <t>台積電元大77購09</t>
  </si>
  <si>
    <t>06829P</t>
  </si>
  <si>
    <t>美律富邦7C售01</t>
  </si>
  <si>
    <t>2923</t>
  </si>
  <si>
    <t>鼎固-KY</t>
  </si>
  <si>
    <t>75255</t>
  </si>
  <si>
    <t>大成鋼兆豐79購01</t>
  </si>
  <si>
    <t>72975</t>
  </si>
  <si>
    <t>鴻海台新78購05</t>
  </si>
  <si>
    <t>06063P</t>
  </si>
  <si>
    <t>創意元富76售05</t>
  </si>
  <si>
    <t>75032</t>
  </si>
  <si>
    <t>京元電元大79購02</t>
  </si>
  <si>
    <t>71298</t>
  </si>
  <si>
    <t>玉晶光永豐77購01</t>
  </si>
  <si>
    <t>71293</t>
  </si>
  <si>
    <t>晶電永豐77購01</t>
  </si>
  <si>
    <t>05457P</t>
  </si>
  <si>
    <t>全新台新74售02</t>
  </si>
  <si>
    <t>74439</t>
  </si>
  <si>
    <t>聯電群益7A購01</t>
  </si>
  <si>
    <t>65432</t>
  </si>
  <si>
    <t>貿聯富邦75購01</t>
  </si>
  <si>
    <t>68435</t>
  </si>
  <si>
    <t>晶電元富75購03</t>
  </si>
  <si>
    <t>76608</t>
  </si>
  <si>
    <t>禾伸堂凱基7A購04</t>
  </si>
  <si>
    <t>76864</t>
  </si>
  <si>
    <t>正新元大7A購02</t>
  </si>
  <si>
    <t>76506</t>
  </si>
  <si>
    <t>群電元大81購01</t>
  </si>
  <si>
    <t>72813</t>
  </si>
  <si>
    <t>台勝科康和77購02</t>
  </si>
  <si>
    <t>74587</t>
  </si>
  <si>
    <t>上銀凱基79購01</t>
  </si>
  <si>
    <t>66204</t>
  </si>
  <si>
    <t>可成元大74購01</t>
  </si>
  <si>
    <t>06999P</t>
  </si>
  <si>
    <t>美律元大79售02</t>
  </si>
  <si>
    <t>67151</t>
  </si>
  <si>
    <t>神達凱基74購01</t>
  </si>
  <si>
    <t>74359</t>
  </si>
  <si>
    <t>玉晶光第一78購01</t>
  </si>
  <si>
    <t>1449</t>
  </si>
  <si>
    <t>佳和</t>
  </si>
  <si>
    <t>70971</t>
  </si>
  <si>
    <t>玉晶光凱基76購02</t>
  </si>
  <si>
    <t>06888P</t>
  </si>
  <si>
    <t>智原群益7A售01</t>
  </si>
  <si>
    <t>76582</t>
  </si>
  <si>
    <t>上証2X中信7C購03</t>
  </si>
  <si>
    <t>1454</t>
  </si>
  <si>
    <t>台富</t>
  </si>
  <si>
    <t>00656R</t>
  </si>
  <si>
    <t>國泰中國A50反1</t>
  </si>
  <si>
    <t>06229P</t>
  </si>
  <si>
    <t>鴻海群益76售10</t>
  </si>
  <si>
    <t>75474</t>
  </si>
  <si>
    <t>強茂麥證79購01</t>
  </si>
  <si>
    <t>76673</t>
  </si>
  <si>
    <t>順德永豐7A購01</t>
  </si>
  <si>
    <t>71431</t>
  </si>
  <si>
    <t>大亞永豐77購01</t>
  </si>
  <si>
    <t>66077</t>
  </si>
  <si>
    <t>華邦電富邦74購03</t>
  </si>
  <si>
    <t>05760P</t>
  </si>
  <si>
    <t>臺股指凱基75售06</t>
  </si>
  <si>
    <t>76567</t>
  </si>
  <si>
    <t>旺宏永豐7A購02</t>
  </si>
  <si>
    <t>4133</t>
  </si>
  <si>
    <t>亞諾法</t>
  </si>
  <si>
    <t>72387</t>
  </si>
  <si>
    <t>奇力新元大78購01</t>
  </si>
  <si>
    <t>00688L</t>
  </si>
  <si>
    <t>國泰20年美債正2</t>
  </si>
  <si>
    <t>73102</t>
  </si>
  <si>
    <t>台積電麥證78購03</t>
  </si>
  <si>
    <t>72096</t>
  </si>
  <si>
    <t>台玻統一77購01</t>
  </si>
  <si>
    <t>73244</t>
  </si>
  <si>
    <t>啟碁群益77購01</t>
  </si>
  <si>
    <t>74594</t>
  </si>
  <si>
    <t>國巨日盛79購01</t>
  </si>
  <si>
    <t>03347B</t>
  </si>
  <si>
    <t>臺股指元大79熊04</t>
  </si>
  <si>
    <t>74312</t>
  </si>
  <si>
    <t>A50正2永豐78購03</t>
  </si>
  <si>
    <t>76316</t>
  </si>
  <si>
    <t>群創元大79購03</t>
  </si>
  <si>
    <t>65285</t>
  </si>
  <si>
    <t>旺宏國泰75購03</t>
  </si>
  <si>
    <t>68513</t>
  </si>
  <si>
    <t>隆達群益75購01</t>
  </si>
  <si>
    <t>07075P</t>
  </si>
  <si>
    <t>臺股指統一7C售02</t>
  </si>
  <si>
    <t>68666</t>
  </si>
  <si>
    <t>京鼎元富75購01</t>
  </si>
  <si>
    <t>04923P</t>
  </si>
  <si>
    <t>台積電群益74售01</t>
  </si>
  <si>
    <t>68889</t>
  </si>
  <si>
    <t>奇力新國票75購01</t>
  </si>
  <si>
    <t>1528</t>
  </si>
  <si>
    <t>恩德</t>
  </si>
  <si>
    <t>73726</t>
  </si>
  <si>
    <t>台勝科康和78購01</t>
  </si>
  <si>
    <t>75565</t>
  </si>
  <si>
    <t>旺宏元大79購04</t>
  </si>
  <si>
    <t>73256</t>
  </si>
  <si>
    <t>欣興元大77購03</t>
  </si>
  <si>
    <t>76430</t>
  </si>
  <si>
    <t>晶豪科元大7A購01</t>
  </si>
  <si>
    <t>67560</t>
  </si>
  <si>
    <t>日月光元大74購01</t>
  </si>
  <si>
    <t>67632</t>
  </si>
  <si>
    <t>台郡群益74購02</t>
  </si>
  <si>
    <t>68131</t>
  </si>
  <si>
    <t>順德元大74購02</t>
  </si>
  <si>
    <t>69957</t>
  </si>
  <si>
    <t>FB上証元大76購01</t>
  </si>
  <si>
    <t>73585</t>
  </si>
  <si>
    <t>可成統一79購01</t>
  </si>
  <si>
    <t>06455P</t>
  </si>
  <si>
    <t>臺股指麥證7A售04</t>
  </si>
  <si>
    <t>69327</t>
  </si>
  <si>
    <t>國泰金中信75購01</t>
  </si>
  <si>
    <t>68045</t>
  </si>
  <si>
    <t>大立光永昌74購01</t>
  </si>
  <si>
    <t>68967</t>
  </si>
  <si>
    <t>長榮統一75購01</t>
  </si>
  <si>
    <t>76925</t>
  </si>
  <si>
    <t>帆宣國泰7A購01</t>
  </si>
  <si>
    <t>67407</t>
  </si>
  <si>
    <t>強茂元大74購02</t>
  </si>
  <si>
    <t>05322P</t>
  </si>
  <si>
    <t>緯創群益74售01</t>
  </si>
  <si>
    <t>69968</t>
  </si>
  <si>
    <t>隆達元大76購02</t>
  </si>
  <si>
    <t>4956</t>
  </si>
  <si>
    <t>光鋐</t>
  </si>
  <si>
    <t>70252</t>
  </si>
  <si>
    <t>友達中信76購01</t>
  </si>
  <si>
    <t>06597P</t>
  </si>
  <si>
    <t>可成元大77售05</t>
  </si>
  <si>
    <t>64581</t>
  </si>
  <si>
    <t>佳世達富邦74購01</t>
  </si>
  <si>
    <t>69017</t>
  </si>
  <si>
    <t>晶電凱基75購15</t>
  </si>
  <si>
    <t>69600</t>
  </si>
  <si>
    <t>南亞科元大75購05</t>
  </si>
  <si>
    <t>74633</t>
  </si>
  <si>
    <t>上証2X永豐79購01</t>
  </si>
  <si>
    <t>72835</t>
  </si>
  <si>
    <t>友達國泰77購02</t>
  </si>
  <si>
    <t>68482</t>
  </si>
  <si>
    <t>日月光康和75購01</t>
  </si>
  <si>
    <t>67710</t>
  </si>
  <si>
    <t>群創永豐74購01</t>
  </si>
  <si>
    <t>75466</t>
  </si>
  <si>
    <t>A50正2台新79購01</t>
  </si>
  <si>
    <t>73208</t>
  </si>
  <si>
    <t>旺宏國泰77購03</t>
  </si>
  <si>
    <t>71912</t>
  </si>
  <si>
    <t>大成鋼永豐77購02</t>
  </si>
  <si>
    <t>75394</t>
  </si>
  <si>
    <t>葡萄王元大79購02</t>
  </si>
  <si>
    <t>72896</t>
  </si>
  <si>
    <t>宏碁凱基77購01</t>
  </si>
  <si>
    <t>74380</t>
  </si>
  <si>
    <t>致茂凱基78購01</t>
  </si>
  <si>
    <t>67593</t>
  </si>
  <si>
    <t>南亞科統一74購04</t>
  </si>
  <si>
    <t>75373</t>
  </si>
  <si>
    <t>華通玉山7B購01</t>
  </si>
  <si>
    <t>66036</t>
  </si>
  <si>
    <t>敦泰國泰75購01</t>
  </si>
  <si>
    <t>69519</t>
  </si>
  <si>
    <t>日月光元大75購03</t>
  </si>
  <si>
    <t>68587</t>
  </si>
  <si>
    <t>鴻海兆豐77購03</t>
  </si>
  <si>
    <t>06870P</t>
  </si>
  <si>
    <t>聯發科群益79售02</t>
  </si>
  <si>
    <t>06210P</t>
  </si>
  <si>
    <t>創意凱基76售04</t>
  </si>
  <si>
    <t>68734</t>
  </si>
  <si>
    <t>GIS永豐75購01</t>
  </si>
  <si>
    <t>詮欣</t>
  </si>
  <si>
    <t>73145</t>
  </si>
  <si>
    <t>大立光統一77購13</t>
  </si>
  <si>
    <t>07049P</t>
  </si>
  <si>
    <t>佳世達元大79售02</t>
  </si>
  <si>
    <t>70339</t>
  </si>
  <si>
    <t>元上證群益76購01</t>
  </si>
  <si>
    <t>67030</t>
  </si>
  <si>
    <t>眾達凱基74購02</t>
  </si>
  <si>
    <t>69879</t>
  </si>
  <si>
    <t>鴻準國泰76購02</t>
  </si>
  <si>
    <t>69399</t>
  </si>
  <si>
    <t>潤泰全元大75購03</t>
  </si>
  <si>
    <t>69269</t>
  </si>
  <si>
    <t>祥碩凱基75購01</t>
  </si>
  <si>
    <t>06125P</t>
  </si>
  <si>
    <t>臺股指兆豐76售03</t>
  </si>
  <si>
    <t>68194</t>
  </si>
  <si>
    <t>滬深2X富邦76購01</t>
  </si>
  <si>
    <t>67340</t>
  </si>
  <si>
    <t>麗豐永豐74購01</t>
  </si>
  <si>
    <t>70897</t>
  </si>
  <si>
    <t>康友群益76購01</t>
  </si>
  <si>
    <t>68510</t>
  </si>
  <si>
    <t>南亞科群益76購01</t>
  </si>
  <si>
    <t>07280P</t>
  </si>
  <si>
    <t>鴻海台新7B售02</t>
  </si>
  <si>
    <t>1536</t>
  </si>
  <si>
    <t>和大</t>
  </si>
  <si>
    <t>73226</t>
  </si>
  <si>
    <t>鎧勝永豐77購01</t>
  </si>
  <si>
    <t>76225</t>
  </si>
  <si>
    <t>FBVIX群益79購04</t>
  </si>
  <si>
    <t>76586</t>
  </si>
  <si>
    <t>上証2X群益7A購04</t>
  </si>
  <si>
    <t>75262</t>
  </si>
  <si>
    <t>建準國票79購01</t>
  </si>
  <si>
    <t>06496P</t>
  </si>
  <si>
    <t>臺股指麥證77售03</t>
  </si>
  <si>
    <t>73613</t>
  </si>
  <si>
    <t>宏盛麥證79購01</t>
  </si>
  <si>
    <t>71136</t>
  </si>
  <si>
    <t>強茂凱基77購01</t>
  </si>
  <si>
    <t>69809</t>
  </si>
  <si>
    <t>可成群益76購02</t>
  </si>
  <si>
    <t>73027</t>
  </si>
  <si>
    <t>精英麥證77購01</t>
  </si>
  <si>
    <t>03090X</t>
  </si>
  <si>
    <t>元展84</t>
  </si>
  <si>
    <t>73398</t>
  </si>
  <si>
    <t>華邦電康和78購01</t>
  </si>
  <si>
    <t>4755</t>
  </si>
  <si>
    <t>三福化</t>
  </si>
  <si>
    <t>2375</t>
  </si>
  <si>
    <t>智寶</t>
  </si>
  <si>
    <t>67671</t>
  </si>
  <si>
    <t>華擎國泰74購01</t>
  </si>
  <si>
    <t>06493P</t>
  </si>
  <si>
    <t>禾伸堂永豐77售04</t>
  </si>
  <si>
    <t>76844</t>
  </si>
  <si>
    <t>微星國票7A購01</t>
  </si>
  <si>
    <t>73705</t>
  </si>
  <si>
    <t>智邦統一78購01</t>
  </si>
  <si>
    <t>75951</t>
  </si>
  <si>
    <t>葡萄王麥證79購01</t>
  </si>
  <si>
    <t>64668</t>
  </si>
  <si>
    <t>鴻海統一74購02</t>
  </si>
  <si>
    <t>05703P</t>
  </si>
  <si>
    <t>大立光統一75售09</t>
  </si>
  <si>
    <t>76001</t>
  </si>
  <si>
    <t>上銀中信7A購02</t>
  </si>
  <si>
    <t>69375</t>
  </si>
  <si>
    <t>欣興中信75購01</t>
  </si>
  <si>
    <t>76677</t>
  </si>
  <si>
    <t>億光永豐7A購01</t>
  </si>
  <si>
    <t>2404</t>
  </si>
  <si>
    <t>漢唐</t>
  </si>
  <si>
    <t>67871</t>
  </si>
  <si>
    <t>鴻準統一74購01</t>
  </si>
  <si>
    <t>3686</t>
  </si>
  <si>
    <t>達能</t>
  </si>
  <si>
    <t>75264</t>
  </si>
  <si>
    <t>潤泰全凱基79購01</t>
  </si>
  <si>
    <t>69123</t>
  </si>
  <si>
    <t>樺漢永豐75購01</t>
  </si>
  <si>
    <t>62143</t>
  </si>
  <si>
    <t>大立光元大75購09</t>
  </si>
  <si>
    <t>71519</t>
  </si>
  <si>
    <t>捷敏元大77購02</t>
  </si>
  <si>
    <t>67377</t>
  </si>
  <si>
    <t>旺宏永豐74購01</t>
  </si>
  <si>
    <t>69918</t>
  </si>
  <si>
    <t>滬深2X統一77購03</t>
  </si>
  <si>
    <t>67664</t>
  </si>
  <si>
    <t>健策永豐74購01</t>
  </si>
  <si>
    <t>73178</t>
  </si>
  <si>
    <t>凌陽群益77購01</t>
  </si>
  <si>
    <t>74000</t>
  </si>
  <si>
    <t>華東元大78購01</t>
  </si>
  <si>
    <t>67715</t>
  </si>
  <si>
    <t>嘉聯益永豐74購03</t>
  </si>
  <si>
    <t>75206</t>
  </si>
  <si>
    <t>長虹元大79購01</t>
  </si>
  <si>
    <t>71473</t>
  </si>
  <si>
    <t>隆達富邦77購01</t>
  </si>
  <si>
    <t>70966</t>
  </si>
  <si>
    <t>台郡群益76購03</t>
  </si>
  <si>
    <t>05312P</t>
  </si>
  <si>
    <t>台積電富邦74售05</t>
  </si>
  <si>
    <t>72098</t>
  </si>
  <si>
    <t>敬鵬統一77購01</t>
  </si>
  <si>
    <t>1535</t>
  </si>
  <si>
    <t>中宇</t>
  </si>
  <si>
    <t>76620</t>
  </si>
  <si>
    <t>訊芯國泰7A購01</t>
  </si>
  <si>
    <t>70033</t>
  </si>
  <si>
    <t>可成群益76購04</t>
  </si>
  <si>
    <t>聯茂</t>
  </si>
  <si>
    <t>72759</t>
  </si>
  <si>
    <t>晶豪科群益77購02</t>
  </si>
  <si>
    <t>66394</t>
  </si>
  <si>
    <t>友達兆豐74購02</t>
  </si>
  <si>
    <t>67832</t>
  </si>
  <si>
    <t>神基中信74購01</t>
  </si>
  <si>
    <t>00698L</t>
  </si>
  <si>
    <t>元大美債7-10正2</t>
  </si>
  <si>
    <t>72911</t>
  </si>
  <si>
    <t>美律元富77購05</t>
  </si>
  <si>
    <t>66041</t>
  </si>
  <si>
    <t>TPK富邦74購01</t>
  </si>
  <si>
    <t>68178</t>
  </si>
  <si>
    <t>景碩元大75購01</t>
  </si>
  <si>
    <t>05320P</t>
  </si>
  <si>
    <t>聯電群益74售01</t>
  </si>
  <si>
    <t>06297P</t>
  </si>
  <si>
    <t>美律富邦7A售01</t>
  </si>
  <si>
    <t>70734</t>
  </si>
  <si>
    <t>貿聯凱基76購05</t>
  </si>
  <si>
    <t>76697</t>
  </si>
  <si>
    <t>台積電富邦7B購01</t>
  </si>
  <si>
    <t>67667</t>
  </si>
  <si>
    <t>GIS永豐74購03</t>
  </si>
  <si>
    <t>67251</t>
  </si>
  <si>
    <t>T50反1中信78購02</t>
  </si>
  <si>
    <t>06711P</t>
  </si>
  <si>
    <t>TPK台新79售01</t>
  </si>
  <si>
    <t>06423P</t>
  </si>
  <si>
    <t>臺股指群益78售08</t>
  </si>
  <si>
    <t>69286</t>
  </si>
  <si>
    <t>隆達國泰75購01</t>
  </si>
  <si>
    <t>701</t>
  </si>
  <si>
    <t>國泰臺灣低波動30</t>
  </si>
  <si>
    <t>2723</t>
  </si>
  <si>
    <t>美食-KY</t>
  </si>
  <si>
    <t>76099</t>
  </si>
  <si>
    <t>亞光麥證7A購02</t>
  </si>
  <si>
    <t>00663L</t>
  </si>
  <si>
    <t>國泰臺灣加權正2</t>
  </si>
  <si>
    <t>76722</t>
  </si>
  <si>
    <t>宏碁凱基7A購02</t>
  </si>
  <si>
    <t>66828</t>
  </si>
  <si>
    <t>和桐元大74購01</t>
  </si>
  <si>
    <t>2049</t>
  </si>
  <si>
    <t>上銀</t>
  </si>
  <si>
    <t>70973</t>
  </si>
  <si>
    <t>乙盛凱基76購01</t>
  </si>
  <si>
    <t>68356</t>
  </si>
  <si>
    <t>聯發科兆豐75購04</t>
  </si>
  <si>
    <t>67950</t>
  </si>
  <si>
    <t>華擎元大74購02</t>
  </si>
  <si>
    <t>67191</t>
  </si>
  <si>
    <t>台虹元富74購02</t>
  </si>
  <si>
    <t>72074</t>
  </si>
  <si>
    <t>美律永豐77購01</t>
  </si>
  <si>
    <t>63905</t>
  </si>
  <si>
    <t>敦泰凱基75購01</t>
  </si>
  <si>
    <t>71824</t>
  </si>
  <si>
    <t>臻鼎兆豐77購02</t>
  </si>
  <si>
    <t>06607P</t>
  </si>
  <si>
    <t>大立光統一77售14</t>
  </si>
  <si>
    <t>69346</t>
  </si>
  <si>
    <t>滬深2X統一75購03</t>
  </si>
  <si>
    <t>68138</t>
  </si>
  <si>
    <t>敦南元大74購02</t>
  </si>
  <si>
    <t>06857P</t>
  </si>
  <si>
    <t>台灣50元大78售05</t>
  </si>
  <si>
    <t>62091</t>
  </si>
  <si>
    <t>大立光群益74購03</t>
  </si>
  <si>
    <t>73457</t>
  </si>
  <si>
    <t>台光電凱基78購01</t>
  </si>
  <si>
    <t>730</t>
  </si>
  <si>
    <t>富邦臺灣優質高息</t>
  </si>
  <si>
    <t>72512</t>
  </si>
  <si>
    <t>台勝科國泰77購02</t>
  </si>
  <si>
    <t>75160</t>
  </si>
  <si>
    <t>晶豪科富邦79購01</t>
  </si>
  <si>
    <t>06943P</t>
  </si>
  <si>
    <t>鴻海國票79售01</t>
  </si>
  <si>
    <t>68605</t>
  </si>
  <si>
    <t>華通永豐75購02</t>
  </si>
  <si>
    <t>76435</t>
  </si>
  <si>
    <t>兆赫永豐7A購01</t>
  </si>
  <si>
    <t>68401</t>
  </si>
  <si>
    <t>華新永豐75購01</t>
  </si>
  <si>
    <t>71464</t>
  </si>
  <si>
    <t>榮化富邦78購01</t>
  </si>
  <si>
    <t>76866</t>
  </si>
  <si>
    <t>台積電元大7A購04</t>
  </si>
  <si>
    <t>06333P</t>
  </si>
  <si>
    <t>上銀兆豐78售03</t>
  </si>
  <si>
    <t>76527</t>
  </si>
  <si>
    <t>滬深2X凱基7C購02</t>
  </si>
  <si>
    <t>70411</t>
  </si>
  <si>
    <t>欣興中信78購01</t>
  </si>
  <si>
    <t>67618</t>
  </si>
  <si>
    <t>億光宏遠74購01</t>
  </si>
  <si>
    <t>74724</t>
  </si>
  <si>
    <t>強茂群益7A購01</t>
  </si>
  <si>
    <t>68326</t>
  </si>
  <si>
    <t>聯發科凱基75購07</t>
  </si>
  <si>
    <t>76561</t>
  </si>
  <si>
    <t>捷敏元大7A購01</t>
  </si>
  <si>
    <t>67601</t>
  </si>
  <si>
    <t>可成群益75購02</t>
  </si>
  <si>
    <t>05238P</t>
  </si>
  <si>
    <t>利勤群益74售01</t>
  </si>
  <si>
    <t>68359</t>
  </si>
  <si>
    <t>敦泰兆豐76購01</t>
  </si>
  <si>
    <t>05310P</t>
  </si>
  <si>
    <t>台積電國泰74售01</t>
  </si>
  <si>
    <t>74995</t>
  </si>
  <si>
    <t>華通兆豐7A購01</t>
  </si>
  <si>
    <t>73656</t>
  </si>
  <si>
    <t>華通國票78購01</t>
  </si>
  <si>
    <t>71156</t>
  </si>
  <si>
    <t>大成日盛77購01</t>
  </si>
  <si>
    <t>76640</t>
  </si>
  <si>
    <t>大亞元富7A購01</t>
  </si>
  <si>
    <t>72111</t>
  </si>
  <si>
    <t>中租國票77購01</t>
  </si>
  <si>
    <t>72902</t>
  </si>
  <si>
    <t>TPK台新78購01</t>
  </si>
  <si>
    <t>73550</t>
  </si>
  <si>
    <t>技嘉元大78購01</t>
  </si>
  <si>
    <t>76905</t>
  </si>
  <si>
    <t>達興元富7A購01</t>
  </si>
  <si>
    <t>62521</t>
  </si>
  <si>
    <t>潤隆元大74購01</t>
  </si>
  <si>
    <t>64417</t>
  </si>
  <si>
    <t>鴻準國泰74購01</t>
  </si>
  <si>
    <t>68423</t>
  </si>
  <si>
    <t>宏碁元大75購01</t>
  </si>
  <si>
    <t>74762</t>
  </si>
  <si>
    <t>禾伸堂統一7A購01</t>
  </si>
  <si>
    <t>76065</t>
  </si>
  <si>
    <t>康普群益79購02</t>
  </si>
  <si>
    <t>9931</t>
  </si>
  <si>
    <t>欣高</t>
  </si>
  <si>
    <t>72885</t>
  </si>
  <si>
    <t>台郡元大77購03</t>
  </si>
  <si>
    <t>73228</t>
  </si>
  <si>
    <t>台達電日盛77購01</t>
  </si>
  <si>
    <t>73507</t>
  </si>
  <si>
    <t>宏盛中信79購01</t>
  </si>
  <si>
    <t>71902</t>
  </si>
  <si>
    <t>台苯中信77購01</t>
  </si>
  <si>
    <t>66179</t>
  </si>
  <si>
    <t>鴻海富邦75購01</t>
  </si>
  <si>
    <t>72841</t>
  </si>
  <si>
    <t>宏碁富邦78購02</t>
  </si>
  <si>
    <t>75483</t>
  </si>
  <si>
    <t>元油2X群益7A購01</t>
  </si>
  <si>
    <t>72244</t>
  </si>
  <si>
    <t>GIS永豐77購01</t>
  </si>
  <si>
    <t>68380</t>
  </si>
  <si>
    <t>美律元大75購04</t>
  </si>
  <si>
    <t>74897</t>
  </si>
  <si>
    <t>華擎永豐79購01</t>
  </si>
  <si>
    <t>76013</t>
  </si>
  <si>
    <t>上銀元大79購04</t>
  </si>
  <si>
    <t>67681</t>
  </si>
  <si>
    <t>敦泰群益74購01</t>
  </si>
  <si>
    <t>06823P</t>
  </si>
  <si>
    <t>大立光元大78售09</t>
  </si>
  <si>
    <t>76595</t>
  </si>
  <si>
    <t>旺宏群益7A購05</t>
  </si>
  <si>
    <t>67588</t>
  </si>
  <si>
    <t>群創元富74購01</t>
  </si>
  <si>
    <t>75741</t>
  </si>
  <si>
    <t>台灣50凱基79購05</t>
  </si>
  <si>
    <t>06006P</t>
  </si>
  <si>
    <t>華通元大76售03</t>
  </si>
  <si>
    <t>69136</t>
  </si>
  <si>
    <t>隆達元大75購03</t>
  </si>
  <si>
    <t>73409</t>
  </si>
  <si>
    <t>京元電麥證78購02</t>
  </si>
  <si>
    <t>67534</t>
  </si>
  <si>
    <t>元油反凱基74購02</t>
  </si>
  <si>
    <t>65485</t>
  </si>
  <si>
    <t>群創元大74購01</t>
  </si>
  <si>
    <t>67605</t>
  </si>
  <si>
    <t>今國光群益74購02</t>
  </si>
  <si>
    <t>76332</t>
  </si>
  <si>
    <t>嘉聯益群益7A購03</t>
  </si>
  <si>
    <t>66355</t>
  </si>
  <si>
    <t>廣達元富75購01</t>
  </si>
  <si>
    <t>75200</t>
  </si>
  <si>
    <t>大立光元大79購07</t>
  </si>
  <si>
    <t>75320</t>
  </si>
  <si>
    <t>創意元大79購04</t>
  </si>
  <si>
    <t>75912</t>
  </si>
  <si>
    <t>至上凱基79購02</t>
  </si>
  <si>
    <t>68229</t>
  </si>
  <si>
    <t>儒鴻統一75購01</t>
  </si>
  <si>
    <t>68041</t>
  </si>
  <si>
    <t>鎧勝群益74購02</t>
  </si>
  <si>
    <t>07093P</t>
  </si>
  <si>
    <t>強茂元大79售03</t>
  </si>
  <si>
    <t>67326</t>
  </si>
  <si>
    <t>TPK兆豐75購02</t>
  </si>
  <si>
    <t>3027</t>
  </si>
  <si>
    <t>盛達</t>
  </si>
  <si>
    <t>72862</t>
  </si>
  <si>
    <t>矽格麥證77購01</t>
  </si>
  <si>
    <t>70985</t>
  </si>
  <si>
    <t>TPK永豐76購02</t>
  </si>
  <si>
    <t>73670</t>
  </si>
  <si>
    <t>盛群麥證78購01</t>
  </si>
  <si>
    <t>71752</t>
  </si>
  <si>
    <t>中壽統一77購01</t>
  </si>
  <si>
    <t>73254</t>
  </si>
  <si>
    <t>智原元大77購04</t>
  </si>
  <si>
    <t>74795</t>
  </si>
  <si>
    <t>TPK群益79購02</t>
  </si>
  <si>
    <t>71301</t>
  </si>
  <si>
    <t>眾達永豐77購01</t>
  </si>
  <si>
    <t>68856</t>
  </si>
  <si>
    <t>華通元富77購01</t>
  </si>
  <si>
    <t>75243</t>
  </si>
  <si>
    <t>力麗元富79購01</t>
  </si>
  <si>
    <t>76605</t>
  </si>
  <si>
    <t>禾伸堂凱基7A購01</t>
  </si>
  <si>
    <t>75924</t>
  </si>
  <si>
    <t>中租群益79購02</t>
  </si>
  <si>
    <t>71732</t>
  </si>
  <si>
    <t>長榮元大77購01</t>
  </si>
  <si>
    <t>75635</t>
  </si>
  <si>
    <t>滬深2X玉山79購01</t>
  </si>
  <si>
    <t>69084</t>
  </si>
  <si>
    <t>GIS元大75購07</t>
  </si>
  <si>
    <t>69063</t>
  </si>
  <si>
    <t>旺宏富邦75購02</t>
  </si>
  <si>
    <t>70997</t>
  </si>
  <si>
    <t>玉晶光國泰78購02</t>
  </si>
  <si>
    <t>75486</t>
  </si>
  <si>
    <t>旺宏群益79購04</t>
  </si>
  <si>
    <t>65685</t>
  </si>
  <si>
    <t>樺漢群益74購01</t>
  </si>
  <si>
    <t>72929</t>
  </si>
  <si>
    <t>中石化麥證79購01</t>
  </si>
  <si>
    <t>06562P</t>
  </si>
  <si>
    <t>台積電凱基77售02</t>
  </si>
  <si>
    <t>75167</t>
  </si>
  <si>
    <t>GIS兆豐7B購01</t>
  </si>
  <si>
    <t>72215</t>
  </si>
  <si>
    <t>訊芯群益78購02</t>
  </si>
  <si>
    <t>76060</t>
  </si>
  <si>
    <t>聯發科群益79購04</t>
  </si>
  <si>
    <t>1720</t>
  </si>
  <si>
    <t>生達</t>
  </si>
  <si>
    <t>67543</t>
  </si>
  <si>
    <t>宏碁日盛74購01</t>
  </si>
  <si>
    <t>71100</t>
  </si>
  <si>
    <t>聯詠元富77購01</t>
  </si>
  <si>
    <t>74045</t>
  </si>
  <si>
    <t>聯電國票78購01</t>
  </si>
  <si>
    <t>73128</t>
  </si>
  <si>
    <t>禾伸堂兆豐78購01</t>
  </si>
  <si>
    <t>66717</t>
  </si>
  <si>
    <t>華通永豐74購01</t>
  </si>
  <si>
    <t>71795</t>
  </si>
  <si>
    <t>啟碁元大77購01</t>
  </si>
  <si>
    <t>06090P</t>
  </si>
  <si>
    <t>大立光元富76售08</t>
  </si>
  <si>
    <t>76218</t>
  </si>
  <si>
    <t>中磊永豐79購01</t>
  </si>
  <si>
    <t>66113</t>
  </si>
  <si>
    <t>百和中信75購01</t>
  </si>
  <si>
    <t>67372</t>
  </si>
  <si>
    <t>聯電台新75購01</t>
  </si>
  <si>
    <t>69537</t>
  </si>
  <si>
    <t>智邦永豐75購01</t>
  </si>
  <si>
    <t>70813</t>
  </si>
  <si>
    <t>綠悅國泰77購01</t>
  </si>
  <si>
    <t>75252</t>
  </si>
  <si>
    <t>長榮中信79購01</t>
  </si>
  <si>
    <t>70927</t>
  </si>
  <si>
    <t>晶豪科富邦76購03</t>
  </si>
  <si>
    <t>72026</t>
  </si>
  <si>
    <t>台玻第一77購01</t>
  </si>
  <si>
    <t>74864</t>
  </si>
  <si>
    <t>宏碁群益79購01</t>
  </si>
  <si>
    <t>69654</t>
  </si>
  <si>
    <t>興勤永豐76購01</t>
  </si>
  <si>
    <t>71159</t>
  </si>
  <si>
    <t>嘉澤日盛77購01</t>
  </si>
  <si>
    <t>67391</t>
  </si>
  <si>
    <t>致茂統一74購01</t>
  </si>
  <si>
    <t>67150</t>
  </si>
  <si>
    <t>創意凱基74購03</t>
  </si>
  <si>
    <t>67008</t>
  </si>
  <si>
    <t>南亞科元大74購02</t>
  </si>
  <si>
    <t>67045</t>
  </si>
  <si>
    <t>健和興統一76購01</t>
  </si>
  <si>
    <t>74752</t>
  </si>
  <si>
    <t>康控元大79購03</t>
  </si>
  <si>
    <t>76544</t>
  </si>
  <si>
    <t>葡萄王中信7B購01</t>
  </si>
  <si>
    <t>71597</t>
  </si>
  <si>
    <t>台勝科元大77購02</t>
  </si>
  <si>
    <t>73289</t>
  </si>
  <si>
    <t>盛群永豐77購02</t>
  </si>
  <si>
    <t>05349P</t>
  </si>
  <si>
    <t>聯發科群益74售06</t>
  </si>
  <si>
    <t>76234</t>
  </si>
  <si>
    <t>國巨國泰7C購01</t>
  </si>
  <si>
    <t>75187</t>
  </si>
  <si>
    <t>緯創群益79購01</t>
  </si>
  <si>
    <t>06219P</t>
  </si>
  <si>
    <t>臺股指中信76售03</t>
  </si>
  <si>
    <t>72214</t>
  </si>
  <si>
    <t>樺漢群益77購02</t>
  </si>
  <si>
    <t>67162</t>
  </si>
  <si>
    <t>英業達凱基74購01</t>
  </si>
  <si>
    <t>70137</t>
  </si>
  <si>
    <t>京鼎永豐76購01</t>
  </si>
  <si>
    <t>06010P</t>
  </si>
  <si>
    <t>亞光元大77售01</t>
  </si>
  <si>
    <t>76646</t>
  </si>
  <si>
    <t>中信金元富7A購01</t>
  </si>
  <si>
    <t>67918</t>
  </si>
  <si>
    <t>宏達電台新76購01</t>
  </si>
  <si>
    <t>3035</t>
  </si>
  <si>
    <t>智原</t>
  </si>
  <si>
    <t>69552</t>
  </si>
  <si>
    <t>元上證元富77購01</t>
  </si>
  <si>
    <t>1413</t>
  </si>
  <si>
    <t>宏洲</t>
  </si>
  <si>
    <t>76364</t>
  </si>
  <si>
    <t>嘉聯益永豐7A購01</t>
  </si>
  <si>
    <t>73260</t>
  </si>
  <si>
    <t>超眾元大77購02</t>
  </si>
  <si>
    <t>75922</t>
  </si>
  <si>
    <t>TPK群益7A購05</t>
  </si>
  <si>
    <t>70113</t>
  </si>
  <si>
    <t>GIS群益76購03</t>
  </si>
  <si>
    <t>74437</t>
  </si>
  <si>
    <t>上証2X群益7A購01</t>
  </si>
  <si>
    <t>06266P</t>
  </si>
  <si>
    <t>百和元富77售01</t>
  </si>
  <si>
    <t>75000</t>
  </si>
  <si>
    <t>微星兆豐7A購01</t>
  </si>
  <si>
    <t>07204P</t>
  </si>
  <si>
    <t>華通元富7A售02</t>
  </si>
  <si>
    <t>03022X</t>
  </si>
  <si>
    <t>富展01</t>
  </si>
  <si>
    <t>2303</t>
  </si>
  <si>
    <t>聯電</t>
  </si>
  <si>
    <t>70889</t>
  </si>
  <si>
    <t>宏碁永豐76購01</t>
  </si>
  <si>
    <t>76886</t>
  </si>
  <si>
    <t>達興元大7A購02</t>
  </si>
  <si>
    <t>73977</t>
  </si>
  <si>
    <t>日月光日盛78購01</t>
  </si>
  <si>
    <t>06146P</t>
  </si>
  <si>
    <t>臺股指凱基76售08</t>
  </si>
  <si>
    <t>06470P</t>
  </si>
  <si>
    <t>臺股指元富77售03</t>
  </si>
  <si>
    <t>70982</t>
  </si>
  <si>
    <t>華通永豐76購02</t>
  </si>
  <si>
    <t>75105</t>
  </si>
  <si>
    <t>京元電國票79購01</t>
  </si>
  <si>
    <t>72186</t>
  </si>
  <si>
    <t>台苯元大77購03</t>
  </si>
  <si>
    <t>68303</t>
  </si>
  <si>
    <t>鴻準康和75購01</t>
  </si>
  <si>
    <t>69055</t>
  </si>
  <si>
    <t>佳世達元富75購02</t>
  </si>
  <si>
    <t>74088</t>
  </si>
  <si>
    <t>A50正2國泰79購02</t>
  </si>
  <si>
    <t>69048</t>
  </si>
  <si>
    <t>欣興兆豐75購01</t>
  </si>
  <si>
    <t>72745</t>
  </si>
  <si>
    <t>群創日盛77購02</t>
  </si>
  <si>
    <t>66007</t>
  </si>
  <si>
    <t>仁寶統一74購01</t>
  </si>
  <si>
    <t>69381</t>
  </si>
  <si>
    <t>晶電永豐75購06</t>
  </si>
  <si>
    <t>69449</t>
  </si>
  <si>
    <t>嘉澤日盛75購02</t>
  </si>
  <si>
    <t>75679</t>
  </si>
  <si>
    <t>南亞科元大79購06</t>
  </si>
  <si>
    <t>70708</t>
  </si>
  <si>
    <t>台積電永豐76購02</t>
  </si>
  <si>
    <t>70676</t>
  </si>
  <si>
    <t>禾伸堂元大76購03</t>
  </si>
  <si>
    <t>06815P</t>
  </si>
  <si>
    <t>國喬日盛78售01</t>
  </si>
  <si>
    <t>71351</t>
  </si>
  <si>
    <t>晶豪科群益77購01</t>
  </si>
  <si>
    <t>69660</t>
  </si>
  <si>
    <t>大同康和76購01</t>
  </si>
  <si>
    <t>06141P</t>
  </si>
  <si>
    <t>台積電凱基76售10</t>
  </si>
  <si>
    <t>72360</t>
  </si>
  <si>
    <t>臺股指麥證7A購02</t>
  </si>
  <si>
    <t>68696</t>
  </si>
  <si>
    <t>上証2X元大75購05</t>
  </si>
  <si>
    <t>71015</t>
  </si>
  <si>
    <t>宏全富邦76購01</t>
  </si>
  <si>
    <t>03081X</t>
  </si>
  <si>
    <t>元展76</t>
  </si>
  <si>
    <t>74183</t>
  </si>
  <si>
    <t>元上證元大78購03</t>
  </si>
  <si>
    <t>74282</t>
  </si>
  <si>
    <t>康控兆豐79購02</t>
  </si>
  <si>
    <t>67555</t>
  </si>
  <si>
    <t>T50反1元大76購01</t>
  </si>
  <si>
    <t>68551</t>
  </si>
  <si>
    <t>晶技元大75購01</t>
  </si>
  <si>
    <t>75084</t>
  </si>
  <si>
    <t>上証2X群益79購03</t>
  </si>
  <si>
    <t>07170P</t>
  </si>
  <si>
    <t>智邦麥證79售01</t>
  </si>
  <si>
    <t>74408</t>
  </si>
  <si>
    <t>滬深2X富邦78購03</t>
  </si>
  <si>
    <t>68975</t>
  </si>
  <si>
    <t>鴻海永豐75購01</t>
  </si>
  <si>
    <t>05990P</t>
  </si>
  <si>
    <t>華通富邦77售02</t>
  </si>
  <si>
    <t>72170</t>
  </si>
  <si>
    <t>和大統一79購01</t>
  </si>
  <si>
    <t>75001</t>
  </si>
  <si>
    <t>聯發科兆豐79購01</t>
  </si>
  <si>
    <t>04948P</t>
  </si>
  <si>
    <t>台積電群益74售02</t>
  </si>
  <si>
    <t>74057</t>
  </si>
  <si>
    <t>A50正2統一7A購01</t>
  </si>
  <si>
    <t>67102</t>
  </si>
  <si>
    <t>旺宏元大74購05</t>
  </si>
  <si>
    <t>00693U</t>
  </si>
  <si>
    <t>華頓S&amp;P黃豆</t>
  </si>
  <si>
    <t>74255</t>
  </si>
  <si>
    <t>儒鴻麥證7A購01</t>
  </si>
  <si>
    <t>70832</t>
  </si>
  <si>
    <t>全宇凱基77購01</t>
  </si>
  <si>
    <t>74192</t>
  </si>
  <si>
    <t>新光鋼元大78購01</t>
  </si>
  <si>
    <t>67473</t>
  </si>
  <si>
    <t>聯發科元富74購01</t>
  </si>
  <si>
    <t>00707R</t>
  </si>
  <si>
    <t>元大S&amp;P日圓反1</t>
  </si>
  <si>
    <t>67885</t>
  </si>
  <si>
    <t>國巨國泰76購01</t>
  </si>
  <si>
    <t>71242</t>
  </si>
  <si>
    <t>欣興兆豐77購01</t>
  </si>
  <si>
    <t>74051</t>
  </si>
  <si>
    <t>玉晶光日盛78購01</t>
  </si>
  <si>
    <t>75104</t>
  </si>
  <si>
    <t>鴻海國票79購02</t>
  </si>
  <si>
    <t>75735</t>
  </si>
  <si>
    <t>訊芯麥證79購01</t>
  </si>
  <si>
    <t>74538</t>
  </si>
  <si>
    <t>樺漢統一7A購01</t>
  </si>
  <si>
    <t>74158</t>
  </si>
  <si>
    <t>聯發科群益78購05</t>
  </si>
  <si>
    <t>75351</t>
  </si>
  <si>
    <t>新光金中信7B購01</t>
  </si>
  <si>
    <t>68115</t>
  </si>
  <si>
    <t>國巨富邦74購01</t>
  </si>
  <si>
    <t>69778</t>
  </si>
  <si>
    <t>華邦電永豐76購02</t>
  </si>
  <si>
    <t>06055P</t>
  </si>
  <si>
    <t>上銀群益76售08</t>
  </si>
  <si>
    <t>74466</t>
  </si>
  <si>
    <t>創意中信7A購01</t>
  </si>
  <si>
    <t>76066</t>
  </si>
  <si>
    <t>崇越群益79購01</t>
  </si>
  <si>
    <t>74989</t>
  </si>
  <si>
    <t>華擎群益79購01</t>
  </si>
  <si>
    <t>72953</t>
  </si>
  <si>
    <t>上銀元大77購09</t>
  </si>
  <si>
    <t>75223</t>
  </si>
  <si>
    <t>新日興麥證79購01</t>
  </si>
  <si>
    <t>71124</t>
  </si>
  <si>
    <t>全宇群益79購01</t>
  </si>
  <si>
    <t>76222</t>
  </si>
  <si>
    <t>元上證群益79購03</t>
  </si>
  <si>
    <t>75935</t>
  </si>
  <si>
    <t>葡萄王元大79購05</t>
  </si>
  <si>
    <t>68746</t>
  </si>
  <si>
    <t>可成兆豐76購01</t>
  </si>
  <si>
    <t>07141P</t>
  </si>
  <si>
    <t>華新科元富79售02</t>
  </si>
  <si>
    <t>70797</t>
  </si>
  <si>
    <t>允強中信76購01</t>
  </si>
  <si>
    <t>68259</t>
  </si>
  <si>
    <t>亞德客中信77購01</t>
  </si>
  <si>
    <t>72022</t>
  </si>
  <si>
    <t>宏碁元富77購02</t>
  </si>
  <si>
    <t>74510</t>
  </si>
  <si>
    <t>GIS日盛78購03</t>
  </si>
  <si>
    <t>75441</t>
  </si>
  <si>
    <t>景碩麥證79購01</t>
  </si>
  <si>
    <t>69812</t>
  </si>
  <si>
    <t>道瓊反統一78購01</t>
  </si>
  <si>
    <t>74929</t>
  </si>
  <si>
    <t>大立光元大7A購03</t>
  </si>
  <si>
    <t>69210</t>
  </si>
  <si>
    <t>大同元大76購01</t>
  </si>
  <si>
    <t>76519</t>
  </si>
  <si>
    <t>捷敏永豐7A購01</t>
  </si>
  <si>
    <t>06712P</t>
  </si>
  <si>
    <t>技嘉富邦79售01</t>
  </si>
  <si>
    <t>70384</t>
  </si>
  <si>
    <t>創意國泰78購01</t>
  </si>
  <si>
    <t>64071</t>
  </si>
  <si>
    <t>聯發科中信74購01</t>
  </si>
  <si>
    <t>76151</t>
  </si>
  <si>
    <t>國巨元大79購07</t>
  </si>
  <si>
    <t>74839</t>
  </si>
  <si>
    <t>大成鋼元大79購01</t>
  </si>
  <si>
    <t>71977</t>
  </si>
  <si>
    <t>宏達電國泰77購01</t>
  </si>
  <si>
    <t>8481</t>
  </si>
  <si>
    <t>政伸</t>
  </si>
  <si>
    <t>75093</t>
  </si>
  <si>
    <t>宏碁群益79購02</t>
  </si>
  <si>
    <t>74029</t>
  </si>
  <si>
    <t>亞光統一78購04</t>
  </si>
  <si>
    <t>68046</t>
  </si>
  <si>
    <t>大立光永昌74購02</t>
  </si>
  <si>
    <t>8039</t>
  </si>
  <si>
    <t>台虹</t>
  </si>
  <si>
    <t>67067</t>
  </si>
  <si>
    <t>力麗群益74購01</t>
  </si>
  <si>
    <t>68591</t>
  </si>
  <si>
    <t>建準兆豐75購01</t>
  </si>
  <si>
    <t>66783</t>
  </si>
  <si>
    <t>宏達電日盛74購01</t>
  </si>
  <si>
    <t>2823</t>
  </si>
  <si>
    <t>中壽</t>
  </si>
  <si>
    <t>70739</t>
  </si>
  <si>
    <t>台灣50富邦77購01</t>
  </si>
  <si>
    <t>00671R</t>
  </si>
  <si>
    <t>富邦NASDAQ反1</t>
  </si>
  <si>
    <t>76921</t>
  </si>
  <si>
    <t>日電貿國泰7A購01</t>
  </si>
  <si>
    <t>67356</t>
  </si>
  <si>
    <t>日月光國泰74購01</t>
  </si>
  <si>
    <t>06758P</t>
  </si>
  <si>
    <t>臺股指康和7B售04</t>
  </si>
  <si>
    <t>73862</t>
  </si>
  <si>
    <t>敦南永豐78購01</t>
  </si>
  <si>
    <t>68813</t>
  </si>
  <si>
    <t>聯詠群益75購01</t>
  </si>
  <si>
    <t>67648</t>
  </si>
  <si>
    <t>FB上証永昌75購01</t>
  </si>
  <si>
    <t>70975</t>
  </si>
  <si>
    <t>京鼎兆豐77購01</t>
  </si>
  <si>
    <t>74076</t>
  </si>
  <si>
    <t>義隆永豐78購01</t>
  </si>
  <si>
    <t>70160</t>
  </si>
  <si>
    <t>鴻海元富76購01</t>
  </si>
  <si>
    <t>71947</t>
  </si>
  <si>
    <t>台新金凱基77購01</t>
  </si>
  <si>
    <t>71495</t>
  </si>
  <si>
    <t>技嘉元大77購02</t>
  </si>
  <si>
    <t>68413</t>
  </si>
  <si>
    <t>上銀群益76購03</t>
  </si>
  <si>
    <t>06759P</t>
  </si>
  <si>
    <t>臺股指康和7B售05</t>
  </si>
  <si>
    <t>71200</t>
  </si>
  <si>
    <t>奇鋐元大78購01</t>
  </si>
  <si>
    <t>75644</t>
  </si>
  <si>
    <t>GIS日盛79購01</t>
  </si>
  <si>
    <t>71155</t>
  </si>
  <si>
    <t>達方凱基78購01</t>
  </si>
  <si>
    <t>63723</t>
  </si>
  <si>
    <t>美律凱基74購03</t>
  </si>
  <si>
    <t>66707</t>
  </si>
  <si>
    <t>矽創群益74購01</t>
  </si>
  <si>
    <t>06804P</t>
  </si>
  <si>
    <t>亞光中信78售02</t>
  </si>
  <si>
    <t>75142</t>
  </si>
  <si>
    <t>台勝科元大79購02</t>
  </si>
  <si>
    <t>74396</t>
  </si>
  <si>
    <t>為升元大78購02</t>
  </si>
  <si>
    <t>71506</t>
  </si>
  <si>
    <t>冠德元大77購01</t>
  </si>
  <si>
    <t>74339</t>
  </si>
  <si>
    <t>滬深2X統一79購03</t>
  </si>
  <si>
    <t>67219</t>
  </si>
  <si>
    <t>台積電富邦74購01</t>
  </si>
  <si>
    <t>74743</t>
  </si>
  <si>
    <t>新光金元大79購01</t>
  </si>
  <si>
    <t>68929</t>
  </si>
  <si>
    <t>臺股指群益75購01</t>
  </si>
  <si>
    <t>76881</t>
  </si>
  <si>
    <t>日電貿元大7A購02</t>
  </si>
  <si>
    <t>8271</t>
  </si>
  <si>
    <t>宇瞻</t>
  </si>
  <si>
    <t>76574</t>
  </si>
  <si>
    <t>明泰永豐7A購01</t>
  </si>
  <si>
    <t>72956</t>
  </si>
  <si>
    <t>智邦元大77購05</t>
  </si>
  <si>
    <t>66497</t>
  </si>
  <si>
    <t>華通國泰74購01</t>
  </si>
  <si>
    <t>74659</t>
  </si>
  <si>
    <t>榮成富邦7A購01</t>
  </si>
  <si>
    <t>67807</t>
  </si>
  <si>
    <t>寶滬深富邦75購01</t>
  </si>
  <si>
    <t>67971</t>
  </si>
  <si>
    <t>群創富邦74購02</t>
  </si>
  <si>
    <t>68093</t>
  </si>
  <si>
    <t>新唐富邦7A購01</t>
  </si>
  <si>
    <t>70917</t>
  </si>
  <si>
    <t>亞光統一77購02</t>
  </si>
  <si>
    <t>72954</t>
  </si>
  <si>
    <t>日月光元大77購01</t>
  </si>
  <si>
    <t>76133</t>
  </si>
  <si>
    <t>康控永豐79購04</t>
  </si>
  <si>
    <t>06166P</t>
  </si>
  <si>
    <t>臺股指元大76售19</t>
  </si>
  <si>
    <t>73515</t>
  </si>
  <si>
    <t>日月光凱基78購01</t>
  </si>
  <si>
    <t>03348B</t>
  </si>
  <si>
    <t>臺股指元大79熊26</t>
  </si>
  <si>
    <t>74202</t>
  </si>
  <si>
    <t>FB臺反富邦7C購01</t>
  </si>
  <si>
    <t>70581</t>
  </si>
  <si>
    <t>聯發科永豐76購01</t>
  </si>
  <si>
    <t>74808</t>
  </si>
  <si>
    <t>中石化台新7A購01</t>
  </si>
  <si>
    <t>06501P</t>
  </si>
  <si>
    <t>上銀中信78售02</t>
  </si>
  <si>
    <t>67385</t>
  </si>
  <si>
    <t>力成永豐74購01</t>
  </si>
  <si>
    <t>06883P</t>
  </si>
  <si>
    <t>奇力新兆豐79售01</t>
  </si>
  <si>
    <t>74372</t>
  </si>
  <si>
    <t>文曄永豐78購01</t>
  </si>
  <si>
    <t>67075</t>
  </si>
  <si>
    <t>可成群益75購01</t>
  </si>
  <si>
    <t>69257</t>
  </si>
  <si>
    <t>禾伸堂永豐75購04</t>
  </si>
  <si>
    <t>05792P</t>
  </si>
  <si>
    <t>臺股指統一76售03</t>
  </si>
  <si>
    <t>69546</t>
  </si>
  <si>
    <t>滬深2X統一77購02</t>
  </si>
  <si>
    <t>67747</t>
  </si>
  <si>
    <t>智邦群益74購05</t>
  </si>
  <si>
    <t>74069</t>
  </si>
  <si>
    <t>鴻準中信78購01</t>
  </si>
  <si>
    <t>66363</t>
  </si>
  <si>
    <t>儒鴻兆豐74購02</t>
  </si>
  <si>
    <t>05165P</t>
  </si>
  <si>
    <t>美律台新74售01</t>
  </si>
  <si>
    <t>6442</t>
  </si>
  <si>
    <t>光聖</t>
  </si>
  <si>
    <t>3356</t>
  </si>
  <si>
    <t>奇偶</t>
  </si>
  <si>
    <t>05931P</t>
  </si>
  <si>
    <t>美律兆豐76售02</t>
  </si>
  <si>
    <t>72118</t>
  </si>
  <si>
    <t>大立光凱基77購05</t>
  </si>
  <si>
    <t>68354</t>
  </si>
  <si>
    <t>微星兆豐75購01</t>
  </si>
  <si>
    <t>62264</t>
  </si>
  <si>
    <t>大立光群益77購04</t>
  </si>
  <si>
    <t>04771P</t>
  </si>
  <si>
    <t>聯發科兆豐74售04</t>
  </si>
  <si>
    <t>69408</t>
  </si>
  <si>
    <t>宏碁凱基75購04</t>
  </si>
  <si>
    <t>75527</t>
  </si>
  <si>
    <t>儒鴻群益79購02</t>
  </si>
  <si>
    <t>68357</t>
  </si>
  <si>
    <t>聯發科兆豐75購05</t>
  </si>
  <si>
    <t>74326</t>
  </si>
  <si>
    <t>康控永豐78購02</t>
  </si>
  <si>
    <t>3376</t>
  </si>
  <si>
    <t>新日興</t>
  </si>
  <si>
    <t>75494</t>
  </si>
  <si>
    <t>CFA50元大79購03</t>
  </si>
  <si>
    <t>74354</t>
  </si>
  <si>
    <t>國泰金兆豐78購01</t>
  </si>
  <si>
    <t>73525</t>
  </si>
  <si>
    <t>美律日盛78購02</t>
  </si>
  <si>
    <t>72498</t>
  </si>
  <si>
    <t>微星元大77購06</t>
  </si>
  <si>
    <t>76283</t>
  </si>
  <si>
    <t>玉晶光群益79購04</t>
  </si>
  <si>
    <t>71650</t>
  </si>
  <si>
    <t>康普國泰78購02</t>
  </si>
  <si>
    <t>65267</t>
  </si>
  <si>
    <t>長榮統一74購01</t>
  </si>
  <si>
    <t>76260</t>
  </si>
  <si>
    <t>和大兆豐7A購03</t>
  </si>
  <si>
    <t>05190P</t>
  </si>
  <si>
    <t>宏達電國泰74售01</t>
  </si>
  <si>
    <t>00689R</t>
  </si>
  <si>
    <t>國泰20年美債反1</t>
  </si>
  <si>
    <t>73998</t>
  </si>
  <si>
    <t>瀚宇博元大78購01</t>
  </si>
  <si>
    <t>1445</t>
  </si>
  <si>
    <t>大宇</t>
  </si>
  <si>
    <t>69896</t>
  </si>
  <si>
    <t>滬深2X群益76購02</t>
  </si>
  <si>
    <t>72329</t>
  </si>
  <si>
    <t>鴻海凱基77購01</t>
  </si>
  <si>
    <t>74646</t>
  </si>
  <si>
    <t>上証2X台新79購01</t>
  </si>
  <si>
    <t>05520P</t>
  </si>
  <si>
    <t>眾達群益75售01</t>
  </si>
  <si>
    <t>74592</t>
  </si>
  <si>
    <t>中石化日盛79購01</t>
  </si>
  <si>
    <t>71823</t>
  </si>
  <si>
    <t>群創兆豐77購01</t>
  </si>
  <si>
    <t>76754</t>
  </si>
  <si>
    <t>台勝科統一7A購04</t>
  </si>
  <si>
    <t>74882</t>
  </si>
  <si>
    <t>新光金凱基79購02</t>
  </si>
  <si>
    <t>68107</t>
  </si>
  <si>
    <t>上証2X元富74購02</t>
  </si>
  <si>
    <t>70133</t>
  </si>
  <si>
    <t>旺宏永豐76購05</t>
  </si>
  <si>
    <t>06299P</t>
  </si>
  <si>
    <t>亞光群益77售03</t>
  </si>
  <si>
    <t>75926</t>
  </si>
  <si>
    <t>T50反1中信83購01</t>
  </si>
  <si>
    <t>70167</t>
  </si>
  <si>
    <t>鴻海統一77購04</t>
  </si>
  <si>
    <t>75503</t>
  </si>
  <si>
    <t>聯發科元大79購05</t>
  </si>
  <si>
    <t>73489</t>
  </si>
  <si>
    <t>開發金元富78購01</t>
  </si>
  <si>
    <t>74486</t>
  </si>
  <si>
    <t>東聯凱基78購01</t>
  </si>
  <si>
    <t>74420</t>
  </si>
  <si>
    <t>臻鼎統一79購01</t>
  </si>
  <si>
    <t>74968</t>
  </si>
  <si>
    <t>大同國票79購02</t>
  </si>
  <si>
    <t>66778</t>
  </si>
  <si>
    <t>振樺電群益74購01</t>
  </si>
  <si>
    <t>69213</t>
  </si>
  <si>
    <t>創意元大77購01</t>
  </si>
  <si>
    <t>76277</t>
  </si>
  <si>
    <t>統一群益79購02</t>
  </si>
  <si>
    <t>72468</t>
  </si>
  <si>
    <t>群創第一77購01</t>
  </si>
  <si>
    <t>70921</t>
  </si>
  <si>
    <t>鴻海國泰76購05</t>
  </si>
  <si>
    <t>05428P</t>
  </si>
  <si>
    <t>GIS永豐74售02</t>
  </si>
  <si>
    <t>66632</t>
  </si>
  <si>
    <t>聯發科群益75購01</t>
  </si>
  <si>
    <t>75658</t>
  </si>
  <si>
    <t>南亞科統一7A購03</t>
  </si>
  <si>
    <t>2313</t>
  </si>
  <si>
    <t>華通</t>
  </si>
  <si>
    <t>68363</t>
  </si>
  <si>
    <t>美律永豐75購02</t>
  </si>
  <si>
    <t>75331</t>
  </si>
  <si>
    <t>國巨元富79購01</t>
  </si>
  <si>
    <t>75995</t>
  </si>
  <si>
    <t>嘉聯益永豐79購03</t>
  </si>
  <si>
    <t>68103</t>
  </si>
  <si>
    <t>FB上証永豐74購01</t>
  </si>
  <si>
    <t>73946</t>
  </si>
  <si>
    <t>宏達電麥證79購01</t>
  </si>
  <si>
    <t>68660</t>
  </si>
  <si>
    <t>億光康和75購01</t>
  </si>
  <si>
    <t>73853</t>
  </si>
  <si>
    <t>富邦金台新78購02</t>
  </si>
  <si>
    <t>64472</t>
  </si>
  <si>
    <t>群創國泰74購01</t>
  </si>
  <si>
    <t>72693</t>
  </si>
  <si>
    <t>新日興中信78購01</t>
  </si>
  <si>
    <t>66935</t>
  </si>
  <si>
    <t>中工元富74購01</t>
  </si>
  <si>
    <t>71123</t>
  </si>
  <si>
    <t>聯詠群益77購01</t>
  </si>
  <si>
    <t>74081</t>
  </si>
  <si>
    <t>臺股指永豐78購02</t>
  </si>
  <si>
    <t>74546</t>
  </si>
  <si>
    <t>元大金元富78購01</t>
  </si>
  <si>
    <t>74867</t>
  </si>
  <si>
    <t>美律群益7A購03</t>
  </si>
  <si>
    <t>76761</t>
  </si>
  <si>
    <t>聯成元富7A購01</t>
  </si>
  <si>
    <t>74756</t>
  </si>
  <si>
    <t>榮成統一79購01</t>
  </si>
  <si>
    <t>65907</t>
  </si>
  <si>
    <t>美律群益74購01</t>
  </si>
  <si>
    <t>67522</t>
  </si>
  <si>
    <t>滬深2X國泰74購01</t>
  </si>
  <si>
    <t>66943</t>
  </si>
  <si>
    <t>台泥永豐74購01</t>
  </si>
  <si>
    <t>73518</t>
  </si>
  <si>
    <t>欣興凱基78購03</t>
  </si>
  <si>
    <t>70140</t>
  </si>
  <si>
    <t>台揚元大76購01</t>
  </si>
  <si>
    <t>68002</t>
  </si>
  <si>
    <t>日月光康和74購02</t>
  </si>
  <si>
    <t>74865</t>
  </si>
  <si>
    <t>南亞科群益79購01</t>
  </si>
  <si>
    <t>68263</t>
  </si>
  <si>
    <t>義隆台新77購01</t>
  </si>
  <si>
    <t>68491</t>
  </si>
  <si>
    <t>台積電國票75購01</t>
  </si>
  <si>
    <t>70028</t>
  </si>
  <si>
    <t>鴻海國泰76購02</t>
  </si>
  <si>
    <t>73209</t>
  </si>
  <si>
    <t>華通富邦77購04</t>
  </si>
  <si>
    <t>6449</t>
  </si>
  <si>
    <t>鈺邦</t>
  </si>
  <si>
    <t>72708</t>
  </si>
  <si>
    <t>友達日盛77購01</t>
  </si>
  <si>
    <t>76570</t>
  </si>
  <si>
    <t>強茂永豐7A購02</t>
  </si>
  <si>
    <t>05921P</t>
  </si>
  <si>
    <t>旺宏國泰76售03</t>
  </si>
  <si>
    <t>73707</t>
  </si>
  <si>
    <t>京鼎統一78購02</t>
  </si>
  <si>
    <t>74618</t>
  </si>
  <si>
    <t>宏盛元大79購01</t>
  </si>
  <si>
    <t>74960</t>
  </si>
  <si>
    <t>長榮凱基79購01</t>
  </si>
  <si>
    <t>71842</t>
  </si>
  <si>
    <t>鎧勝國票77購01</t>
  </si>
  <si>
    <t>71857</t>
  </si>
  <si>
    <t>大立光群益77購10</t>
  </si>
  <si>
    <t>06969P</t>
  </si>
  <si>
    <t>新光金中信7B售02</t>
  </si>
  <si>
    <t>74663</t>
  </si>
  <si>
    <t>嘉澤富邦7A購01</t>
  </si>
  <si>
    <t>1103</t>
  </si>
  <si>
    <t>嘉泥</t>
  </si>
  <si>
    <t>70918</t>
  </si>
  <si>
    <t>亞德客國泰77購01</t>
  </si>
  <si>
    <t>05318P</t>
  </si>
  <si>
    <t>台泥群益74售02</t>
  </si>
  <si>
    <t>74318</t>
  </si>
  <si>
    <t>智原永豐78購02</t>
  </si>
  <si>
    <t>72355</t>
  </si>
  <si>
    <t>國泰金麥證77購01</t>
  </si>
  <si>
    <t>74387</t>
  </si>
  <si>
    <t>康控凱基78購04</t>
  </si>
  <si>
    <t>75445</t>
  </si>
  <si>
    <t>矽創麥證79購01</t>
  </si>
  <si>
    <t>2855</t>
  </si>
  <si>
    <t>統一證</t>
  </si>
  <si>
    <t>75699</t>
  </si>
  <si>
    <t>禾伸堂永豐79購02</t>
  </si>
  <si>
    <t>71496</t>
  </si>
  <si>
    <t>瑞昱元大77購01</t>
  </si>
  <si>
    <t>76448</t>
  </si>
  <si>
    <t>上証2X元富7A購01</t>
  </si>
  <si>
    <t>76355</t>
  </si>
  <si>
    <t>新光鋼永豐7A購01</t>
  </si>
  <si>
    <t>71243</t>
  </si>
  <si>
    <t>鎧勝兆豐77購01</t>
  </si>
  <si>
    <t>1309</t>
  </si>
  <si>
    <t>台達化</t>
  </si>
  <si>
    <t>68680</t>
  </si>
  <si>
    <t>華通群益75購03</t>
  </si>
  <si>
    <t>05402P</t>
  </si>
  <si>
    <t>臺股指統一76售01</t>
  </si>
  <si>
    <t>69301</t>
  </si>
  <si>
    <t>創意第一75購01</t>
  </si>
  <si>
    <t>75349</t>
  </si>
  <si>
    <t>佳世達中信79購01</t>
  </si>
  <si>
    <t>68930</t>
  </si>
  <si>
    <t>臺股指群益75購02</t>
  </si>
  <si>
    <t>65223</t>
  </si>
  <si>
    <t>仁寶中信74購01</t>
  </si>
  <si>
    <t>73966</t>
  </si>
  <si>
    <t>奇力新富邦7A購01</t>
  </si>
  <si>
    <t>06011P</t>
  </si>
  <si>
    <t>儒鴻元富76售02</t>
  </si>
  <si>
    <t>71064</t>
  </si>
  <si>
    <t>正隆永豐78購01</t>
  </si>
  <si>
    <t>70789</t>
  </si>
  <si>
    <t>微星富邦77購01</t>
  </si>
  <si>
    <t>71816</t>
  </si>
  <si>
    <t>台泥兆豐77購01</t>
  </si>
  <si>
    <t>71120</t>
  </si>
  <si>
    <t>台積電群益77購01</t>
  </si>
  <si>
    <t>73789</t>
  </si>
  <si>
    <t>亞光康和78購01</t>
  </si>
  <si>
    <t>69897</t>
  </si>
  <si>
    <t>國喬群益76購01</t>
  </si>
  <si>
    <t>71455</t>
  </si>
  <si>
    <t>立隆電國泰79購01</t>
  </si>
  <si>
    <t>73324</t>
  </si>
  <si>
    <t>鎧勝麥證7A購01</t>
  </si>
  <si>
    <t>75256</t>
  </si>
  <si>
    <t>鴻海兆豐7A購02</t>
  </si>
  <si>
    <t>1315</t>
  </si>
  <si>
    <t>達新</t>
  </si>
  <si>
    <t>68042</t>
  </si>
  <si>
    <t>亞翔群益74購02</t>
  </si>
  <si>
    <t>76292</t>
  </si>
  <si>
    <t>智原永豐79購03</t>
  </si>
  <si>
    <t>62586</t>
  </si>
  <si>
    <t>崇越元大74購02</t>
  </si>
  <si>
    <t>71478</t>
  </si>
  <si>
    <t>美利達富邦78購01</t>
  </si>
  <si>
    <t>75451</t>
  </si>
  <si>
    <t>滬深2X日盛79購01</t>
  </si>
  <si>
    <t>1614</t>
  </si>
  <si>
    <t>三洋電</t>
  </si>
  <si>
    <t>72339</t>
  </si>
  <si>
    <t>敦南凱基77購01</t>
  </si>
  <si>
    <t>71282</t>
  </si>
  <si>
    <t>台虹宏遠77購01</t>
  </si>
  <si>
    <t>75403</t>
  </si>
  <si>
    <t>技嘉元大79購01</t>
  </si>
  <si>
    <t>73425</t>
  </si>
  <si>
    <t>滬深2X第一78購01</t>
  </si>
  <si>
    <t>69334</t>
  </si>
  <si>
    <t>東聯台新75購01</t>
  </si>
  <si>
    <t>74900</t>
  </si>
  <si>
    <t>中砂台新79購01</t>
  </si>
  <si>
    <t>76053</t>
  </si>
  <si>
    <t>玉晶光元大79購04</t>
  </si>
  <si>
    <t>06848P</t>
  </si>
  <si>
    <t>美律群益7A售01</t>
  </si>
  <si>
    <t>67694</t>
  </si>
  <si>
    <t>長榮元富74購01</t>
  </si>
  <si>
    <t>00636K</t>
  </si>
  <si>
    <t>國泰中國A50+U</t>
  </si>
  <si>
    <t>69098</t>
  </si>
  <si>
    <t>T50反1凱基7B購06</t>
  </si>
  <si>
    <t>68792</t>
  </si>
  <si>
    <t>大立光玉山75購01</t>
  </si>
  <si>
    <t>68403</t>
  </si>
  <si>
    <t>致茂永豐75購01</t>
  </si>
  <si>
    <t>06591P</t>
  </si>
  <si>
    <t>旺宏群益77售06</t>
  </si>
  <si>
    <t>74651</t>
  </si>
  <si>
    <t>上銀統一7A購01</t>
  </si>
  <si>
    <t>68951</t>
  </si>
  <si>
    <t>義隆兆豐76購01</t>
  </si>
  <si>
    <t>70986</t>
  </si>
  <si>
    <t>正文永豐76購01</t>
  </si>
  <si>
    <t>05729P</t>
  </si>
  <si>
    <t>美律富邦77售01</t>
  </si>
  <si>
    <t>76610</t>
  </si>
  <si>
    <t>GIS凱基7A購01</t>
  </si>
  <si>
    <t>76621</t>
  </si>
  <si>
    <t>上証2X富邦7A購02</t>
  </si>
  <si>
    <t>72497</t>
  </si>
  <si>
    <t>大同元大78購04</t>
  </si>
  <si>
    <t>73309</t>
  </si>
  <si>
    <t>東陽麥證78購01</t>
  </si>
  <si>
    <t>68512</t>
  </si>
  <si>
    <t>TPK群益75購06</t>
  </si>
  <si>
    <t>2524</t>
  </si>
  <si>
    <t>京城</t>
  </si>
  <si>
    <t>72973</t>
  </si>
  <si>
    <t>GIS元大77購07</t>
  </si>
  <si>
    <t>73239</t>
  </si>
  <si>
    <t>元大金群益78購01</t>
  </si>
  <si>
    <t>76294</t>
  </si>
  <si>
    <t>玉晶光永豐79購04</t>
  </si>
  <si>
    <t>06656P</t>
  </si>
  <si>
    <t>美律兆豐78售01</t>
  </si>
  <si>
    <t>06955P</t>
  </si>
  <si>
    <t>FB臺2X群益7A售01</t>
  </si>
  <si>
    <t>71783</t>
  </si>
  <si>
    <t>盛群群益77購01</t>
  </si>
  <si>
    <t>76914</t>
  </si>
  <si>
    <t>宏盛康和7A購02</t>
  </si>
  <si>
    <t>04058P</t>
  </si>
  <si>
    <t>大立光群益75售05</t>
  </si>
  <si>
    <t>75039</t>
  </si>
  <si>
    <t>聯茂元大79購01</t>
  </si>
  <si>
    <t>04556P</t>
  </si>
  <si>
    <t>宏達電中信74售01</t>
  </si>
  <si>
    <t>69903</t>
  </si>
  <si>
    <t>GIS群益76購02</t>
  </si>
  <si>
    <t>70204</t>
  </si>
  <si>
    <t>晶豪科兆豐76購01</t>
  </si>
  <si>
    <t>69385</t>
  </si>
  <si>
    <t>嘉澤永豐75購01</t>
  </si>
  <si>
    <t>69572</t>
  </si>
  <si>
    <t>和桐群益75購01</t>
  </si>
  <si>
    <t>71910</t>
  </si>
  <si>
    <t>國喬永豐77購02</t>
  </si>
  <si>
    <t>74872</t>
  </si>
  <si>
    <t>上証2X凱基79購03</t>
  </si>
  <si>
    <t>05839P</t>
  </si>
  <si>
    <t>上証2X凱基75售05</t>
  </si>
  <si>
    <t>72607</t>
  </si>
  <si>
    <t>創意永豐77購04</t>
  </si>
  <si>
    <t>74874</t>
  </si>
  <si>
    <t>卜蜂凱基79購02</t>
  </si>
  <si>
    <t>69652</t>
  </si>
  <si>
    <t>鴻準永豐76購01</t>
  </si>
  <si>
    <t>69557</t>
  </si>
  <si>
    <t>鴻海元富75購06</t>
  </si>
  <si>
    <t>72063</t>
  </si>
  <si>
    <t>全宇元大77購01</t>
  </si>
  <si>
    <t>69488</t>
  </si>
  <si>
    <t>隆達元大75購04</t>
  </si>
  <si>
    <t>62139</t>
  </si>
  <si>
    <t>大立光元大74購06</t>
  </si>
  <si>
    <t>66916</t>
  </si>
  <si>
    <t>智原富邦74購01</t>
  </si>
  <si>
    <t>67770</t>
  </si>
  <si>
    <t>力山永豐74購03</t>
  </si>
  <si>
    <t>67078</t>
  </si>
  <si>
    <t>裕民群益74購01</t>
  </si>
  <si>
    <t>65664</t>
  </si>
  <si>
    <t>旺宏元大74購02</t>
  </si>
  <si>
    <t>04764P</t>
  </si>
  <si>
    <t>T50反1富邦75售01</t>
  </si>
  <si>
    <t>67327</t>
  </si>
  <si>
    <t>旺宏國票74購01</t>
  </si>
  <si>
    <t>76904</t>
  </si>
  <si>
    <t>世芯元富7A購01</t>
  </si>
  <si>
    <t>69082</t>
  </si>
  <si>
    <t>中租元大75購04</t>
  </si>
  <si>
    <t>1262</t>
  </si>
  <si>
    <t>綠悅-KY</t>
  </si>
  <si>
    <t>72367</t>
  </si>
  <si>
    <t>群創群益77購01</t>
  </si>
  <si>
    <t>05892P</t>
  </si>
  <si>
    <t>臺股指康和75售04</t>
  </si>
  <si>
    <t>74406</t>
  </si>
  <si>
    <t>臺股指元大79購13</t>
  </si>
  <si>
    <t>65214</t>
  </si>
  <si>
    <t>上証2X永昌74購01</t>
  </si>
  <si>
    <t>72323</t>
  </si>
  <si>
    <t>矽格元大77購03</t>
  </si>
  <si>
    <t>68989</t>
  </si>
  <si>
    <t>晶電元大75購09</t>
  </si>
  <si>
    <t>72508</t>
  </si>
  <si>
    <t>冠德玉山77購01</t>
  </si>
  <si>
    <t>70309</t>
  </si>
  <si>
    <t>晶電元大78購01</t>
  </si>
  <si>
    <t>72706</t>
  </si>
  <si>
    <t>台積電日盛77購01</t>
  </si>
  <si>
    <t>73597</t>
  </si>
  <si>
    <t>京鼎國泰78購02</t>
  </si>
  <si>
    <t>67880</t>
  </si>
  <si>
    <t>大立光元富74購03</t>
  </si>
  <si>
    <t>04066P</t>
  </si>
  <si>
    <t>大立光群益77售07</t>
  </si>
  <si>
    <t>67615</t>
  </si>
  <si>
    <t>今國光國泰77購01</t>
  </si>
  <si>
    <t>75087</t>
  </si>
  <si>
    <t>滬深2X群益79購07</t>
  </si>
  <si>
    <t>70053</t>
  </si>
  <si>
    <t>TPK元大76購03</t>
  </si>
  <si>
    <t>76340</t>
  </si>
  <si>
    <t>滬深2X中信7B購03</t>
  </si>
  <si>
    <t>74699</t>
  </si>
  <si>
    <t>大立光凱基7A購01</t>
  </si>
  <si>
    <t>76466</t>
  </si>
  <si>
    <t>眾達群益7B購01</t>
  </si>
  <si>
    <t>68893</t>
  </si>
  <si>
    <t>旺宏統一75購02</t>
  </si>
  <si>
    <t>73635</t>
  </si>
  <si>
    <t>國巨元大78購01</t>
  </si>
  <si>
    <t>70617</t>
  </si>
  <si>
    <t>華新科永豐76購01</t>
  </si>
  <si>
    <t>75974</t>
  </si>
  <si>
    <t>聯發科統一79購02</t>
  </si>
  <si>
    <t>51</t>
  </si>
  <si>
    <t>元大中型100</t>
  </si>
  <si>
    <t>05725P</t>
  </si>
  <si>
    <t>國喬元富75售02</t>
  </si>
  <si>
    <t>71840</t>
  </si>
  <si>
    <t>華航國票77購01</t>
  </si>
  <si>
    <t>73742</t>
  </si>
  <si>
    <t>大成鋼永豐78購01</t>
  </si>
  <si>
    <t>76401</t>
  </si>
  <si>
    <t>上証2X群益7A購03</t>
  </si>
  <si>
    <t>06611P</t>
  </si>
  <si>
    <t>華邦電元富77售02</t>
  </si>
  <si>
    <t>74030</t>
  </si>
  <si>
    <t>CFA50元富78購01</t>
  </si>
  <si>
    <t>74289</t>
  </si>
  <si>
    <t>亞德客元大78購03</t>
  </si>
  <si>
    <t>74316</t>
  </si>
  <si>
    <t>奇鋐永豐78購01</t>
  </si>
  <si>
    <t>70051</t>
  </si>
  <si>
    <t>聯鈞元大76購02</t>
  </si>
  <si>
    <t>70141</t>
  </si>
  <si>
    <t>鴻海元大76購06</t>
  </si>
  <si>
    <t>74126</t>
  </si>
  <si>
    <t>台積電麥證7A購02</t>
  </si>
  <si>
    <t>75155</t>
  </si>
  <si>
    <t>滬深2X富邦7A購01</t>
  </si>
  <si>
    <t>67535</t>
  </si>
  <si>
    <t>廣達凱基74購01</t>
  </si>
  <si>
    <t>06689P</t>
  </si>
  <si>
    <t>美律群益78售02</t>
  </si>
  <si>
    <t>06167P</t>
  </si>
  <si>
    <t>台灣50國泰77售02</t>
  </si>
  <si>
    <t>65262</t>
  </si>
  <si>
    <t>滬深2X統一74購01</t>
  </si>
  <si>
    <t>67786</t>
  </si>
  <si>
    <t>欣興元大74購02</t>
  </si>
  <si>
    <t>70751</t>
  </si>
  <si>
    <t>中磊日盛76購01</t>
  </si>
  <si>
    <t>66791</t>
  </si>
  <si>
    <t>正隆凱基74購01</t>
  </si>
  <si>
    <t>75233</t>
  </si>
  <si>
    <t>旺宏富邦7A購02</t>
  </si>
  <si>
    <t>71918</t>
  </si>
  <si>
    <t>大立光永豐77購02</t>
  </si>
  <si>
    <t>75184</t>
  </si>
  <si>
    <t>旺宏群益79購03</t>
  </si>
  <si>
    <t>06578P</t>
  </si>
  <si>
    <t>台灣50永豐78售01</t>
  </si>
  <si>
    <t>73588</t>
  </si>
  <si>
    <t>亞德客元富78購01</t>
  </si>
  <si>
    <t>71280</t>
  </si>
  <si>
    <t>超眾群益78購01</t>
  </si>
  <si>
    <t>74709</t>
  </si>
  <si>
    <t>綠悅日盛79購01</t>
  </si>
  <si>
    <t>76863</t>
  </si>
  <si>
    <t>正新元大7A購01</t>
  </si>
  <si>
    <t>05957P</t>
  </si>
  <si>
    <t>鴻海凱基76售04</t>
  </si>
  <si>
    <t>68617</t>
  </si>
  <si>
    <t>晶電元大75購06</t>
  </si>
  <si>
    <t>69078</t>
  </si>
  <si>
    <t>景碩元大76購01</t>
  </si>
  <si>
    <t>70818</t>
  </si>
  <si>
    <t>南亞科日盛76購01</t>
  </si>
  <si>
    <t>75068</t>
  </si>
  <si>
    <t>可成麥證79購01</t>
  </si>
  <si>
    <t>71690</t>
  </si>
  <si>
    <t>康普凱基78購01</t>
  </si>
  <si>
    <t>71885</t>
  </si>
  <si>
    <t>微星元大77購03</t>
  </si>
  <si>
    <t>71469</t>
  </si>
  <si>
    <t>強茂富邦7A購01</t>
  </si>
  <si>
    <t>05904P</t>
  </si>
  <si>
    <t>和碩元大75售04</t>
  </si>
  <si>
    <t>73021</t>
  </si>
  <si>
    <t>卜蜂麥證77購01</t>
  </si>
  <si>
    <t>68566</t>
  </si>
  <si>
    <t>台積電元富75購02</t>
  </si>
  <si>
    <t>69985</t>
  </si>
  <si>
    <t>儒鴻永豐76購02</t>
  </si>
  <si>
    <t>2426</t>
  </si>
  <si>
    <t>鼎元</t>
  </si>
  <si>
    <t>06926P</t>
  </si>
  <si>
    <t>滬深2X凱基79售05</t>
  </si>
  <si>
    <t>4545</t>
  </si>
  <si>
    <t>銘鈺</t>
  </si>
  <si>
    <t>73058</t>
  </si>
  <si>
    <t>廣達群益77購01</t>
  </si>
  <si>
    <t>74627</t>
  </si>
  <si>
    <t>矽格康和79購01</t>
  </si>
  <si>
    <t>75316</t>
  </si>
  <si>
    <t>國泰金元大79購01</t>
  </si>
  <si>
    <t>67283</t>
  </si>
  <si>
    <t>日友群益74購01</t>
  </si>
  <si>
    <t>74597</t>
  </si>
  <si>
    <t>聯鈞日盛79購01</t>
  </si>
  <si>
    <t>71176</t>
  </si>
  <si>
    <t>聯詠永豐77購01</t>
  </si>
  <si>
    <t>69207</t>
  </si>
  <si>
    <t>旺宏元大76購01</t>
  </si>
  <si>
    <t>76623</t>
  </si>
  <si>
    <t>儒鴻富邦7A購01</t>
  </si>
  <si>
    <t>68290</t>
  </si>
  <si>
    <t>鴻準元大75購01</t>
  </si>
  <si>
    <t>73154</t>
  </si>
  <si>
    <t>友達元富77購03</t>
  </si>
  <si>
    <t>72623</t>
  </si>
  <si>
    <t>聯發科康和77購01</t>
  </si>
  <si>
    <t>05287P</t>
  </si>
  <si>
    <t>中石化國泰74售01</t>
  </si>
  <si>
    <t>73661</t>
  </si>
  <si>
    <t>鴻海麥證7A購01</t>
  </si>
  <si>
    <t>8213</t>
  </si>
  <si>
    <t>志超</t>
  </si>
  <si>
    <t>75123</t>
  </si>
  <si>
    <t>大立光兆豐7B購01</t>
  </si>
  <si>
    <t>66294</t>
  </si>
  <si>
    <t>臺指反中信79購01</t>
  </si>
  <si>
    <t>04060P</t>
  </si>
  <si>
    <t>大立光群益76售10</t>
  </si>
  <si>
    <t>74623</t>
  </si>
  <si>
    <t>盛群元大79購01</t>
  </si>
  <si>
    <t>73188</t>
  </si>
  <si>
    <t>葡萄王麥證78購01</t>
  </si>
  <si>
    <t>71344</t>
  </si>
  <si>
    <t>大亞群益77購01</t>
  </si>
  <si>
    <t>07006P</t>
  </si>
  <si>
    <t>台積電統一7A售04</t>
  </si>
  <si>
    <t>07240P</t>
  </si>
  <si>
    <t>大同元大7A售01</t>
  </si>
  <si>
    <t>66984</t>
  </si>
  <si>
    <t>瀚宇博永豐74購01</t>
  </si>
  <si>
    <t>68508</t>
  </si>
  <si>
    <t>光磊群益75購03</t>
  </si>
  <si>
    <t>72688</t>
  </si>
  <si>
    <t>台勝科群益77購06</t>
  </si>
  <si>
    <t>73576</t>
  </si>
  <si>
    <t>聯發科國票78購01</t>
  </si>
  <si>
    <t>76029</t>
  </si>
  <si>
    <t>國巨國泰7A購01</t>
  </si>
  <si>
    <t>73093</t>
  </si>
  <si>
    <t>元油2X永豐77購01</t>
  </si>
  <si>
    <t>75706</t>
  </si>
  <si>
    <t>台積電群益79購07</t>
  </si>
  <si>
    <t>67646</t>
  </si>
  <si>
    <t>宏全元大75購01</t>
  </si>
  <si>
    <t>74107</t>
  </si>
  <si>
    <t>台積電元大78購13</t>
  </si>
  <si>
    <t>68365</t>
  </si>
  <si>
    <t>全新永豐75購01</t>
  </si>
  <si>
    <t>66886</t>
  </si>
  <si>
    <t>正隆國泰74購02</t>
  </si>
  <si>
    <t>05994P</t>
  </si>
  <si>
    <t>可成富邦76售03</t>
  </si>
  <si>
    <t>73559</t>
  </si>
  <si>
    <t>嘉澤元大78購04</t>
  </si>
  <si>
    <t>04864P</t>
  </si>
  <si>
    <t>群創中信75售01</t>
  </si>
  <si>
    <t>71929</t>
  </si>
  <si>
    <t>大立光國泰78購02</t>
  </si>
  <si>
    <t>70697</t>
  </si>
  <si>
    <t>緯創第一76購01</t>
  </si>
  <si>
    <t>76304</t>
  </si>
  <si>
    <t>儒鴻元大79購06</t>
  </si>
  <si>
    <t>07094P</t>
  </si>
  <si>
    <t>潤泰全元大79售04</t>
  </si>
  <si>
    <t>73243</t>
  </si>
  <si>
    <t>台郡群益77購01</t>
  </si>
  <si>
    <t>70828</t>
  </si>
  <si>
    <t>和碩元富76購01</t>
  </si>
  <si>
    <t>74043</t>
  </si>
  <si>
    <t>奇力新兆豐78購02</t>
  </si>
  <si>
    <t>70203</t>
  </si>
  <si>
    <t>揚明光群益76購01</t>
  </si>
  <si>
    <t>67717</t>
  </si>
  <si>
    <t>GIS永豐74購04</t>
  </si>
  <si>
    <t>05255P</t>
  </si>
  <si>
    <t>晶電元大74售01</t>
  </si>
  <si>
    <t>69330</t>
  </si>
  <si>
    <t>新光金中信75購02</t>
  </si>
  <si>
    <t>1532</t>
  </si>
  <si>
    <t>勤美</t>
  </si>
  <si>
    <t>73787</t>
  </si>
  <si>
    <t>南亞科康和78購02</t>
  </si>
  <si>
    <t>05271P</t>
  </si>
  <si>
    <t>中租凱基74售01</t>
  </si>
  <si>
    <t>05511P</t>
  </si>
  <si>
    <t>旺宏中信74售03</t>
  </si>
  <si>
    <t>69975</t>
  </si>
  <si>
    <t>國泰金群益76購01</t>
  </si>
  <si>
    <t>68185</t>
  </si>
  <si>
    <t>裕融元富75購01</t>
  </si>
  <si>
    <t>71584</t>
  </si>
  <si>
    <t>中石化兆豐78購01</t>
  </si>
  <si>
    <t>6152</t>
  </si>
  <si>
    <t>百一</t>
  </si>
  <si>
    <t>69149</t>
  </si>
  <si>
    <t>美律兆豐75購03</t>
  </si>
  <si>
    <t>72200</t>
  </si>
  <si>
    <t>開發金元大77購02</t>
  </si>
  <si>
    <t>76933</t>
  </si>
  <si>
    <t>新光鋼富邦7C購01</t>
  </si>
  <si>
    <t>74530</t>
  </si>
  <si>
    <t>樺漢元大7A購01</t>
  </si>
  <si>
    <t>66807</t>
  </si>
  <si>
    <t>滬深2X中信77購01</t>
  </si>
  <si>
    <t>72148</t>
  </si>
  <si>
    <t>臺股指兆豐78購02</t>
  </si>
  <si>
    <t>73135</t>
  </si>
  <si>
    <t>寶滬深國泰77購01</t>
  </si>
  <si>
    <t>70499</t>
  </si>
  <si>
    <t>上証2X中信7A購01</t>
  </si>
  <si>
    <t>65378</t>
  </si>
  <si>
    <t>微星凱基76購02</t>
  </si>
  <si>
    <t>74425</t>
  </si>
  <si>
    <t>義隆元富78購02</t>
  </si>
  <si>
    <t>68571</t>
  </si>
  <si>
    <t>欣興元富75購01</t>
  </si>
  <si>
    <t>76559</t>
  </si>
  <si>
    <t>群創元大7A購02</t>
  </si>
  <si>
    <t>2442</t>
  </si>
  <si>
    <t>新美齊</t>
  </si>
  <si>
    <t>73015</t>
  </si>
  <si>
    <t>上銀國泰77購01</t>
  </si>
  <si>
    <t>71407</t>
  </si>
  <si>
    <t>和碩兆豐77購01</t>
  </si>
  <si>
    <t>69973</t>
  </si>
  <si>
    <t>上証2X群益76購03</t>
  </si>
  <si>
    <t>71127</t>
  </si>
  <si>
    <t>達運群益77購01</t>
  </si>
  <si>
    <t>69497</t>
  </si>
  <si>
    <t>日友元大75購02</t>
  </si>
  <si>
    <t>73008</t>
  </si>
  <si>
    <t>亞光群益78購01</t>
  </si>
  <si>
    <t>2459</t>
  </si>
  <si>
    <t>敦吉</t>
  </si>
  <si>
    <t>75066</t>
  </si>
  <si>
    <t>技嘉麥證7B購01</t>
  </si>
  <si>
    <t>75765</t>
  </si>
  <si>
    <t>旺宏元大79購07</t>
  </si>
  <si>
    <t>06003P</t>
  </si>
  <si>
    <t>GIS凱基76售01</t>
  </si>
  <si>
    <t>6191</t>
  </si>
  <si>
    <t>精成科</t>
  </si>
  <si>
    <t>69593</t>
  </si>
  <si>
    <t>A50正2凱基75購01</t>
  </si>
  <si>
    <t>74997</t>
  </si>
  <si>
    <t>旺宏兆豐7A購02</t>
  </si>
  <si>
    <t>67440</t>
  </si>
  <si>
    <t>滬深2X永昌74購01</t>
  </si>
  <si>
    <t>05910P</t>
  </si>
  <si>
    <t>上銀群益77售01</t>
  </si>
  <si>
    <t>73068</t>
  </si>
  <si>
    <t>鴻海元大77購12</t>
  </si>
  <si>
    <t>74161</t>
  </si>
  <si>
    <t>A50正2統一79購01</t>
  </si>
  <si>
    <t>69187</t>
  </si>
  <si>
    <t>大同凱基75購03</t>
  </si>
  <si>
    <t>68686</t>
  </si>
  <si>
    <t>晶電凱基75購12</t>
  </si>
  <si>
    <t>07088P</t>
  </si>
  <si>
    <t>明泰凱基79售01</t>
  </si>
  <si>
    <t>69438</t>
  </si>
  <si>
    <t>上証2X凱基75購06</t>
  </si>
  <si>
    <t>67422</t>
  </si>
  <si>
    <t>聯發科富邦76購02</t>
  </si>
  <si>
    <t>68210</t>
  </si>
  <si>
    <t>智邦日盛75購01</t>
  </si>
  <si>
    <t>72416</t>
  </si>
  <si>
    <t>嘉聯益凱基77購02</t>
  </si>
  <si>
    <t>68310</t>
  </si>
  <si>
    <t>亞德客富邦75購01</t>
  </si>
  <si>
    <t>06594P</t>
  </si>
  <si>
    <t>彩晶群益77售04</t>
  </si>
  <si>
    <t>68786</t>
  </si>
  <si>
    <t>微星元大75購01</t>
  </si>
  <si>
    <t>69371</t>
  </si>
  <si>
    <t>富邦金永昌75購02</t>
  </si>
  <si>
    <t>06964P</t>
  </si>
  <si>
    <t>可成中信79售02</t>
  </si>
  <si>
    <t>03021X</t>
  </si>
  <si>
    <t>元展21</t>
  </si>
  <si>
    <t>72134</t>
  </si>
  <si>
    <t>微星永豐77購02</t>
  </si>
  <si>
    <t>69401</t>
  </si>
  <si>
    <t>麗豐元大78購01</t>
  </si>
  <si>
    <t>70643</t>
  </si>
  <si>
    <t>大立光凱基76購10</t>
  </si>
  <si>
    <t>76541</t>
  </si>
  <si>
    <t>滬深2X中信7B購05</t>
  </si>
  <si>
    <t>76041</t>
  </si>
  <si>
    <t>康普凱基79購01</t>
  </si>
  <si>
    <t>68882</t>
  </si>
  <si>
    <t>宏碁台新75購01</t>
  </si>
  <si>
    <t>00676R</t>
  </si>
  <si>
    <t>富邦臺灣加權反1</t>
  </si>
  <si>
    <t>72705</t>
  </si>
  <si>
    <t>百和興永豐77購02</t>
  </si>
  <si>
    <t>72994</t>
  </si>
  <si>
    <t>中石化群益79購01</t>
  </si>
  <si>
    <t>68767</t>
  </si>
  <si>
    <t>GIS群益75購02</t>
  </si>
  <si>
    <t>74794</t>
  </si>
  <si>
    <t>聯鈞群益79購01</t>
  </si>
  <si>
    <t>07051P</t>
  </si>
  <si>
    <t>緯創元大79售04</t>
  </si>
  <si>
    <t>76543</t>
  </si>
  <si>
    <t>A50正2中信7B購02</t>
  </si>
  <si>
    <t>69936</t>
  </si>
  <si>
    <t>晶電永豐76購02</t>
  </si>
  <si>
    <t>71481</t>
  </si>
  <si>
    <t>台塑元大77購01</t>
  </si>
  <si>
    <t>71404</t>
  </si>
  <si>
    <t>開發金兆豐77購01</t>
  </si>
  <si>
    <t>72343</t>
  </si>
  <si>
    <t>中石化麥證77購01</t>
  </si>
  <si>
    <t>06119P</t>
  </si>
  <si>
    <t>臺股指永昌76售05</t>
  </si>
  <si>
    <t>75372</t>
  </si>
  <si>
    <t>創意統一79購02</t>
  </si>
  <si>
    <t>72485</t>
  </si>
  <si>
    <t>技嘉台新78購01</t>
  </si>
  <si>
    <t>70152</t>
  </si>
  <si>
    <t>南茂元大76購01</t>
  </si>
  <si>
    <t>05818P</t>
  </si>
  <si>
    <t>京鼎統一75售01</t>
  </si>
  <si>
    <t>75580</t>
  </si>
  <si>
    <t>台達電凱基79購01</t>
  </si>
  <si>
    <t>71046</t>
  </si>
  <si>
    <t>滬深2X宏遠77購01</t>
  </si>
  <si>
    <t>05549P</t>
  </si>
  <si>
    <t>鎧勝群益76售01</t>
  </si>
  <si>
    <t>4739</t>
  </si>
  <si>
    <t>康普</t>
  </si>
  <si>
    <t>05248P</t>
  </si>
  <si>
    <t>和大元富74售01</t>
  </si>
  <si>
    <t>67516</t>
  </si>
  <si>
    <t>臺股指群益74購05</t>
  </si>
  <si>
    <t>05764P</t>
  </si>
  <si>
    <t>臺股指兆豐75售03</t>
  </si>
  <si>
    <t>76303</t>
  </si>
  <si>
    <t>華夏元大79購01</t>
  </si>
  <si>
    <t>76649</t>
  </si>
  <si>
    <t>正文元富7A購01</t>
  </si>
  <si>
    <t>75938</t>
  </si>
  <si>
    <t>美律元大79購04</t>
  </si>
  <si>
    <t>05433P</t>
  </si>
  <si>
    <t>台積電群益74售07</t>
  </si>
  <si>
    <t>70438</t>
  </si>
  <si>
    <t>智原國泰76購01</t>
  </si>
  <si>
    <t>00641R</t>
  </si>
  <si>
    <t>富邦日本反1</t>
  </si>
  <si>
    <t>74200</t>
  </si>
  <si>
    <t>玉晶光玉山7A購01</t>
  </si>
  <si>
    <t>74690</t>
  </si>
  <si>
    <t>上銀凱基79購02</t>
  </si>
  <si>
    <t>74894</t>
  </si>
  <si>
    <t>國巨永豐79購01</t>
  </si>
  <si>
    <t>05791P</t>
  </si>
  <si>
    <t>臺股指中信75售03</t>
  </si>
  <si>
    <t>73343</t>
  </si>
  <si>
    <t>台灣50永豐79購01</t>
  </si>
  <si>
    <t>70756</t>
  </si>
  <si>
    <t>大立光元大77購06</t>
  </si>
  <si>
    <t>69741</t>
  </si>
  <si>
    <t>智邦凱基76購01</t>
  </si>
  <si>
    <t>3044</t>
  </si>
  <si>
    <t>健鼎</t>
  </si>
  <si>
    <t>73744</t>
  </si>
  <si>
    <t>華邦電永豐78購01</t>
  </si>
  <si>
    <t>67497</t>
  </si>
  <si>
    <t>敦泰日盛75購01</t>
  </si>
  <si>
    <t>74999</t>
  </si>
  <si>
    <t>宏碁兆豐79購01</t>
  </si>
  <si>
    <t>68387</t>
  </si>
  <si>
    <t>日友元大75購01</t>
  </si>
  <si>
    <t>75457</t>
  </si>
  <si>
    <t>臺股指中信7A購11</t>
  </si>
  <si>
    <t>71424</t>
  </si>
  <si>
    <t>兆赫台新78購01</t>
  </si>
  <si>
    <t>74585</t>
  </si>
  <si>
    <t>儒鴻凱基79購01</t>
  </si>
  <si>
    <t>75240</t>
  </si>
  <si>
    <t>旺宏統一79購01</t>
  </si>
  <si>
    <t>2373</t>
  </si>
  <si>
    <t>震旦行</t>
  </si>
  <si>
    <t>74418</t>
  </si>
  <si>
    <t>宏盛統一78購02</t>
  </si>
  <si>
    <t>66803</t>
  </si>
  <si>
    <t>健和興凱基74購01</t>
  </si>
  <si>
    <t>6443</t>
  </si>
  <si>
    <t>元晶</t>
  </si>
  <si>
    <t>69413</t>
  </si>
  <si>
    <t>淘帝凱基75購01</t>
  </si>
  <si>
    <t>67670</t>
  </si>
  <si>
    <t>晶豪科國泰74購01</t>
  </si>
  <si>
    <t>68316</t>
  </si>
  <si>
    <t>晶電群益75購08</t>
  </si>
  <si>
    <t>66740</t>
  </si>
  <si>
    <t>晶電國票74購01</t>
  </si>
  <si>
    <t>68325</t>
  </si>
  <si>
    <t>聯發科凱基75購06</t>
  </si>
  <si>
    <t>8249</t>
  </si>
  <si>
    <t>菱光</t>
  </si>
  <si>
    <t>76858</t>
  </si>
  <si>
    <t>遠東新元大7A購01</t>
  </si>
  <si>
    <t>72648</t>
  </si>
  <si>
    <t>祥碩麥證77購01</t>
  </si>
  <si>
    <t>68815</t>
  </si>
  <si>
    <t>GIS群益75購03</t>
  </si>
  <si>
    <t>71667</t>
  </si>
  <si>
    <t>中橡元富77購01</t>
  </si>
  <si>
    <t>72261</t>
  </si>
  <si>
    <t>葡萄王兆豐78購01</t>
  </si>
  <si>
    <t>68799</t>
  </si>
  <si>
    <t>GIS國泰76購02</t>
  </si>
  <si>
    <t>71244</t>
  </si>
  <si>
    <t>祥碩兆豐78購01</t>
  </si>
  <si>
    <t>71361</t>
  </si>
  <si>
    <t>禾伸堂國票77購01</t>
  </si>
  <si>
    <t>2108</t>
  </si>
  <si>
    <t>南帝</t>
  </si>
  <si>
    <t>07207P</t>
  </si>
  <si>
    <t>南亞科群益7B售01</t>
  </si>
  <si>
    <t>2425</t>
  </si>
  <si>
    <t>承啟</t>
  </si>
  <si>
    <t>1464</t>
  </si>
  <si>
    <t>得力</t>
  </si>
  <si>
    <t>71449</t>
  </si>
  <si>
    <t>志超永豐77購01</t>
  </si>
  <si>
    <t>68623</t>
  </si>
  <si>
    <t>眾達元大75購01</t>
  </si>
  <si>
    <t>75616</t>
  </si>
  <si>
    <t>群創兆豐79購01</t>
  </si>
  <si>
    <t>73794</t>
  </si>
  <si>
    <t>東聯麥證7A購01</t>
  </si>
  <si>
    <t>2889</t>
  </si>
  <si>
    <t>國票金</t>
  </si>
  <si>
    <t>76529</t>
  </si>
  <si>
    <t>華晶科凱基7A購01</t>
  </si>
  <si>
    <t>72011</t>
  </si>
  <si>
    <t>宏盛元大77購01</t>
  </si>
  <si>
    <t>64399</t>
  </si>
  <si>
    <t>敦泰凱基75購03</t>
  </si>
  <si>
    <t>06570P</t>
  </si>
  <si>
    <t>台積電統一77售05</t>
  </si>
  <si>
    <t>76717</t>
  </si>
  <si>
    <t>國巨凱基7A購03</t>
  </si>
  <si>
    <t>76680</t>
  </si>
  <si>
    <t>全新永豐7A購04</t>
  </si>
  <si>
    <t>72418</t>
  </si>
  <si>
    <t>臺股指凱基77購01</t>
  </si>
  <si>
    <t>76104</t>
  </si>
  <si>
    <t>台郡麥證79購01</t>
  </si>
  <si>
    <t>72676</t>
  </si>
  <si>
    <t>台達電群益77購02</t>
  </si>
  <si>
    <t>76115</t>
  </si>
  <si>
    <t>微星群益79購02</t>
  </si>
  <si>
    <t>67118</t>
  </si>
  <si>
    <t>台郡元大74購02</t>
  </si>
  <si>
    <t>73288</t>
  </si>
  <si>
    <t>新唐永豐77購01</t>
  </si>
  <si>
    <t>68283</t>
  </si>
  <si>
    <t>美律群益76購01</t>
  </si>
  <si>
    <t>75684</t>
  </si>
  <si>
    <t>禾伸堂元大79購01</t>
  </si>
  <si>
    <t>67775</t>
  </si>
  <si>
    <t>聯鈞永豐74購01</t>
  </si>
  <si>
    <t>05502P</t>
  </si>
  <si>
    <t>大立光國泰74售07</t>
  </si>
  <si>
    <t>06825P</t>
  </si>
  <si>
    <t>大立光元大78售14</t>
  </si>
  <si>
    <t>74763</t>
  </si>
  <si>
    <t>康控統一7A購01</t>
  </si>
  <si>
    <t>74525</t>
  </si>
  <si>
    <t>TPK元大78購03</t>
  </si>
  <si>
    <t>71137</t>
  </si>
  <si>
    <t>華新科凱基77購01</t>
  </si>
  <si>
    <t>73069</t>
  </si>
  <si>
    <t>國巨元大77購06</t>
  </si>
  <si>
    <t>9906</t>
  </si>
  <si>
    <t>欣巴巴</t>
  </si>
  <si>
    <t>71121</t>
  </si>
  <si>
    <t>美律群益77購01</t>
  </si>
  <si>
    <t>1203</t>
  </si>
  <si>
    <t>味王</t>
  </si>
  <si>
    <t>06538P</t>
  </si>
  <si>
    <t>創意兆豐77售03</t>
  </si>
  <si>
    <t>66809</t>
  </si>
  <si>
    <t>廣達中信74購01</t>
  </si>
  <si>
    <t>67986</t>
  </si>
  <si>
    <t>晶電台新75購02</t>
  </si>
  <si>
    <t>76295</t>
  </si>
  <si>
    <t>京鼎永豐79購02</t>
  </si>
  <si>
    <t>2207</t>
  </si>
  <si>
    <t>和泰車</t>
  </si>
  <si>
    <t>66880</t>
  </si>
  <si>
    <t>晶電玉山75購01</t>
  </si>
  <si>
    <t>74249</t>
  </si>
  <si>
    <t>新光金群益78購01</t>
  </si>
  <si>
    <t>69528</t>
  </si>
  <si>
    <t>聯電永昌76購02</t>
  </si>
  <si>
    <t>72671</t>
  </si>
  <si>
    <t>敦南元大77購01</t>
  </si>
  <si>
    <t>72454</t>
  </si>
  <si>
    <t>宏碁麥證77購01</t>
  </si>
  <si>
    <t>66918</t>
  </si>
  <si>
    <t>新唐富邦74購01</t>
  </si>
  <si>
    <t>74889</t>
  </si>
  <si>
    <t>康友凱基79購03</t>
  </si>
  <si>
    <t>71446</t>
  </si>
  <si>
    <t>盛群永豐77購01</t>
  </si>
  <si>
    <t>68257</t>
  </si>
  <si>
    <t>南茂富邦75購01</t>
  </si>
  <si>
    <t>70249</t>
  </si>
  <si>
    <t>GIS元大76購04</t>
  </si>
  <si>
    <t>1440</t>
  </si>
  <si>
    <t>南紡</t>
  </si>
  <si>
    <t>73779</t>
  </si>
  <si>
    <t>宏達電群益78購01</t>
  </si>
  <si>
    <t>72638</t>
  </si>
  <si>
    <t>致茂麥證77購01</t>
  </si>
  <si>
    <t>6139</t>
  </si>
  <si>
    <t>亞翔</t>
  </si>
  <si>
    <t>67817</t>
  </si>
  <si>
    <t>台勝科群益74購02</t>
  </si>
  <si>
    <t>71678</t>
  </si>
  <si>
    <t>正文元富77購01</t>
  </si>
  <si>
    <t>76028</t>
  </si>
  <si>
    <t>鴻海國泰79購01</t>
  </si>
  <si>
    <t>68816</t>
  </si>
  <si>
    <t>南亞元大75購01</t>
  </si>
  <si>
    <t>3005</t>
  </si>
  <si>
    <t>神基</t>
  </si>
  <si>
    <t>71479</t>
  </si>
  <si>
    <t>上証2X元大77購01</t>
  </si>
  <si>
    <t>70600</t>
  </si>
  <si>
    <t>儒鴻統一77購01</t>
  </si>
  <si>
    <t>71742</t>
  </si>
  <si>
    <t>麗豐國票77購01</t>
  </si>
  <si>
    <t>66909</t>
  </si>
  <si>
    <t>建準富邦74購01</t>
  </si>
  <si>
    <t>07202P</t>
  </si>
  <si>
    <t>旺宏富邦7A售07</t>
  </si>
  <si>
    <t>63177</t>
  </si>
  <si>
    <t>亞光元大74購02</t>
  </si>
  <si>
    <t>74206</t>
  </si>
  <si>
    <t>南亞科富邦79購03</t>
  </si>
  <si>
    <t>03061X</t>
  </si>
  <si>
    <t>元展56</t>
  </si>
  <si>
    <t>67186</t>
  </si>
  <si>
    <t>GIS群益74購03</t>
  </si>
  <si>
    <t>68341</t>
  </si>
  <si>
    <t>南亞科台新76購01</t>
  </si>
  <si>
    <t>69513</t>
  </si>
  <si>
    <t>上証2X群益75購06</t>
  </si>
  <si>
    <t>06589P</t>
  </si>
  <si>
    <t>宏碁日盛77售02</t>
  </si>
  <si>
    <t>67675</t>
  </si>
  <si>
    <t>和大群益74購01</t>
  </si>
  <si>
    <t>05124P</t>
  </si>
  <si>
    <t>矽力元富76售02</t>
  </si>
  <si>
    <t>75455</t>
  </si>
  <si>
    <t>旺宏中信7B購01</t>
  </si>
  <si>
    <t>72020</t>
  </si>
  <si>
    <t>京鼎統一77購02</t>
  </si>
  <si>
    <t>68332</t>
  </si>
  <si>
    <t>華東凱基75購02</t>
  </si>
  <si>
    <t>05598P</t>
  </si>
  <si>
    <t>台積電富邦75售02</t>
  </si>
  <si>
    <t>06796P</t>
  </si>
  <si>
    <t>T50反1元大78售03</t>
  </si>
  <si>
    <t>67712</t>
  </si>
  <si>
    <t>新唐永豐74購03</t>
  </si>
  <si>
    <t>71518</t>
  </si>
  <si>
    <t>捷敏元大77購01</t>
  </si>
  <si>
    <t>1809</t>
  </si>
  <si>
    <t>中釉</t>
  </si>
  <si>
    <t>71283</t>
  </si>
  <si>
    <t>台虹宏遠77購02</t>
  </si>
  <si>
    <t>71171</t>
  </si>
  <si>
    <t>允強永豐78購01</t>
  </si>
  <si>
    <t>74572</t>
  </si>
  <si>
    <t>康控群益7C購01</t>
  </si>
  <si>
    <t>75918</t>
  </si>
  <si>
    <t>元石油群益7A購01</t>
  </si>
  <si>
    <t>74888</t>
  </si>
  <si>
    <t>康友凱基79購02</t>
  </si>
  <si>
    <t>75862</t>
  </si>
  <si>
    <t>京鼎元大79購04</t>
  </si>
  <si>
    <t>06850P</t>
  </si>
  <si>
    <t>可成群益78售06</t>
  </si>
  <si>
    <t>66751</t>
  </si>
  <si>
    <t>英利群益74購02</t>
  </si>
  <si>
    <t>05587P</t>
  </si>
  <si>
    <t>鴻海元大75售04</t>
  </si>
  <si>
    <t>69397</t>
  </si>
  <si>
    <t>義隆元大75購03</t>
  </si>
  <si>
    <t>06763P</t>
  </si>
  <si>
    <t>台灣50元大78售03</t>
  </si>
  <si>
    <t>74283</t>
  </si>
  <si>
    <t>臻鼎兆豐78購02</t>
  </si>
  <si>
    <t>76924</t>
  </si>
  <si>
    <t>亞翔國泰7A購01</t>
  </si>
  <si>
    <t>75162</t>
  </si>
  <si>
    <t>智伸科凱基79購01</t>
  </si>
  <si>
    <t>76252</t>
  </si>
  <si>
    <t>強茂元富79購01</t>
  </si>
  <si>
    <t>1617</t>
  </si>
  <si>
    <t>榮星</t>
  </si>
  <si>
    <t>69971</t>
  </si>
  <si>
    <t>樺漢元大76購02</t>
  </si>
  <si>
    <t>69735</t>
  </si>
  <si>
    <t>元大金兆豐76購01</t>
  </si>
  <si>
    <t>74505</t>
  </si>
  <si>
    <t>創意台新7A購01</t>
  </si>
  <si>
    <t>74828</t>
  </si>
  <si>
    <t>華邦電富邦79購01</t>
  </si>
  <si>
    <t>75502</t>
  </si>
  <si>
    <t>微星元大79購05</t>
  </si>
  <si>
    <t>76474</t>
  </si>
  <si>
    <t>國泰金元富81購01</t>
  </si>
  <si>
    <t>73082</t>
  </si>
  <si>
    <t>GIS元大77購08</t>
  </si>
  <si>
    <t>71986</t>
  </si>
  <si>
    <t>富邦金第一77購01</t>
  </si>
  <si>
    <t>75115</t>
  </si>
  <si>
    <t>大立光凱基79購07</t>
  </si>
  <si>
    <t>1725</t>
  </si>
  <si>
    <t>元禎</t>
  </si>
  <si>
    <t>72823</t>
  </si>
  <si>
    <t>宏碁統一77購02</t>
  </si>
  <si>
    <t>71674</t>
  </si>
  <si>
    <t>淘帝元富77購01</t>
  </si>
  <si>
    <t>74458</t>
  </si>
  <si>
    <t>華擎永豐78購01</t>
  </si>
  <si>
    <t>06956P</t>
  </si>
  <si>
    <t>FB臺2X群益7A售02</t>
  </si>
  <si>
    <t>66762</t>
  </si>
  <si>
    <t>華晶科群益74購01</t>
  </si>
  <si>
    <t>68407</t>
  </si>
  <si>
    <t>晶電凱基75購05</t>
  </si>
  <si>
    <t>76820</t>
  </si>
  <si>
    <t>百和永豐7A購01</t>
  </si>
  <si>
    <t>06702P</t>
  </si>
  <si>
    <t>聯發科凱基78售05</t>
  </si>
  <si>
    <t>05406P</t>
  </si>
  <si>
    <t>今國光群益75售03</t>
  </si>
  <si>
    <t>71785</t>
  </si>
  <si>
    <t>台苯元大77購02</t>
  </si>
  <si>
    <t>74119</t>
  </si>
  <si>
    <t>玉晶光元大78購03</t>
  </si>
  <si>
    <t>74165</t>
  </si>
  <si>
    <t>GIS統一79購03</t>
  </si>
  <si>
    <t>71062</t>
  </si>
  <si>
    <t>國喬永豐77購01</t>
  </si>
  <si>
    <t>05716P</t>
  </si>
  <si>
    <t>大立光富邦76售08</t>
  </si>
  <si>
    <t>07175P</t>
  </si>
  <si>
    <t>微星麥證7A售03</t>
  </si>
  <si>
    <t>62640</t>
  </si>
  <si>
    <t>鴻海兆豐74購01</t>
  </si>
  <si>
    <t>05878P</t>
  </si>
  <si>
    <t>隆達元大75售05</t>
  </si>
  <si>
    <t>75327</t>
  </si>
  <si>
    <t>群創玉山79購01</t>
  </si>
  <si>
    <t>72549</t>
  </si>
  <si>
    <t>技嘉元富77購01</t>
  </si>
  <si>
    <t>75148</t>
  </si>
  <si>
    <t>為升元富79購01</t>
  </si>
  <si>
    <t>74596</t>
  </si>
  <si>
    <t>玉晶光日盛79購01</t>
  </si>
  <si>
    <t>3450</t>
  </si>
  <si>
    <t>聯鈞</t>
  </si>
  <si>
    <t>76718</t>
  </si>
  <si>
    <t>國巨凱基7A購04</t>
  </si>
  <si>
    <t>71425</t>
  </si>
  <si>
    <t>禾伸堂台新77購01</t>
  </si>
  <si>
    <t>76698</t>
  </si>
  <si>
    <t>大同富邦7C購01</t>
  </si>
  <si>
    <t>3346</t>
  </si>
  <si>
    <t>麗清</t>
  </si>
  <si>
    <t>06692P</t>
  </si>
  <si>
    <t>榮成元富78售02</t>
  </si>
  <si>
    <t>68373</t>
  </si>
  <si>
    <t>深100元大75購01</t>
  </si>
  <si>
    <t>71567</t>
  </si>
  <si>
    <t>智邦日盛78購01</t>
  </si>
  <si>
    <t>72597</t>
  </si>
  <si>
    <t>長榮元大77購05</t>
  </si>
  <si>
    <t>76470</t>
  </si>
  <si>
    <t>晶電元富7A購01</t>
  </si>
  <si>
    <t>69998</t>
  </si>
  <si>
    <t>萬海元大76購01</t>
  </si>
  <si>
    <t>74511</t>
  </si>
  <si>
    <t>力麗元大78購01</t>
  </si>
  <si>
    <t>72527</t>
  </si>
  <si>
    <t>佳世達麥證77購01</t>
  </si>
  <si>
    <t>71098</t>
  </si>
  <si>
    <t>萬海元富77購01</t>
  </si>
  <si>
    <t>74214</t>
  </si>
  <si>
    <t>滬深2X第一78購02</t>
  </si>
  <si>
    <t>68137</t>
  </si>
  <si>
    <t>全宇元大74購01</t>
  </si>
  <si>
    <t>67596</t>
  </si>
  <si>
    <t>日月光群益74購01</t>
  </si>
  <si>
    <t>69615</t>
  </si>
  <si>
    <t>友達富邦77購01</t>
  </si>
  <si>
    <t>1438</t>
  </si>
  <si>
    <t>裕豐</t>
  </si>
  <si>
    <t>71697</t>
  </si>
  <si>
    <t>可成群益77購02</t>
  </si>
  <si>
    <t>69869</t>
  </si>
  <si>
    <t>聯發科凱基76購04</t>
  </si>
  <si>
    <t>68308</t>
  </si>
  <si>
    <t>大立光國泰75購02</t>
  </si>
  <si>
    <t>69173</t>
  </si>
  <si>
    <t>創意永豐75購01</t>
  </si>
  <si>
    <t>64488</t>
  </si>
  <si>
    <t>T50反1永昌78購01</t>
  </si>
  <si>
    <t>67190</t>
  </si>
  <si>
    <t>聯茂元富74購01</t>
  </si>
  <si>
    <t>04044P</t>
  </si>
  <si>
    <t>大立光兆豐74售03</t>
  </si>
  <si>
    <t>74565</t>
  </si>
  <si>
    <t>凌陽群益79購01</t>
  </si>
  <si>
    <t>76618</t>
  </si>
  <si>
    <t>強茂國泰7A購01</t>
  </si>
  <si>
    <t>76143</t>
  </si>
  <si>
    <t>中租凱基79購01</t>
  </si>
  <si>
    <t>2330</t>
  </si>
  <si>
    <t>台積電</t>
  </si>
  <si>
    <t>73639</t>
  </si>
  <si>
    <t>欣興元大78購02</t>
  </si>
  <si>
    <t>74489</t>
  </si>
  <si>
    <t>台積電凱基78購05</t>
  </si>
  <si>
    <t>06822P</t>
  </si>
  <si>
    <t>美律元大78售06</t>
  </si>
  <si>
    <t>68563</t>
  </si>
  <si>
    <t>國巨元富75購01</t>
  </si>
  <si>
    <t>74674</t>
  </si>
  <si>
    <t>華邦電中信79購01</t>
  </si>
  <si>
    <t>65707</t>
  </si>
  <si>
    <t>鎧勝玉山75購01</t>
  </si>
  <si>
    <t>06340P</t>
  </si>
  <si>
    <t>台灣50中信81售02</t>
  </si>
  <si>
    <t>65483</t>
  </si>
  <si>
    <t>友達元大74購01</t>
  </si>
  <si>
    <t>05411P</t>
  </si>
  <si>
    <t>今國光國泰76售01</t>
  </si>
  <si>
    <t>68715</t>
  </si>
  <si>
    <t>T50反1元富75購02</t>
  </si>
  <si>
    <t>03009X</t>
  </si>
  <si>
    <t>元展09</t>
  </si>
  <si>
    <t>69962</t>
  </si>
  <si>
    <t>微星元大76購01</t>
  </si>
  <si>
    <t>68997</t>
  </si>
  <si>
    <t>達方元大75購01</t>
  </si>
  <si>
    <t>74041</t>
  </si>
  <si>
    <t>京鼎富邦79購02</t>
  </si>
  <si>
    <t>72575</t>
  </si>
  <si>
    <t>嘉澤兆豐78購02</t>
  </si>
  <si>
    <t>05790P</t>
  </si>
  <si>
    <t>華通中信77售01</t>
  </si>
  <si>
    <t>74836</t>
  </si>
  <si>
    <t>統一元大79購01</t>
  </si>
  <si>
    <t>66961</t>
  </si>
  <si>
    <t>友通永豐74購01</t>
  </si>
  <si>
    <t>74875</t>
  </si>
  <si>
    <t>綠悅凱基79購01</t>
  </si>
  <si>
    <t>75902</t>
  </si>
  <si>
    <t>義隆台新7A購01</t>
  </si>
  <si>
    <t>76929</t>
  </si>
  <si>
    <t>台化富邦7A購01</t>
  </si>
  <si>
    <t>03051X</t>
  </si>
  <si>
    <t>元展48</t>
  </si>
  <si>
    <t>72682</t>
  </si>
  <si>
    <t>全新群益79購01</t>
  </si>
  <si>
    <t>68236</t>
  </si>
  <si>
    <t>建準群益75購02</t>
  </si>
  <si>
    <t>76517</t>
  </si>
  <si>
    <t>TPK永豐7A購02</t>
  </si>
  <si>
    <t>62185</t>
  </si>
  <si>
    <t>大立光凱基74購02</t>
  </si>
  <si>
    <t>68025</t>
  </si>
  <si>
    <t>京元電元大74購02</t>
  </si>
  <si>
    <t>69914</t>
  </si>
  <si>
    <t>日月光康和76購01</t>
  </si>
  <si>
    <t>72282</t>
  </si>
  <si>
    <t>訊芯國泰79購01</t>
  </si>
  <si>
    <t>70714</t>
  </si>
  <si>
    <t>上証2X元富76購04</t>
  </si>
  <si>
    <t>76286</t>
  </si>
  <si>
    <t>嘉聯益群益79購02</t>
  </si>
  <si>
    <t>75378</t>
  </si>
  <si>
    <t>中纖永豐79購01</t>
  </si>
  <si>
    <t>75788</t>
  </si>
  <si>
    <t>亞光永豐79購01</t>
  </si>
  <si>
    <t>06122P</t>
  </si>
  <si>
    <t>台灣50永昌76售01</t>
  </si>
  <si>
    <t>71437</t>
  </si>
  <si>
    <t>正崴永豐77購01</t>
  </si>
  <si>
    <t>74204</t>
  </si>
  <si>
    <t>國巨富邦79購02</t>
  </si>
  <si>
    <t>67355</t>
  </si>
  <si>
    <t>中鋼國泰74購01</t>
  </si>
  <si>
    <t>05491P</t>
  </si>
  <si>
    <t>大立光統一75售06</t>
  </si>
  <si>
    <t>2424</t>
  </si>
  <si>
    <t>隴華</t>
  </si>
  <si>
    <t>74159</t>
  </si>
  <si>
    <t>奇力新群益79購01</t>
  </si>
  <si>
    <t>74880</t>
  </si>
  <si>
    <t>順德凱基79購01</t>
  </si>
  <si>
    <t>76829</t>
  </si>
  <si>
    <t>聯詠群益7B購01</t>
  </si>
  <si>
    <t>71498</t>
  </si>
  <si>
    <t>正崴元大77購02</t>
  </si>
  <si>
    <t>71915</t>
  </si>
  <si>
    <t>技嘉永豐77購02</t>
  </si>
  <si>
    <t>73488</t>
  </si>
  <si>
    <t>中石化元富78購02</t>
  </si>
  <si>
    <t>07226P</t>
  </si>
  <si>
    <t>宏達電麥證7A售02</t>
  </si>
  <si>
    <t>67383</t>
  </si>
  <si>
    <t>鎧勝永豐74購01</t>
  </si>
  <si>
    <t>58</t>
  </si>
  <si>
    <t>富邦發達</t>
  </si>
  <si>
    <t>76830</t>
  </si>
  <si>
    <t>日電貿群益7A購01</t>
  </si>
  <si>
    <t>1721</t>
  </si>
  <si>
    <t>三晃</t>
  </si>
  <si>
    <t>73164</t>
  </si>
  <si>
    <t>緯創元大77購02</t>
  </si>
  <si>
    <t>03075X</t>
  </si>
  <si>
    <t>元展70</t>
  </si>
  <si>
    <t>64241</t>
  </si>
  <si>
    <t>中租富邦74購01</t>
  </si>
  <si>
    <t>73328</t>
  </si>
  <si>
    <t>康友麥證78購01</t>
  </si>
  <si>
    <t>66699</t>
  </si>
  <si>
    <t>元油反凱基74購01</t>
  </si>
  <si>
    <t>72288</t>
  </si>
  <si>
    <t>晶豪科康和77購01</t>
  </si>
  <si>
    <t>06918P</t>
  </si>
  <si>
    <t>深中小群益7A售01</t>
  </si>
  <si>
    <t>71995</t>
  </si>
  <si>
    <t>欣興群益78購01</t>
  </si>
  <si>
    <t>72631</t>
  </si>
  <si>
    <t>台塑麥證77購01</t>
  </si>
  <si>
    <t>3006</t>
  </si>
  <si>
    <t>晶豪科</t>
  </si>
  <si>
    <t>75836</t>
  </si>
  <si>
    <t>友達凱基79購01</t>
  </si>
  <si>
    <t>75663</t>
  </si>
  <si>
    <t>台勝科統一7A購02</t>
  </si>
  <si>
    <t>72340</t>
  </si>
  <si>
    <t>百和興凱基77購01</t>
  </si>
  <si>
    <t>71439</t>
  </si>
  <si>
    <t>立隆電永豐77購01</t>
  </si>
  <si>
    <t>75602</t>
  </si>
  <si>
    <t>旺宏日盛79購04</t>
  </si>
  <si>
    <t>67745</t>
  </si>
  <si>
    <t>力山群益74購03</t>
  </si>
  <si>
    <t>06024P</t>
  </si>
  <si>
    <t>隆達凱基76售01</t>
  </si>
  <si>
    <t>6207</t>
  </si>
  <si>
    <t>FH滬深</t>
  </si>
  <si>
    <t>74026</t>
  </si>
  <si>
    <t>聯發科統一79購01</t>
  </si>
  <si>
    <t>75413</t>
  </si>
  <si>
    <t>景碩元大79購01</t>
  </si>
  <si>
    <t>68250</t>
  </si>
  <si>
    <t>啟碁元大75購01</t>
  </si>
  <si>
    <t>74306</t>
  </si>
  <si>
    <t>台灣50台新79購01</t>
  </si>
  <si>
    <t>76027</t>
  </si>
  <si>
    <t>GIS元大79購04</t>
  </si>
  <si>
    <t>65520</t>
  </si>
  <si>
    <t>智邦群益74購01</t>
  </si>
  <si>
    <t>75626</t>
  </si>
  <si>
    <t>達邁統一79購01</t>
  </si>
  <si>
    <t>65296</t>
  </si>
  <si>
    <t>華通兆豐74購01</t>
  </si>
  <si>
    <t>67125</t>
  </si>
  <si>
    <t>信邦台新74購01</t>
  </si>
  <si>
    <t>71271</t>
  </si>
  <si>
    <t>上証2X群益78購01</t>
  </si>
  <si>
    <t>64721</t>
  </si>
  <si>
    <t>玉晶光元富78購02</t>
  </si>
  <si>
    <t>74105</t>
  </si>
  <si>
    <t>台積電元大78購11</t>
  </si>
  <si>
    <t>71999</t>
  </si>
  <si>
    <t>中鋼元大77購01</t>
  </si>
  <si>
    <t>74771</t>
  </si>
  <si>
    <t>成霖元富79購01</t>
  </si>
  <si>
    <t>67236</t>
  </si>
  <si>
    <t>鴻海元大74購05</t>
  </si>
  <si>
    <t>05329P</t>
  </si>
  <si>
    <t>臺股指永豐74售03</t>
  </si>
  <si>
    <t>73537</t>
  </si>
  <si>
    <t>聯發科兆豐78購01</t>
  </si>
  <si>
    <t>62545</t>
  </si>
  <si>
    <t>鴻海永昌77購02</t>
  </si>
  <si>
    <t>72561</t>
  </si>
  <si>
    <t>華通兆豐78購01</t>
  </si>
  <si>
    <t>76903</t>
  </si>
  <si>
    <t>聯詠元富7A購01</t>
  </si>
  <si>
    <t>73814</t>
  </si>
  <si>
    <t>中石化元大78購04</t>
  </si>
  <si>
    <t>73543</t>
  </si>
  <si>
    <t>矽格兆豐78購01</t>
  </si>
  <si>
    <t>05919P</t>
  </si>
  <si>
    <t>上銀統一77售03</t>
  </si>
  <si>
    <t>70490</t>
  </si>
  <si>
    <t>大立光元大76購14</t>
  </si>
  <si>
    <t>6431</t>
  </si>
  <si>
    <t>光麗-KY</t>
  </si>
  <si>
    <t>75877</t>
  </si>
  <si>
    <t>國巨群益7A購03</t>
  </si>
  <si>
    <t>67405</t>
  </si>
  <si>
    <t>仁寶元大74購01</t>
  </si>
  <si>
    <t>70831</t>
  </si>
  <si>
    <t>宏碁凱基76購02</t>
  </si>
  <si>
    <t>76504</t>
  </si>
  <si>
    <t>全宇元大7A購01</t>
  </si>
  <si>
    <t>76495</t>
  </si>
  <si>
    <t>億光元大81購01</t>
  </si>
  <si>
    <t>73422</t>
  </si>
  <si>
    <t>國巨兆豐79購01</t>
  </si>
  <si>
    <t>2712</t>
  </si>
  <si>
    <t>遠雄來</t>
  </si>
  <si>
    <t>72566</t>
  </si>
  <si>
    <t>致茂兆豐78購01</t>
  </si>
  <si>
    <t>67579</t>
  </si>
  <si>
    <t>樺漢元大74購01</t>
  </si>
  <si>
    <t>06546P</t>
  </si>
  <si>
    <t>美律康和77售01</t>
  </si>
  <si>
    <t>74182</t>
  </si>
  <si>
    <t>元上證元大78購02</t>
  </si>
  <si>
    <t>67966</t>
  </si>
  <si>
    <t>台積電國泰74購07</t>
  </si>
  <si>
    <t>05376P</t>
  </si>
  <si>
    <t>臺股指群益74售09</t>
  </si>
  <si>
    <t>71664</t>
  </si>
  <si>
    <t>長榮康和77購01</t>
  </si>
  <si>
    <t>69094</t>
  </si>
  <si>
    <t>T50反1凱基7B購02</t>
  </si>
  <si>
    <t>74764</t>
  </si>
  <si>
    <t>寶滬深元富79購01</t>
  </si>
  <si>
    <t>70188</t>
  </si>
  <si>
    <t>宏碁富邦77購01</t>
  </si>
  <si>
    <t>75237</t>
  </si>
  <si>
    <t>聯鈞富邦79購01</t>
  </si>
  <si>
    <t>72317</t>
  </si>
  <si>
    <t>盟立元大77購02</t>
  </si>
  <si>
    <t>05843P</t>
  </si>
  <si>
    <t>力成元大75售02</t>
  </si>
  <si>
    <t>05907P</t>
  </si>
  <si>
    <t>貿聯元富75售02</t>
  </si>
  <si>
    <t>69594</t>
  </si>
  <si>
    <t>光磊凱基75購01</t>
  </si>
  <si>
    <t>04045P</t>
  </si>
  <si>
    <t>大立光兆豐75售04</t>
  </si>
  <si>
    <t>75361</t>
  </si>
  <si>
    <t>大同群益79購03</t>
  </si>
  <si>
    <t>75904</t>
  </si>
  <si>
    <t>永冠凱基79購01</t>
  </si>
  <si>
    <t>72615</t>
  </si>
  <si>
    <t>大立光統一77購10</t>
  </si>
  <si>
    <t>05419P</t>
  </si>
  <si>
    <t>台積電元大75售01</t>
  </si>
  <si>
    <t>73949</t>
  </si>
  <si>
    <t>京鼎麥證78購01</t>
  </si>
  <si>
    <t>72832</t>
  </si>
  <si>
    <t>宏碁國泰77購04</t>
  </si>
  <si>
    <t>72132</t>
  </si>
  <si>
    <t>致茂永豐77購01</t>
  </si>
  <si>
    <t>65102</t>
  </si>
  <si>
    <t>晶豪科元大75購01</t>
  </si>
  <si>
    <t>05753P</t>
  </si>
  <si>
    <t>臺股指群益75售11</t>
  </si>
  <si>
    <t>73694</t>
  </si>
  <si>
    <t>奇鋐兆豐78購01</t>
  </si>
  <si>
    <t>76328</t>
  </si>
  <si>
    <t>南亞科第一7A購01</t>
  </si>
  <si>
    <t>68427</t>
  </si>
  <si>
    <t>群創元大75購01</t>
  </si>
  <si>
    <t>75390</t>
  </si>
  <si>
    <t>CFA50元大79購02</t>
  </si>
  <si>
    <t>64210</t>
  </si>
  <si>
    <t>上銀統一74購01</t>
  </si>
  <si>
    <t>72591</t>
  </si>
  <si>
    <t>鎧勝群益77購01</t>
  </si>
  <si>
    <t>76003</t>
  </si>
  <si>
    <t>GIS中信79購05</t>
  </si>
  <si>
    <t>75728</t>
  </si>
  <si>
    <t>聯發科麥證7A購04</t>
  </si>
  <si>
    <t>75811</t>
  </si>
  <si>
    <t>力麗統一7A購01</t>
  </si>
  <si>
    <t>67098</t>
  </si>
  <si>
    <t>中石化元大74購02</t>
  </si>
  <si>
    <t>73448</t>
  </si>
  <si>
    <t>神基元大78購01</t>
  </si>
  <si>
    <t>74677</t>
  </si>
  <si>
    <t>滬深2X永豐79購02</t>
  </si>
  <si>
    <t>74933</t>
  </si>
  <si>
    <t>台泥麥證7A購01</t>
  </si>
  <si>
    <t>74332</t>
  </si>
  <si>
    <t>滬深2X富邦78購02</t>
  </si>
  <si>
    <t>73163</t>
  </si>
  <si>
    <t>長榮元大77購06</t>
  </si>
  <si>
    <t>66873</t>
  </si>
  <si>
    <t>華東元大74購01</t>
  </si>
  <si>
    <t>68606</t>
  </si>
  <si>
    <t>潤泰全永豐75購01</t>
  </si>
  <si>
    <t>71880</t>
  </si>
  <si>
    <t>大成鋼元大77購02</t>
  </si>
  <si>
    <t>68153</t>
  </si>
  <si>
    <t>南亞科永豐75購01</t>
  </si>
  <si>
    <t>74599</t>
  </si>
  <si>
    <t>FB上証中信79購01</t>
  </si>
  <si>
    <t>72809</t>
  </si>
  <si>
    <t>群創永豐77購02</t>
  </si>
  <si>
    <t>75613</t>
  </si>
  <si>
    <t>微星兆豐79購01</t>
  </si>
  <si>
    <t>69013</t>
  </si>
  <si>
    <t>南亞富邦75購01</t>
  </si>
  <si>
    <t>73214</t>
  </si>
  <si>
    <t>和碩統一78購01</t>
  </si>
  <si>
    <t>07092P</t>
  </si>
  <si>
    <t>奇力新元大79售01</t>
  </si>
  <si>
    <t>68701</t>
  </si>
  <si>
    <t>潤泰全元大76購01</t>
  </si>
  <si>
    <t>71657</t>
  </si>
  <si>
    <t>可成富邦79購01</t>
  </si>
  <si>
    <t>68838</t>
  </si>
  <si>
    <t>聚陽永豐75購01</t>
  </si>
  <si>
    <t>05117P</t>
  </si>
  <si>
    <t>中壽富邦76售02</t>
  </si>
  <si>
    <t>71035</t>
  </si>
  <si>
    <t>緯創群益77購01</t>
  </si>
  <si>
    <t>72281</t>
  </si>
  <si>
    <t>亞光國泰77購01</t>
  </si>
  <si>
    <t>65914</t>
  </si>
  <si>
    <t>彩晶群益74購03</t>
  </si>
  <si>
    <t>07091P</t>
  </si>
  <si>
    <t>京元電元大79售04</t>
  </si>
  <si>
    <t>63576</t>
  </si>
  <si>
    <t>百和凱基74購01</t>
  </si>
  <si>
    <t>05768P</t>
  </si>
  <si>
    <t>臺股指國泰75售02</t>
  </si>
  <si>
    <t>68043</t>
  </si>
  <si>
    <t>台郡群益74購04</t>
  </si>
  <si>
    <t>72675</t>
  </si>
  <si>
    <t>上緯控凱基77購02</t>
  </si>
  <si>
    <t>67179</t>
  </si>
  <si>
    <t>光磊群益75購02</t>
  </si>
  <si>
    <t>6204</t>
  </si>
  <si>
    <t>永豐臺灣加權</t>
  </si>
  <si>
    <t>72842</t>
  </si>
  <si>
    <t>奇鋐富邦77購01</t>
  </si>
  <si>
    <t>72773</t>
  </si>
  <si>
    <t>台積電元大77購06</t>
  </si>
  <si>
    <t>03089X</t>
  </si>
  <si>
    <t>元展83</t>
  </si>
  <si>
    <t>05872P</t>
  </si>
  <si>
    <t>大同群益75售04</t>
  </si>
  <si>
    <t>05751P</t>
  </si>
  <si>
    <t>臺股指群益75售09</t>
  </si>
  <si>
    <t>06750P</t>
  </si>
  <si>
    <t>台灣50凱基79售02</t>
  </si>
  <si>
    <t>65712</t>
  </si>
  <si>
    <t>群創國泰75購01</t>
  </si>
  <si>
    <t>06303P</t>
  </si>
  <si>
    <t>集盛元大77售01</t>
  </si>
  <si>
    <t>67124</t>
  </si>
  <si>
    <t>王品台新74購01</t>
  </si>
  <si>
    <t>06785P</t>
  </si>
  <si>
    <t>元油2X元富78售01</t>
  </si>
  <si>
    <t>72983</t>
  </si>
  <si>
    <t>GIS永豐77購02</t>
  </si>
  <si>
    <t>67224</t>
  </si>
  <si>
    <t>台積電凱基74購02</t>
  </si>
  <si>
    <t>71601</t>
  </si>
  <si>
    <t>達運元大77購02</t>
  </si>
  <si>
    <t>05554P</t>
  </si>
  <si>
    <t>GIS元大75售03</t>
  </si>
  <si>
    <t>69168</t>
  </si>
  <si>
    <t>全新台新75購01</t>
  </si>
  <si>
    <t>72957</t>
  </si>
  <si>
    <t>宏碁元大77購11</t>
  </si>
  <si>
    <t>67930</t>
  </si>
  <si>
    <t>鴻準群益74購04</t>
  </si>
  <si>
    <t>68166</t>
  </si>
  <si>
    <t>滬深2X日盛75購01</t>
  </si>
  <si>
    <t>05442P</t>
  </si>
  <si>
    <t>樺漢元富74售01</t>
  </si>
  <si>
    <t>71414</t>
  </si>
  <si>
    <t>強茂中信79購01</t>
  </si>
  <si>
    <t>72564</t>
  </si>
  <si>
    <t>宏碁兆豐77購02</t>
  </si>
  <si>
    <t>73199</t>
  </si>
  <si>
    <t>富邦金麥證78購01</t>
  </si>
  <si>
    <t>07260P</t>
  </si>
  <si>
    <t>台積電中信7A售02</t>
  </si>
  <si>
    <t>1537</t>
  </si>
  <si>
    <t>廣隆</t>
  </si>
  <si>
    <t>69635</t>
  </si>
  <si>
    <t>玉山金凱基76購01</t>
  </si>
  <si>
    <t>76336</t>
  </si>
  <si>
    <t>華通國泰7B購01</t>
  </si>
  <si>
    <t>72290</t>
  </si>
  <si>
    <t>創意康和77購02</t>
  </si>
  <si>
    <t>06282P</t>
  </si>
  <si>
    <t>宏全元富7A售02</t>
  </si>
  <si>
    <t>05517P</t>
  </si>
  <si>
    <t>聯發科中信75售01</t>
  </si>
  <si>
    <t>69737</t>
  </si>
  <si>
    <t>創意兆豐77購01</t>
  </si>
  <si>
    <t>2892</t>
  </si>
  <si>
    <t>第一金</t>
  </si>
  <si>
    <t>68182</t>
  </si>
  <si>
    <t>台光電元富75購01</t>
  </si>
  <si>
    <t>75610</t>
  </si>
  <si>
    <t>為升兆豐79購03</t>
  </si>
  <si>
    <t>67684</t>
  </si>
  <si>
    <t>瀚宇博群益74購01</t>
  </si>
  <si>
    <t>71537</t>
  </si>
  <si>
    <t>華榮元富77購01</t>
  </si>
  <si>
    <t>70351</t>
  </si>
  <si>
    <t>和碩日盛76購01</t>
  </si>
  <si>
    <t>70685</t>
  </si>
  <si>
    <t>玉晶光國泰78購01</t>
  </si>
  <si>
    <t>73322</t>
  </si>
  <si>
    <t>華南金麥證77購01</t>
  </si>
  <si>
    <t>66019</t>
  </si>
  <si>
    <t>彩晶元大74購02</t>
  </si>
  <si>
    <t>66714</t>
  </si>
  <si>
    <t>矽創元大74購01</t>
  </si>
  <si>
    <t>76656</t>
  </si>
  <si>
    <t>國巨兆豐7B購01</t>
  </si>
  <si>
    <t>67336</t>
  </si>
  <si>
    <t>鴻準永豐74購01</t>
  </si>
  <si>
    <t>2637</t>
  </si>
  <si>
    <t>慧洋-KY</t>
  </si>
  <si>
    <t>64653</t>
  </si>
  <si>
    <t>玉晶光中信74購01</t>
  </si>
  <si>
    <t>69312</t>
  </si>
  <si>
    <t>台積電元大75購06</t>
  </si>
  <si>
    <t>69467</t>
  </si>
  <si>
    <t>旺宏永豐75購04</t>
  </si>
  <si>
    <t>62535</t>
  </si>
  <si>
    <t>瑞智元大74購01</t>
  </si>
  <si>
    <t>69996</t>
  </si>
  <si>
    <t>全新元大76購03</t>
  </si>
  <si>
    <t>75864</t>
  </si>
  <si>
    <t>新唐元大79購05</t>
  </si>
  <si>
    <t>06235P</t>
  </si>
  <si>
    <t>宏碁凱基76售03</t>
  </si>
  <si>
    <t>76836</t>
  </si>
  <si>
    <t>愛普群益7B購01</t>
  </si>
  <si>
    <t>67149</t>
  </si>
  <si>
    <t>國泰金凱基74購01</t>
  </si>
  <si>
    <t>73654</t>
  </si>
  <si>
    <t>欣興群益78購03</t>
  </si>
  <si>
    <t>06381P</t>
  </si>
  <si>
    <t>大立光兆豐77售03</t>
  </si>
  <si>
    <t>68052</t>
  </si>
  <si>
    <t>廣達台新75購01</t>
  </si>
  <si>
    <t>04167P</t>
  </si>
  <si>
    <t>智易元富74售02</t>
  </si>
  <si>
    <t>74945</t>
  </si>
  <si>
    <t>華航麥證7A購01</t>
  </si>
  <si>
    <t>1304</t>
  </si>
  <si>
    <t>台聚</t>
  </si>
  <si>
    <t>07135P</t>
  </si>
  <si>
    <t>禾伸堂群益7A售01</t>
  </si>
  <si>
    <t>68806</t>
  </si>
  <si>
    <t>中纖日盛75購01</t>
  </si>
  <si>
    <t>05702P</t>
  </si>
  <si>
    <t>大立光中信79售02</t>
  </si>
  <si>
    <t>75427</t>
  </si>
  <si>
    <t>中石化富邦79購02</t>
  </si>
  <si>
    <t>06876P</t>
  </si>
  <si>
    <t>臺股指康和7A售11</t>
  </si>
  <si>
    <t>69181</t>
  </si>
  <si>
    <t>國喬凱基75購02</t>
  </si>
  <si>
    <t>69278</t>
  </si>
  <si>
    <t>中壽元大75購01</t>
  </si>
  <si>
    <t>678</t>
  </si>
  <si>
    <t>群益NBI生技</t>
  </si>
  <si>
    <t>76255</t>
  </si>
  <si>
    <t>康控元富79購02</t>
  </si>
  <si>
    <t>74575</t>
  </si>
  <si>
    <t>訊芯群益7B購01</t>
  </si>
  <si>
    <t>73096</t>
  </si>
  <si>
    <t>嘉聯益永豐77購02</t>
  </si>
  <si>
    <t>76335</t>
  </si>
  <si>
    <t>TPK兆豐7A購01</t>
  </si>
  <si>
    <t>66768</t>
  </si>
  <si>
    <t>新唐群益74購02</t>
  </si>
  <si>
    <t>71170</t>
  </si>
  <si>
    <t>明泰台新79購01</t>
  </si>
  <si>
    <t>73774</t>
  </si>
  <si>
    <t>GIS元大78購05</t>
  </si>
  <si>
    <t>76054</t>
  </si>
  <si>
    <t>祥碩元大79購04</t>
  </si>
  <si>
    <t>2913</t>
  </si>
  <si>
    <t>農林</t>
  </si>
  <si>
    <t>66698</t>
  </si>
  <si>
    <t>臻鼎兆豐74購02</t>
  </si>
  <si>
    <t>72936</t>
  </si>
  <si>
    <t>宏碁麥證77購03</t>
  </si>
  <si>
    <t>66755</t>
  </si>
  <si>
    <t>晶電群益75購01</t>
  </si>
  <si>
    <t>67546</t>
  </si>
  <si>
    <t>儒鴻中信74購01</t>
  </si>
  <si>
    <t>69146</t>
  </si>
  <si>
    <t>國巨國泰77購01</t>
  </si>
  <si>
    <t>62547</t>
  </si>
  <si>
    <t>群創永昌77購01</t>
  </si>
  <si>
    <t>06625P</t>
  </si>
  <si>
    <t>新唐台新78售02</t>
  </si>
  <si>
    <t>75690</t>
  </si>
  <si>
    <t>訊芯元大79購01</t>
  </si>
  <si>
    <t>2323</t>
  </si>
  <si>
    <t>中環</t>
  </si>
  <si>
    <t>68239</t>
  </si>
  <si>
    <t>信邦群益75購01</t>
  </si>
  <si>
    <t>07242P</t>
  </si>
  <si>
    <t>臺股指元大7B售03</t>
  </si>
  <si>
    <t>71536</t>
  </si>
  <si>
    <t>中興電元富77購01</t>
  </si>
  <si>
    <t>04470P</t>
  </si>
  <si>
    <t>宏達電群益74售01</t>
  </si>
  <si>
    <t>3016</t>
  </si>
  <si>
    <t>嘉晶</t>
  </si>
  <si>
    <t>03063X</t>
  </si>
  <si>
    <t>元展58</t>
  </si>
  <si>
    <t>75704</t>
  </si>
  <si>
    <t>滬深反群益7A購01</t>
  </si>
  <si>
    <t>75512</t>
  </si>
  <si>
    <t>旺宏富邦7A購03</t>
  </si>
  <si>
    <t>75678</t>
  </si>
  <si>
    <t>旺宏元大79購06</t>
  </si>
  <si>
    <t>75972</t>
  </si>
  <si>
    <t>和大統一7A購01</t>
  </si>
  <si>
    <t>2364</t>
  </si>
  <si>
    <t>倫飛</t>
  </si>
  <si>
    <t>75916</t>
  </si>
  <si>
    <t>京鼎日盛79購01</t>
  </si>
  <si>
    <t>76481</t>
  </si>
  <si>
    <t>鴻準康和7A購02</t>
  </si>
  <si>
    <t>74857</t>
  </si>
  <si>
    <t>台光電國票79購01</t>
  </si>
  <si>
    <t>69558</t>
  </si>
  <si>
    <t>大同元富75購04</t>
  </si>
  <si>
    <t>75044</t>
  </si>
  <si>
    <t>聯發科統一7A購01</t>
  </si>
  <si>
    <t>05913P</t>
  </si>
  <si>
    <t>創意群益77售01</t>
  </si>
  <si>
    <t>76284</t>
  </si>
  <si>
    <t>隆達群益7A購03</t>
  </si>
  <si>
    <t>70527</t>
  </si>
  <si>
    <t>大立光富邦76購09</t>
  </si>
  <si>
    <t>76644</t>
  </si>
  <si>
    <t>建準元富7A購01</t>
  </si>
  <si>
    <t>73994</t>
  </si>
  <si>
    <t>健策元大78購01</t>
  </si>
  <si>
    <t>75574</t>
  </si>
  <si>
    <t>達邁元大79購03</t>
  </si>
  <si>
    <t>69308</t>
  </si>
  <si>
    <t>中租凱基75購02</t>
  </si>
  <si>
    <t>69857</t>
  </si>
  <si>
    <t>欣興國票76購01</t>
  </si>
  <si>
    <t>75680</t>
  </si>
  <si>
    <t>美律元大79購03</t>
  </si>
  <si>
    <t>06359P</t>
  </si>
  <si>
    <t>華新科凱基77售03</t>
  </si>
  <si>
    <t>66300</t>
  </si>
  <si>
    <t>中壽台新74購01</t>
  </si>
  <si>
    <t>67933</t>
  </si>
  <si>
    <t>奇鋐群益74購02</t>
  </si>
  <si>
    <t>75643</t>
  </si>
  <si>
    <t>國喬日盛79購01</t>
  </si>
  <si>
    <t>67183</t>
  </si>
  <si>
    <t>華晶科群益74購02</t>
  </si>
  <si>
    <t>67188</t>
  </si>
  <si>
    <t>可成元富74購03</t>
  </si>
  <si>
    <t>69156</t>
  </si>
  <si>
    <t>上銀群益75購06</t>
  </si>
  <si>
    <t>75654</t>
  </si>
  <si>
    <t>中鋼統一79購01</t>
  </si>
  <si>
    <t>72595</t>
  </si>
  <si>
    <t>瑞昱元大77購03</t>
  </si>
  <si>
    <t>74062</t>
  </si>
  <si>
    <t>亞光統一79購01</t>
  </si>
  <si>
    <t>76709</t>
  </si>
  <si>
    <t>大亞凱基7A購01</t>
  </si>
  <si>
    <t>73505</t>
  </si>
  <si>
    <t>國巨中信78購02</t>
  </si>
  <si>
    <t>74407</t>
  </si>
  <si>
    <t>臺股指元大79購14</t>
  </si>
  <si>
    <t>03024X</t>
  </si>
  <si>
    <t>富展03</t>
  </si>
  <si>
    <t>73105</t>
  </si>
  <si>
    <t>友達麥證78購01</t>
  </si>
  <si>
    <t>75270</t>
  </si>
  <si>
    <t>FH滬深群益79購01</t>
  </si>
  <si>
    <t>3673</t>
  </si>
  <si>
    <t>TPK-KY</t>
  </si>
  <si>
    <t>70965</t>
  </si>
  <si>
    <t>鎧勝群益76購03</t>
  </si>
  <si>
    <t>74077</t>
  </si>
  <si>
    <t>材料永豐78購01</t>
  </si>
  <si>
    <t>72226</t>
  </si>
  <si>
    <t>技嘉統一77購02</t>
  </si>
  <si>
    <t>74799</t>
  </si>
  <si>
    <t>技嘉凱基79購02</t>
  </si>
  <si>
    <t>71711</t>
  </si>
  <si>
    <t>TPK中信7A購01</t>
  </si>
  <si>
    <t>71263</t>
  </si>
  <si>
    <t>滬深2X凱基7A購02</t>
  </si>
  <si>
    <t>70361</t>
  </si>
  <si>
    <t>百和興元大76購01</t>
  </si>
  <si>
    <t>76838</t>
  </si>
  <si>
    <t>國喬國票7A購01</t>
  </si>
  <si>
    <t>76210</t>
  </si>
  <si>
    <t>鴻海兆豐7A購03</t>
  </si>
  <si>
    <t>07082P</t>
  </si>
  <si>
    <t>南亞科康和79售01</t>
  </si>
  <si>
    <t>05436P</t>
  </si>
  <si>
    <t>欣興群益74售02</t>
  </si>
  <si>
    <t>75180</t>
  </si>
  <si>
    <t>上証2X群益79購04</t>
  </si>
  <si>
    <t>74361</t>
  </si>
  <si>
    <t>FB上証群益78購02</t>
  </si>
  <si>
    <t>74024</t>
  </si>
  <si>
    <t>華邦電統一79購02</t>
  </si>
  <si>
    <t>69839</t>
  </si>
  <si>
    <t>台積電元大76購02</t>
  </si>
  <si>
    <t>75996</t>
  </si>
  <si>
    <t>晶電台新79購01</t>
  </si>
  <si>
    <t>06226P</t>
  </si>
  <si>
    <t>鴻海永昌76售04</t>
  </si>
  <si>
    <t>75949</t>
  </si>
  <si>
    <t>至上元大79購02</t>
  </si>
  <si>
    <t>74779</t>
  </si>
  <si>
    <t>玉晶光統一79購01</t>
  </si>
  <si>
    <t>75171</t>
  </si>
  <si>
    <t>奇鋐永豐79購01</t>
  </si>
  <si>
    <t>68159</t>
  </si>
  <si>
    <t>廣華群益75購01</t>
  </si>
  <si>
    <t>68560</t>
  </si>
  <si>
    <t>滬深2X元富7B購01</t>
  </si>
  <si>
    <t>76322</t>
  </si>
  <si>
    <t>嘉聯益元大79購03</t>
  </si>
  <si>
    <t>72252</t>
  </si>
  <si>
    <t>中租元大77購01</t>
  </si>
  <si>
    <t>72293</t>
  </si>
  <si>
    <t>深100群益78購01</t>
  </si>
  <si>
    <t>67182</t>
  </si>
  <si>
    <t>宏達電群益74購04</t>
  </si>
  <si>
    <t>64486</t>
  </si>
  <si>
    <t>T50反1合庫74購01</t>
  </si>
  <si>
    <t>75872</t>
  </si>
  <si>
    <t>大亞群益79購01</t>
  </si>
  <si>
    <t>69186</t>
  </si>
  <si>
    <t>大同凱基75購02</t>
  </si>
  <si>
    <t>06116P</t>
  </si>
  <si>
    <t>緯創元富76售02</t>
  </si>
  <si>
    <t>68536</t>
  </si>
  <si>
    <t>旺宏凱基75購02</t>
  </si>
  <si>
    <t>68567</t>
  </si>
  <si>
    <t>鴻準元富75購01</t>
  </si>
  <si>
    <t>68632</t>
  </si>
  <si>
    <t>旺宏凱基75購03</t>
  </si>
  <si>
    <t>06966P</t>
  </si>
  <si>
    <t>為升元大79售04</t>
  </si>
  <si>
    <t>63957</t>
  </si>
  <si>
    <t>大同兆豐75購01</t>
  </si>
  <si>
    <t>72797</t>
  </si>
  <si>
    <t>台積電永豐77購03</t>
  </si>
  <si>
    <t>71533</t>
  </si>
  <si>
    <t>隆達統一77購02</t>
  </si>
  <si>
    <t>1312A</t>
  </si>
  <si>
    <t>國喬特</t>
  </si>
  <si>
    <t>69773</t>
  </si>
  <si>
    <t>旺宏中信76購02</t>
  </si>
  <si>
    <t>66956</t>
  </si>
  <si>
    <t>光寶科永豐74購01</t>
  </si>
  <si>
    <t>67216</t>
  </si>
  <si>
    <t>可成國泰76購01</t>
  </si>
  <si>
    <t>66696</t>
  </si>
  <si>
    <t>潤泰全兆豐74購01</t>
  </si>
  <si>
    <t>68624</t>
  </si>
  <si>
    <t>乙盛元大76購01</t>
  </si>
  <si>
    <t>71928</t>
  </si>
  <si>
    <t>大立光國泰77購04</t>
  </si>
  <si>
    <t>71922</t>
  </si>
  <si>
    <t>上銀元富77購01</t>
  </si>
  <si>
    <t>68146</t>
  </si>
  <si>
    <t>台光電台新75購01</t>
  </si>
  <si>
    <t>9902</t>
  </si>
  <si>
    <t>台火</t>
  </si>
  <si>
    <t>62259</t>
  </si>
  <si>
    <t>大立光群益76購08</t>
  </si>
  <si>
    <t>72167</t>
  </si>
  <si>
    <t>元油反統一78購02</t>
  </si>
  <si>
    <t>05586P</t>
  </si>
  <si>
    <t>台光電群益76售01</t>
  </si>
  <si>
    <t>70940</t>
  </si>
  <si>
    <t>中砂第一79購01</t>
  </si>
  <si>
    <t>74668</t>
  </si>
  <si>
    <t>上銀兆豐7A購01</t>
  </si>
  <si>
    <t>3694</t>
  </si>
  <si>
    <t>海華</t>
  </si>
  <si>
    <t>74760</t>
  </si>
  <si>
    <t>南亞科統一7A購01</t>
  </si>
  <si>
    <t>70632</t>
  </si>
  <si>
    <t>嘉澤群益76購03</t>
  </si>
  <si>
    <t>70135</t>
  </si>
  <si>
    <t>奇鋐永豐76購02</t>
  </si>
  <si>
    <t>06788P</t>
  </si>
  <si>
    <t>臺股指統一7B售04</t>
  </si>
  <si>
    <t>06601P</t>
  </si>
  <si>
    <t>可成永昌77售03</t>
  </si>
  <si>
    <t>06714P</t>
  </si>
  <si>
    <t>國巨元富78售03</t>
  </si>
  <si>
    <t>06482P</t>
  </si>
  <si>
    <t>臺股指國泰77售02</t>
  </si>
  <si>
    <t>74445</t>
  </si>
  <si>
    <t>新光金群益78購02</t>
  </si>
  <si>
    <t>76686</t>
  </si>
  <si>
    <t>群電永豐7A購01</t>
  </si>
  <si>
    <t>68804</t>
  </si>
  <si>
    <t>微星凱基75購01</t>
  </si>
  <si>
    <t>07250P</t>
  </si>
  <si>
    <t>禾伸堂凱基7A售05</t>
  </si>
  <si>
    <t>05903P</t>
  </si>
  <si>
    <t>鴻準元大75售02</t>
  </si>
  <si>
    <t>05893P</t>
  </si>
  <si>
    <t>臺股指康和75售05</t>
  </si>
  <si>
    <t>74532</t>
  </si>
  <si>
    <t>台積電統一7A購03</t>
  </si>
  <si>
    <t>07285P</t>
  </si>
  <si>
    <t>全宇群益7B售02</t>
  </si>
  <si>
    <t>68291</t>
  </si>
  <si>
    <t>致茂元大75購02</t>
  </si>
  <si>
    <t>75007</t>
  </si>
  <si>
    <t>臻鼎兆豐79購01</t>
  </si>
  <si>
    <t>75585</t>
  </si>
  <si>
    <t>旺宏凱基79購05</t>
  </si>
  <si>
    <t>6172</t>
  </si>
  <si>
    <t>互億</t>
  </si>
  <si>
    <t>72338</t>
  </si>
  <si>
    <t>臻鼎凱基78購01</t>
  </si>
  <si>
    <t>66958</t>
  </si>
  <si>
    <t>精英永豐74購01</t>
  </si>
  <si>
    <t>69452</t>
  </si>
  <si>
    <t>儒鴻兆豐77購01</t>
  </si>
  <si>
    <t>65618</t>
  </si>
  <si>
    <t>華新永昌74購01</t>
  </si>
  <si>
    <t>717</t>
  </si>
  <si>
    <t>富邦美國特別股</t>
  </si>
  <si>
    <t>72321</t>
  </si>
  <si>
    <t>臻鼎元大77購02</t>
  </si>
  <si>
    <t>66661</t>
  </si>
  <si>
    <t>宏達電凱基76購01</t>
  </si>
  <si>
    <t>69053</t>
  </si>
  <si>
    <t>南亞科統一75購04</t>
  </si>
  <si>
    <t>74718</t>
  </si>
  <si>
    <t>滬深2X群益79購02</t>
  </si>
  <si>
    <t>06012P</t>
  </si>
  <si>
    <t>長榮統一76售01</t>
  </si>
  <si>
    <t>73834</t>
  </si>
  <si>
    <t>鴻海群益78購02</t>
  </si>
  <si>
    <t>06099P</t>
  </si>
  <si>
    <t>台灣50兆豐77售01</t>
  </si>
  <si>
    <t>74589</t>
  </si>
  <si>
    <t>華新科凱基79購01</t>
  </si>
  <si>
    <t>72996</t>
  </si>
  <si>
    <t>中橡群益77購01</t>
  </si>
  <si>
    <t>66870</t>
  </si>
  <si>
    <t>嘉聯益元大74購02</t>
  </si>
  <si>
    <t>74413</t>
  </si>
  <si>
    <t>FB上証統一79購02</t>
  </si>
  <si>
    <t>8114</t>
  </si>
  <si>
    <t>振樺電</t>
  </si>
  <si>
    <t>72310</t>
  </si>
  <si>
    <t>晶電永豐77購02</t>
  </si>
  <si>
    <t>75942</t>
  </si>
  <si>
    <t>新光金元大79購05</t>
  </si>
  <si>
    <t>76362</t>
  </si>
  <si>
    <t>TPK永豐7A購01</t>
  </si>
  <si>
    <t>05296P</t>
  </si>
  <si>
    <t>景碩群益74售03</t>
  </si>
  <si>
    <t>72285</t>
  </si>
  <si>
    <t>奇力新統一77購01</t>
  </si>
  <si>
    <t>06310P</t>
  </si>
  <si>
    <t>GIS統一77售02</t>
  </si>
  <si>
    <t>71091</t>
  </si>
  <si>
    <t>樺漢統一78購01</t>
  </si>
  <si>
    <t>72042</t>
  </si>
  <si>
    <t>新光金日盛77購01</t>
  </si>
  <si>
    <t>70311</t>
  </si>
  <si>
    <t>可成元大76購03</t>
  </si>
  <si>
    <t>73454</t>
  </si>
  <si>
    <t>瑞昱凱基78購01</t>
  </si>
  <si>
    <t>67334</t>
  </si>
  <si>
    <t>智邦台新74購01</t>
  </si>
  <si>
    <t>8996</t>
  </si>
  <si>
    <t>高力</t>
  </si>
  <si>
    <t>07058P</t>
  </si>
  <si>
    <t>滬深2X群益7C售01</t>
  </si>
  <si>
    <t>68479</t>
  </si>
  <si>
    <t>美律元富75購01</t>
  </si>
  <si>
    <t>75099</t>
  </si>
  <si>
    <t>潤泰全群益79購02</t>
  </si>
  <si>
    <t>65617</t>
  </si>
  <si>
    <t>上証2X永昌74購02</t>
  </si>
  <si>
    <t>67390</t>
  </si>
  <si>
    <t>鴻準統一75購01</t>
  </si>
  <si>
    <t>75547</t>
  </si>
  <si>
    <t>康控永豐79購02</t>
  </si>
  <si>
    <t>70588</t>
  </si>
  <si>
    <t>大立光富邦76購12</t>
  </si>
  <si>
    <t>72877</t>
  </si>
  <si>
    <t>美律元大77購06</t>
  </si>
  <si>
    <t>06228P</t>
  </si>
  <si>
    <t>台灣50群益76售02</t>
  </si>
  <si>
    <t>76187</t>
  </si>
  <si>
    <t>日友玉山81購01</t>
  </si>
  <si>
    <t>73506</t>
  </si>
  <si>
    <t>大同中信79購01</t>
  </si>
  <si>
    <t>76386</t>
  </si>
  <si>
    <t>為升麥證7A購02</t>
  </si>
  <si>
    <t>74388</t>
  </si>
  <si>
    <t>東聯台新79購02</t>
  </si>
  <si>
    <t>67085</t>
  </si>
  <si>
    <t>隆達群益74購02</t>
  </si>
  <si>
    <t>72449</t>
  </si>
  <si>
    <t>臺股指永豐77購04</t>
  </si>
  <si>
    <t>3090</t>
  </si>
  <si>
    <t>日電貿</t>
  </si>
  <si>
    <t>6269</t>
  </si>
  <si>
    <t>台郡</t>
  </si>
  <si>
    <t>70630</t>
  </si>
  <si>
    <t>大立光群益77購09</t>
  </si>
  <si>
    <t>75771</t>
  </si>
  <si>
    <t>創意元大79購06</t>
  </si>
  <si>
    <t>05694P</t>
  </si>
  <si>
    <t>大立光日盛75售04</t>
  </si>
  <si>
    <t>07096P</t>
  </si>
  <si>
    <t>彩晶元大79售01</t>
  </si>
  <si>
    <t>64938</t>
  </si>
  <si>
    <t>鎧勝中信74購01</t>
  </si>
  <si>
    <t>67610</t>
  </si>
  <si>
    <t>滬深2X國泰74購02</t>
  </si>
  <si>
    <t>06286P</t>
  </si>
  <si>
    <t>亞光兆豐77售01</t>
  </si>
  <si>
    <t>1418</t>
  </si>
  <si>
    <t>東華</t>
  </si>
  <si>
    <t>73022</t>
  </si>
  <si>
    <t>榮化麥證77購01</t>
  </si>
  <si>
    <t>70168</t>
  </si>
  <si>
    <t>鴻海統一77購05</t>
  </si>
  <si>
    <t>66839</t>
  </si>
  <si>
    <t>台揚元大75購01</t>
  </si>
  <si>
    <t>05699P</t>
  </si>
  <si>
    <t>宏碁中信75售02</t>
  </si>
  <si>
    <t>71379</t>
  </si>
  <si>
    <t>台玻凱基77購01</t>
  </si>
  <si>
    <t>68237</t>
  </si>
  <si>
    <t>晶電群益75購06</t>
  </si>
  <si>
    <t>75737</t>
  </si>
  <si>
    <t>滬深2X中信7B購02</t>
  </si>
  <si>
    <t>75399</t>
  </si>
  <si>
    <t>日月光元大79購02</t>
  </si>
  <si>
    <t>07140P</t>
  </si>
  <si>
    <t>儒鴻元富79售02</t>
  </si>
  <si>
    <t>67677</t>
  </si>
  <si>
    <t>鴻海群益74購02</t>
  </si>
  <si>
    <t>70484</t>
  </si>
  <si>
    <t>廣宇元大76購02</t>
  </si>
  <si>
    <t>71909</t>
  </si>
  <si>
    <t>京鼎台新78購01</t>
  </si>
  <si>
    <t>06194P</t>
  </si>
  <si>
    <t>華新科凱基76售03</t>
  </si>
  <si>
    <t>1709</t>
  </si>
  <si>
    <t>和益</t>
  </si>
  <si>
    <t>67941</t>
  </si>
  <si>
    <t>GIS群益74購08</t>
  </si>
  <si>
    <t>76273</t>
  </si>
  <si>
    <t>TPK日盛79購01</t>
  </si>
  <si>
    <t>74080</t>
  </si>
  <si>
    <t>訊芯永豐78購01</t>
  </si>
  <si>
    <t>70067</t>
  </si>
  <si>
    <t>台郡凱基76購02</t>
  </si>
  <si>
    <t>73285</t>
  </si>
  <si>
    <t>大立光永豐77購07</t>
  </si>
  <si>
    <t>75633</t>
  </si>
  <si>
    <t>緯創元富79購01</t>
  </si>
  <si>
    <t>05755P</t>
  </si>
  <si>
    <t>電子類群益75售01</t>
  </si>
  <si>
    <t>06836P</t>
  </si>
  <si>
    <t>台灣50元大78售04</t>
  </si>
  <si>
    <t>69833</t>
  </si>
  <si>
    <t>南茂永豐76購01</t>
  </si>
  <si>
    <t>74266</t>
  </si>
  <si>
    <t>亞光麥證79購01</t>
  </si>
  <si>
    <t>63830</t>
  </si>
  <si>
    <t>亞光元大74購03</t>
  </si>
  <si>
    <t>75835</t>
  </si>
  <si>
    <t>南亞科凱基79購01</t>
  </si>
  <si>
    <t>69090</t>
  </si>
  <si>
    <t>金融類元大75購04</t>
  </si>
  <si>
    <t>75820</t>
  </si>
  <si>
    <t>潤泰全中信7A購01</t>
  </si>
  <si>
    <t>73091</t>
  </si>
  <si>
    <t>欣興台新78購02</t>
  </si>
  <si>
    <t>9926</t>
  </si>
  <si>
    <t>新海</t>
  </si>
  <si>
    <t>74095</t>
  </si>
  <si>
    <t>臺股指富邦7B購03</t>
  </si>
  <si>
    <t>73482</t>
  </si>
  <si>
    <t>欣興永豐78購01</t>
  </si>
  <si>
    <t>07212P</t>
  </si>
  <si>
    <t>上証2X元大7A售03</t>
  </si>
  <si>
    <t>2906</t>
  </si>
  <si>
    <t>高林</t>
  </si>
  <si>
    <t>76509</t>
  </si>
  <si>
    <t>百和興元大81購01</t>
  </si>
  <si>
    <t>05688P</t>
  </si>
  <si>
    <t>群創永昌76售01</t>
  </si>
  <si>
    <t>71432</t>
  </si>
  <si>
    <t>榮化永豐77購01</t>
  </si>
  <si>
    <t>76471</t>
  </si>
  <si>
    <t>創見元富84購01</t>
  </si>
  <si>
    <t>76110</t>
  </si>
  <si>
    <t>中石化群益7A購01</t>
  </si>
  <si>
    <t>69453</t>
  </si>
  <si>
    <t>旺宏兆豐76購01</t>
  </si>
  <si>
    <t>75977</t>
  </si>
  <si>
    <t>華新科統一7A購01</t>
  </si>
  <si>
    <t>64720</t>
  </si>
  <si>
    <t>玉晶光元富78購01</t>
  </si>
  <si>
    <t>06430P</t>
  </si>
  <si>
    <t>創意群益77售03</t>
  </si>
  <si>
    <t>67975</t>
  </si>
  <si>
    <t>中租國票74購01</t>
  </si>
  <si>
    <t>76108</t>
  </si>
  <si>
    <t>台勝科中信7A購01</t>
  </si>
  <si>
    <t>69028</t>
  </si>
  <si>
    <t>GIS永昌75購01</t>
  </si>
  <si>
    <t>74838</t>
  </si>
  <si>
    <t>亞德客元大79購01</t>
  </si>
  <si>
    <t>4722</t>
  </si>
  <si>
    <t>國精化</t>
  </si>
  <si>
    <t>67463</t>
  </si>
  <si>
    <t>聯發科元大74購03</t>
  </si>
  <si>
    <t>67255</t>
  </si>
  <si>
    <t>巨騰中信74購01</t>
  </si>
  <si>
    <t>70221</t>
  </si>
  <si>
    <t>仁寶凱基76購01</t>
  </si>
  <si>
    <t>71174</t>
  </si>
  <si>
    <t>晶豪科永豐77購01</t>
  </si>
  <si>
    <t>76213</t>
  </si>
  <si>
    <t>上証2X永豐79購04</t>
  </si>
  <si>
    <t>05286P</t>
  </si>
  <si>
    <t>TPK統一75售02</t>
  </si>
  <si>
    <t>70798</t>
  </si>
  <si>
    <t>華夏台新77購01</t>
  </si>
  <si>
    <t>66792</t>
  </si>
  <si>
    <t>華紙凱基74購01</t>
  </si>
  <si>
    <t>72040</t>
  </si>
  <si>
    <t>群創國票77購01</t>
  </si>
  <si>
    <t>72103</t>
  </si>
  <si>
    <t>大同元富77購04</t>
  </si>
  <si>
    <t>65641</t>
  </si>
  <si>
    <t>智邦凱基75購01</t>
  </si>
  <si>
    <t>69351</t>
  </si>
  <si>
    <t>滬深2X康和75購03</t>
  </si>
  <si>
    <t>67203</t>
  </si>
  <si>
    <t>智邦元大74購03</t>
  </si>
  <si>
    <t>66489</t>
  </si>
  <si>
    <t>宏達電凱基75購02</t>
  </si>
  <si>
    <t>66040</t>
  </si>
  <si>
    <t>聯鈞富邦74購01</t>
  </si>
  <si>
    <t>68708</t>
  </si>
  <si>
    <t>樺漢元大75購02</t>
  </si>
  <si>
    <t>75744</t>
  </si>
  <si>
    <t>大同凱基79購01</t>
  </si>
  <si>
    <t>69830</t>
  </si>
  <si>
    <t>淘帝永豐76購01</t>
  </si>
  <si>
    <t>68986</t>
  </si>
  <si>
    <t>義隆第一75購01</t>
  </si>
  <si>
    <t>06695P</t>
  </si>
  <si>
    <t>瑞昱元富78售02</t>
  </si>
  <si>
    <t>70742</t>
  </si>
  <si>
    <t>聯電富邦78購01</t>
  </si>
  <si>
    <t>66883</t>
  </si>
  <si>
    <t>中興電國泰74購01</t>
  </si>
  <si>
    <t>75437</t>
  </si>
  <si>
    <t>創見麥證79購01</t>
  </si>
  <si>
    <t>06783P</t>
  </si>
  <si>
    <t>T50反1富邦7A售02</t>
  </si>
  <si>
    <t>67140</t>
  </si>
  <si>
    <t>晶睿群益74購01</t>
  </si>
  <si>
    <t>05478P</t>
  </si>
  <si>
    <t>大立光日盛74售02</t>
  </si>
  <si>
    <t>60741</t>
  </si>
  <si>
    <t>台積電統一75購01</t>
  </si>
  <si>
    <t>72726</t>
  </si>
  <si>
    <t>彩晶麥證77購01</t>
  </si>
  <si>
    <t>68847</t>
  </si>
  <si>
    <t>日股2X統一76購01</t>
  </si>
  <si>
    <t>71418</t>
  </si>
  <si>
    <t>隆達中信77購01</t>
  </si>
  <si>
    <t>71264</t>
  </si>
  <si>
    <t>禾伸堂凱基77購01</t>
  </si>
  <si>
    <t>67794</t>
  </si>
  <si>
    <t>GIS元大74購06</t>
  </si>
  <si>
    <t>06478P</t>
  </si>
  <si>
    <t>臺股指凱基77售05</t>
  </si>
  <si>
    <t>68469</t>
  </si>
  <si>
    <t>和碩元大75購01</t>
  </si>
  <si>
    <t>06477P</t>
  </si>
  <si>
    <t>臺股指凱基77售04</t>
  </si>
  <si>
    <t>75731</t>
  </si>
  <si>
    <t>聯鈞麥證7A購01</t>
  </si>
  <si>
    <t>71866</t>
  </si>
  <si>
    <t>開發金日盛77購01</t>
  </si>
  <si>
    <t>05662P</t>
  </si>
  <si>
    <t>鴻海兆豐76售03</t>
  </si>
  <si>
    <t>67218</t>
  </si>
  <si>
    <t>嘉聯益國泰76購01</t>
  </si>
  <si>
    <t>75998</t>
  </si>
  <si>
    <t>京鼎台新79購01</t>
  </si>
  <si>
    <t>73577</t>
  </si>
  <si>
    <t>宏達電國票78購01</t>
  </si>
  <si>
    <t>71603</t>
  </si>
  <si>
    <t>台虹元大77購02</t>
  </si>
  <si>
    <t>05926P</t>
  </si>
  <si>
    <t>TPK群益77售01</t>
  </si>
  <si>
    <t>71761</t>
  </si>
  <si>
    <t>中磊元富77購01</t>
  </si>
  <si>
    <t>66160</t>
  </si>
  <si>
    <t>京鼎元大74購02</t>
  </si>
  <si>
    <t>72778</t>
  </si>
  <si>
    <t>致茂元大77購01</t>
  </si>
  <si>
    <t>63074</t>
  </si>
  <si>
    <t>鴻海凱基74購01</t>
  </si>
  <si>
    <t>70014</t>
  </si>
  <si>
    <t>巨騰康和76購01</t>
  </si>
  <si>
    <t>76769</t>
  </si>
  <si>
    <t>華夏元大7A購01</t>
  </si>
  <si>
    <t>75624</t>
  </si>
  <si>
    <t>緯創統一7B購01</t>
  </si>
  <si>
    <t>67169</t>
  </si>
  <si>
    <t>TPK中信77購01</t>
  </si>
  <si>
    <t>75971</t>
  </si>
  <si>
    <t>奇力新群益7A購03</t>
  </si>
  <si>
    <t>67585</t>
  </si>
  <si>
    <t>華新科元富74購01</t>
  </si>
  <si>
    <t>76084</t>
  </si>
  <si>
    <t>矽格永豐79購02</t>
  </si>
  <si>
    <t>74463</t>
  </si>
  <si>
    <t>為升中信78購01</t>
  </si>
  <si>
    <t>70844</t>
  </si>
  <si>
    <t>燁輝元大79購01</t>
  </si>
  <si>
    <t>71420</t>
  </si>
  <si>
    <t>T50正2台新79購01</t>
  </si>
  <si>
    <t>72030</t>
  </si>
  <si>
    <t>儒鴻群益77購03</t>
  </si>
  <si>
    <t>1305</t>
  </si>
  <si>
    <t>華夏</t>
  </si>
  <si>
    <t>68911</t>
  </si>
  <si>
    <t>綠悅元大75購01</t>
  </si>
  <si>
    <t>65828</t>
  </si>
  <si>
    <t>S&amp;P反1元大74購01</t>
  </si>
  <si>
    <t>73149</t>
  </si>
  <si>
    <t>儒鴻元富77購01</t>
  </si>
  <si>
    <t>71813</t>
  </si>
  <si>
    <t>美律元富77購03</t>
  </si>
  <si>
    <t>06634P</t>
  </si>
  <si>
    <t>亞光元富77售04</t>
  </si>
  <si>
    <t>74011</t>
  </si>
  <si>
    <t>亞光群益78購04</t>
  </si>
  <si>
    <t>67523</t>
  </si>
  <si>
    <t>廣宇國泰74購01</t>
  </si>
  <si>
    <t>06797P</t>
  </si>
  <si>
    <t>台積電元大78售05</t>
  </si>
  <si>
    <t>72741</t>
  </si>
  <si>
    <t>國巨凱基77購03</t>
  </si>
  <si>
    <t>72921</t>
  </si>
  <si>
    <t>友達統一77購01</t>
  </si>
  <si>
    <t>71981</t>
  </si>
  <si>
    <t>嘉澤國泰77購01</t>
  </si>
  <si>
    <t>73526</t>
  </si>
  <si>
    <t>亞光日盛78購01</t>
  </si>
  <si>
    <t>76910</t>
  </si>
  <si>
    <t>力麗康和7A購01</t>
  </si>
  <si>
    <t>67432</t>
  </si>
  <si>
    <t>智原群益74購02</t>
  </si>
  <si>
    <t>69943</t>
  </si>
  <si>
    <t>力成永豐76購01</t>
  </si>
  <si>
    <t>68672</t>
  </si>
  <si>
    <t>晶電富邦77購01</t>
  </si>
  <si>
    <t>67053</t>
  </si>
  <si>
    <t>台光電國泰74購01</t>
  </si>
  <si>
    <t>75572</t>
  </si>
  <si>
    <t>達邁元大79購01</t>
  </si>
  <si>
    <t>68047</t>
  </si>
  <si>
    <t>大立光永昌74購03</t>
  </si>
  <si>
    <t>07276P</t>
  </si>
  <si>
    <t>華新科元大7A售02</t>
  </si>
  <si>
    <t>07190P</t>
  </si>
  <si>
    <t>智邦元大7A售01</t>
  </si>
  <si>
    <t>05290P</t>
  </si>
  <si>
    <t>英業達凱基74售02</t>
  </si>
  <si>
    <t>73917</t>
  </si>
  <si>
    <t>深100凱基78購01</t>
  </si>
  <si>
    <t>66488</t>
  </si>
  <si>
    <t>宏達電凱基74購02</t>
  </si>
  <si>
    <t>05537P</t>
  </si>
  <si>
    <t>百和興康和74售01</t>
  </si>
  <si>
    <t>70243</t>
  </si>
  <si>
    <t>亞光元大76購03</t>
  </si>
  <si>
    <t>71390</t>
  </si>
  <si>
    <t>盛群凱基77購01</t>
  </si>
  <si>
    <t>76485</t>
  </si>
  <si>
    <t>永冠元大7A購01</t>
  </si>
  <si>
    <t>67214</t>
  </si>
  <si>
    <t>百和興元大74購01</t>
  </si>
  <si>
    <t>06985P</t>
  </si>
  <si>
    <t>大立光元大79售09</t>
  </si>
  <si>
    <t>06218P</t>
  </si>
  <si>
    <t>創意中信76售01</t>
  </si>
  <si>
    <t>05439P</t>
  </si>
  <si>
    <t>TPK凱基74售03</t>
  </si>
  <si>
    <t>72054</t>
  </si>
  <si>
    <t>台積電元大77購04</t>
  </si>
  <si>
    <t>05634P</t>
  </si>
  <si>
    <t>晶電康和75售02</t>
  </si>
  <si>
    <t>73618</t>
  </si>
  <si>
    <t>宏盛第一78購01</t>
  </si>
  <si>
    <t>06233P</t>
  </si>
  <si>
    <t>宏碁元大76售04</t>
  </si>
  <si>
    <t>69779</t>
  </si>
  <si>
    <t>大同永豐76購01</t>
  </si>
  <si>
    <t>71573</t>
  </si>
  <si>
    <t>長榮航凱基77購01</t>
  </si>
  <si>
    <t>73318</t>
  </si>
  <si>
    <t>宏碁麥證78購02</t>
  </si>
  <si>
    <t>3041</t>
  </si>
  <si>
    <t>揚智</t>
  </si>
  <si>
    <t>75061</t>
  </si>
  <si>
    <t>華夏麥證7A購01</t>
  </si>
  <si>
    <t>76366</t>
  </si>
  <si>
    <t>聯電台新7A購01</t>
  </si>
  <si>
    <t>74601</t>
  </si>
  <si>
    <t>CFA50中信79購01</t>
  </si>
  <si>
    <t>68180</t>
  </si>
  <si>
    <t>新唐元大75購03</t>
  </si>
  <si>
    <t>68108</t>
  </si>
  <si>
    <t>高鐵康和74購01</t>
  </si>
  <si>
    <t>74319</t>
  </si>
  <si>
    <t>景碩永豐78購01</t>
  </si>
  <si>
    <t>71385</t>
  </si>
  <si>
    <t>華航凱基77購02</t>
  </si>
  <si>
    <t>72470</t>
  </si>
  <si>
    <t>冠德群益77購01</t>
  </si>
  <si>
    <t>70281</t>
  </si>
  <si>
    <t>達運凱基76購01</t>
  </si>
  <si>
    <t>74733</t>
  </si>
  <si>
    <t>可成富邦7B購01</t>
  </si>
  <si>
    <t>72121</t>
  </si>
  <si>
    <t>中鋼永昌78購01</t>
  </si>
  <si>
    <t>70262</t>
  </si>
  <si>
    <t>新唐永豐76購02</t>
  </si>
  <si>
    <t>5706</t>
  </si>
  <si>
    <t>鳳凰</t>
  </si>
  <si>
    <t>75982</t>
  </si>
  <si>
    <t>國巨元富79購02</t>
  </si>
  <si>
    <t>73858</t>
  </si>
  <si>
    <t>兆赫永豐78購01</t>
  </si>
  <si>
    <t>66009</t>
  </si>
  <si>
    <t>可成統一74購01</t>
  </si>
  <si>
    <t>62895</t>
  </si>
  <si>
    <t>京元電兆豐74購01</t>
  </si>
  <si>
    <t>05440P</t>
  </si>
  <si>
    <t>滬深2X元富74售01</t>
  </si>
  <si>
    <t>3025</t>
  </si>
  <si>
    <t>星通</t>
  </si>
  <si>
    <t>68442</t>
  </si>
  <si>
    <t>上銀永豐75購01</t>
  </si>
  <si>
    <t>70864</t>
  </si>
  <si>
    <t>宏全元大79購01</t>
  </si>
  <si>
    <t>71676</t>
  </si>
  <si>
    <t>TPK元富77購01</t>
  </si>
  <si>
    <t>76375</t>
  </si>
  <si>
    <t>玉山金凱基7A購01</t>
  </si>
  <si>
    <t>72970</t>
  </si>
  <si>
    <t>致伸元大77購01</t>
  </si>
  <si>
    <t>72899</t>
  </si>
  <si>
    <t>玉晶光日盛77購01</t>
  </si>
  <si>
    <t>76436</t>
  </si>
  <si>
    <t>麗豐永豐7A購01</t>
  </si>
  <si>
    <t>74796</t>
  </si>
  <si>
    <t>台郡群益79購01</t>
  </si>
  <si>
    <t>75207</t>
  </si>
  <si>
    <t>中石化中信7A購01</t>
  </si>
  <si>
    <t>68945</t>
  </si>
  <si>
    <t>南茂凱基75購01</t>
  </si>
  <si>
    <t>76392</t>
  </si>
  <si>
    <t>新光金康和7A購01</t>
  </si>
  <si>
    <t>70467</t>
  </si>
  <si>
    <t>台勝科群益76購02</t>
  </si>
  <si>
    <t>76043</t>
  </si>
  <si>
    <t>台達電日盛79購02</t>
  </si>
  <si>
    <t>72394</t>
  </si>
  <si>
    <t>達方元大77購01</t>
  </si>
  <si>
    <t>05879P</t>
  </si>
  <si>
    <t>致伸元大75售02</t>
  </si>
  <si>
    <t>70571</t>
  </si>
  <si>
    <t>創意元大76購03</t>
  </si>
  <si>
    <t>74303</t>
  </si>
  <si>
    <t>康控元大78購01</t>
  </si>
  <si>
    <t>75740</t>
  </si>
  <si>
    <t>臺股指兆豐79購01</t>
  </si>
  <si>
    <t>71920</t>
  </si>
  <si>
    <t>智原永豐77購01</t>
  </si>
  <si>
    <t>70092</t>
  </si>
  <si>
    <t>晶豪科國泰76購01</t>
  </si>
  <si>
    <t>72065</t>
  </si>
  <si>
    <t>超眾元大77購01</t>
  </si>
  <si>
    <t>07023P</t>
  </si>
  <si>
    <t>臺股指兆豐79售02</t>
  </si>
  <si>
    <t>72735</t>
  </si>
  <si>
    <t>台積電富邦78購02</t>
  </si>
  <si>
    <t>69515</t>
  </si>
  <si>
    <t>日友群益75購02</t>
  </si>
  <si>
    <t>4919</t>
  </si>
  <si>
    <t>新唐</t>
  </si>
  <si>
    <t>05706P</t>
  </si>
  <si>
    <t>微星元大75售02</t>
  </si>
  <si>
    <t>76329</t>
  </si>
  <si>
    <t>儒鴻群益7A購02</t>
  </si>
  <si>
    <t>76412</t>
  </si>
  <si>
    <t>華夏凱基7A購01</t>
  </si>
  <si>
    <t>68506</t>
  </si>
  <si>
    <t>上銀群益76購04</t>
  </si>
  <si>
    <t>74134</t>
  </si>
  <si>
    <t>祥碩第一78購01</t>
  </si>
  <si>
    <t>66890</t>
  </si>
  <si>
    <t>台揚國泰74購01</t>
  </si>
  <si>
    <t>76597</t>
  </si>
  <si>
    <t>大同群益7A購05</t>
  </si>
  <si>
    <t>69274</t>
  </si>
  <si>
    <t>和桐元大75購01</t>
  </si>
  <si>
    <t>2492</t>
  </si>
  <si>
    <t>華新科</t>
  </si>
  <si>
    <t>71369</t>
  </si>
  <si>
    <t>兆赫日盛77購01</t>
  </si>
  <si>
    <t>72858</t>
  </si>
  <si>
    <t>大立光麥證78購01</t>
  </si>
  <si>
    <t>1524</t>
  </si>
  <si>
    <t>耿鼎</t>
  </si>
  <si>
    <t>2317</t>
  </si>
  <si>
    <t>鴻海</t>
  </si>
  <si>
    <t>70524</t>
  </si>
  <si>
    <t>A50正2富邦76購01</t>
  </si>
  <si>
    <t>67131</t>
  </si>
  <si>
    <t>深100群益74購01</t>
  </si>
  <si>
    <t>00625K</t>
  </si>
  <si>
    <t>富邦上証+R</t>
  </si>
  <si>
    <t>75672</t>
  </si>
  <si>
    <t>上証2X元大79購03</t>
  </si>
  <si>
    <t>05767P</t>
  </si>
  <si>
    <t>臺股指國泰75售01</t>
  </si>
  <si>
    <t>72630</t>
  </si>
  <si>
    <t>中磊凱基77購01</t>
  </si>
  <si>
    <t>74366</t>
  </si>
  <si>
    <t>和大群益78購04</t>
  </si>
  <si>
    <t>64395</t>
  </si>
  <si>
    <t>可成凱基75購03</t>
  </si>
  <si>
    <t>8222</t>
  </si>
  <si>
    <t>寶一</t>
  </si>
  <si>
    <t>69247</t>
  </si>
  <si>
    <t>訊芯群益75購03</t>
  </si>
  <si>
    <t>75365</t>
  </si>
  <si>
    <t>元上證統一79購01</t>
  </si>
  <si>
    <t>72419</t>
  </si>
  <si>
    <t>臺股指凱基77購02</t>
  </si>
  <si>
    <t>06223P</t>
  </si>
  <si>
    <t>台積電統一76售03</t>
  </si>
  <si>
    <t>75691</t>
  </si>
  <si>
    <t>臺股指元大79購18</t>
  </si>
  <si>
    <t>75253</t>
  </si>
  <si>
    <t>臻鼎中信79購01</t>
  </si>
  <si>
    <t>1583</t>
  </si>
  <si>
    <t>程泰</t>
  </si>
  <si>
    <t>68123</t>
  </si>
  <si>
    <t>聯發科群益74購10</t>
  </si>
  <si>
    <t>07227P</t>
  </si>
  <si>
    <t>宏達電麥證7B售01</t>
  </si>
  <si>
    <t>76136</t>
  </si>
  <si>
    <t>達方永豐79購01</t>
  </si>
  <si>
    <t>74643</t>
  </si>
  <si>
    <t>強茂永豐79購01</t>
  </si>
  <si>
    <t>69089</t>
  </si>
  <si>
    <t>金融類元大75購03</t>
  </si>
  <si>
    <t>05447P</t>
  </si>
  <si>
    <t>貿聯元大74售02</t>
  </si>
  <si>
    <t>05559P</t>
  </si>
  <si>
    <t>台積電兆豐77售02</t>
  </si>
  <si>
    <t>67706</t>
  </si>
  <si>
    <t>友達永豐74購01</t>
  </si>
  <si>
    <t>05441P</t>
  </si>
  <si>
    <t>華通元富74售01</t>
  </si>
  <si>
    <t>06101P</t>
  </si>
  <si>
    <t>中租中信76售01</t>
  </si>
  <si>
    <t>69688</t>
  </si>
  <si>
    <t>美律元大76購01</t>
  </si>
  <si>
    <t>68377</t>
  </si>
  <si>
    <t>順德元大75購02</t>
  </si>
  <si>
    <t>70970</t>
  </si>
  <si>
    <t>晶豪科凱基76購01</t>
  </si>
  <si>
    <t>00640L</t>
  </si>
  <si>
    <t>富邦日本正2</t>
  </si>
  <si>
    <t>76628</t>
  </si>
  <si>
    <t>為升康和7A購01</t>
  </si>
  <si>
    <t>74008</t>
  </si>
  <si>
    <t>華邦電群益78購04</t>
  </si>
  <si>
    <t>4144</t>
  </si>
  <si>
    <t>康聯-KY</t>
  </si>
  <si>
    <t>68274</t>
  </si>
  <si>
    <t>台勝科凱基75購02</t>
  </si>
  <si>
    <t>74293</t>
  </si>
  <si>
    <t>中工元大78購01</t>
  </si>
  <si>
    <t>74569</t>
  </si>
  <si>
    <t>玉晶光群益7A購02</t>
  </si>
  <si>
    <t>71492</t>
  </si>
  <si>
    <t>台達電元大77購01</t>
  </si>
  <si>
    <t>06172P</t>
  </si>
  <si>
    <t>臺股指富邦76售04</t>
  </si>
  <si>
    <t>05303P</t>
  </si>
  <si>
    <t>台積電富邦74售03</t>
  </si>
  <si>
    <t>05884P</t>
  </si>
  <si>
    <t>友達元大75售03</t>
  </si>
  <si>
    <t>69824</t>
  </si>
  <si>
    <t>智原台新78購02</t>
  </si>
  <si>
    <t>68292</t>
  </si>
  <si>
    <t>長榮航元大75購01</t>
  </si>
  <si>
    <t>76736</t>
  </si>
  <si>
    <t>凌巨凱基7A購01</t>
  </si>
  <si>
    <t>73354</t>
  </si>
  <si>
    <t>信邦群益78購01</t>
  </si>
  <si>
    <t>66736</t>
  </si>
  <si>
    <t>大同國票74購01</t>
  </si>
  <si>
    <t>74181</t>
  </si>
  <si>
    <t>FB上証元大78購03</t>
  </si>
  <si>
    <t>73912</t>
  </si>
  <si>
    <t>寶滬深凱基78購01</t>
  </si>
  <si>
    <t>66636</t>
  </si>
  <si>
    <t>聯發科台新75購01</t>
  </si>
  <si>
    <t>74830</t>
  </si>
  <si>
    <t>華新科富邦79購01</t>
  </si>
  <si>
    <t>光磊</t>
  </si>
  <si>
    <t>03039X</t>
  </si>
  <si>
    <t>元展36</t>
  </si>
  <si>
    <t>05638P</t>
  </si>
  <si>
    <t>華通元大75售01</t>
  </si>
  <si>
    <t>76922</t>
  </si>
  <si>
    <t>世芯國泰7A購01</t>
  </si>
  <si>
    <t>06364P</t>
  </si>
  <si>
    <t>大立光元大77售11</t>
  </si>
  <si>
    <t>63881</t>
  </si>
  <si>
    <t>美律凱基74購04</t>
  </si>
  <si>
    <t>04867P</t>
  </si>
  <si>
    <t>鴻海兆豐75售03</t>
  </si>
  <si>
    <t>69514</t>
  </si>
  <si>
    <t>A50正2群益75購01</t>
  </si>
  <si>
    <t>68445</t>
  </si>
  <si>
    <t>隆達永豐75購01</t>
  </si>
  <si>
    <t>72596</t>
  </si>
  <si>
    <t>宏盛元大77購02</t>
  </si>
  <si>
    <t>68744</t>
  </si>
  <si>
    <t>南亞科玉山76購01</t>
  </si>
  <si>
    <t>74581</t>
  </si>
  <si>
    <t>滬深2X凱基79購03</t>
  </si>
  <si>
    <t>70172</t>
  </si>
  <si>
    <t>亞光統一76購01</t>
  </si>
  <si>
    <t>76062</t>
  </si>
  <si>
    <t>京鼎群益7A購01</t>
  </si>
  <si>
    <t>72587</t>
  </si>
  <si>
    <t>聯發科群益77購02</t>
  </si>
  <si>
    <t>68891</t>
  </si>
  <si>
    <t>儒鴻統一75購05</t>
  </si>
  <si>
    <t>07104P</t>
  </si>
  <si>
    <t>欣興群益7A售01</t>
  </si>
  <si>
    <t>76162</t>
  </si>
  <si>
    <t>臺股指元大79購23</t>
  </si>
  <si>
    <t>72467</t>
  </si>
  <si>
    <t>微星第一77購01</t>
  </si>
  <si>
    <t>68004</t>
  </si>
  <si>
    <t>鴻準康和74購02</t>
  </si>
  <si>
    <t>72100</t>
  </si>
  <si>
    <t>聯發科統一77購02</t>
  </si>
  <si>
    <t>71308</t>
  </si>
  <si>
    <t>華紙國泰79購01</t>
  </si>
  <si>
    <t>05722P</t>
  </si>
  <si>
    <t>晶豪科元大75售05</t>
  </si>
  <si>
    <t>70837</t>
  </si>
  <si>
    <t>宏碁日盛76購01</t>
  </si>
  <si>
    <t>70108</t>
  </si>
  <si>
    <t>聯發科群益76購03</t>
  </si>
  <si>
    <t>75484</t>
  </si>
  <si>
    <t>力山群益79購01</t>
  </si>
  <si>
    <t>66976</t>
  </si>
  <si>
    <t>華晶科永豐74購01</t>
  </si>
  <si>
    <t>74227</t>
  </si>
  <si>
    <t>鴻海日盛78購02</t>
  </si>
  <si>
    <t>05503P</t>
  </si>
  <si>
    <t>大立光國泰74售08</t>
  </si>
  <si>
    <t>69215</t>
  </si>
  <si>
    <t>利勤元大75購01</t>
  </si>
  <si>
    <t>76016</t>
  </si>
  <si>
    <t>南亞科元大79購09</t>
  </si>
  <si>
    <t>68466</t>
  </si>
  <si>
    <t>國泰金元大75購02</t>
  </si>
  <si>
    <t>76777</t>
  </si>
  <si>
    <t>鎧勝元大7A購01</t>
  </si>
  <si>
    <t>07284P</t>
  </si>
  <si>
    <t>隆達群益7B售01</t>
  </si>
  <si>
    <t>72847</t>
  </si>
  <si>
    <t>台達電麥證77購01</t>
  </si>
  <si>
    <t>70332</t>
  </si>
  <si>
    <t>嘉澤元富76購01</t>
  </si>
  <si>
    <t>74019</t>
  </si>
  <si>
    <t>滬深2X統一79購02</t>
  </si>
  <si>
    <t>06277P</t>
  </si>
  <si>
    <t>宏碁富邦77售03</t>
  </si>
  <si>
    <t>07066P</t>
  </si>
  <si>
    <t>臺股指群益79售14</t>
  </si>
  <si>
    <t>75274</t>
  </si>
  <si>
    <t>聯電群益79購01</t>
  </si>
  <si>
    <t>67402</t>
  </si>
  <si>
    <t>旺宏康和74購01</t>
  </si>
  <si>
    <t>68984</t>
  </si>
  <si>
    <t>旺宏國票75購02</t>
  </si>
  <si>
    <t>61915</t>
  </si>
  <si>
    <t>T50反1凱基76購03</t>
  </si>
  <si>
    <t>67195</t>
  </si>
  <si>
    <t>TPK康和74購01</t>
  </si>
  <si>
    <t>74734</t>
  </si>
  <si>
    <t>緯創富邦79購01</t>
  </si>
  <si>
    <t>74301</t>
  </si>
  <si>
    <t>京鼎元大7A購01</t>
  </si>
  <si>
    <t>05504P</t>
  </si>
  <si>
    <t>大立光國泰77售02</t>
  </si>
  <si>
    <t>73671</t>
  </si>
  <si>
    <t>盛群麥證79購01</t>
  </si>
  <si>
    <t>76497</t>
  </si>
  <si>
    <t>創見元大81購02</t>
  </si>
  <si>
    <t>69390</t>
  </si>
  <si>
    <t>中石化元大75購02</t>
  </si>
  <si>
    <t>70687</t>
  </si>
  <si>
    <t>中石化富邦77購01</t>
  </si>
  <si>
    <t>68498</t>
  </si>
  <si>
    <t>鎧勝國票75購01</t>
  </si>
  <si>
    <t>05911P</t>
  </si>
  <si>
    <t>華新科群益76售01</t>
  </si>
  <si>
    <t>67485</t>
  </si>
  <si>
    <t>聯電兆豐74購03</t>
  </si>
  <si>
    <t>76086</t>
  </si>
  <si>
    <t>滬深2X台新7A購01</t>
  </si>
  <si>
    <t>73866</t>
  </si>
  <si>
    <t>滬深2X日盛78購01</t>
  </si>
  <si>
    <t>67289</t>
  </si>
  <si>
    <t>致茂元大75購01</t>
  </si>
  <si>
    <t>1712</t>
  </si>
  <si>
    <t>興農</t>
  </si>
  <si>
    <t>70102</t>
  </si>
  <si>
    <t>T50反1群益76購01</t>
  </si>
  <si>
    <t>73725</t>
  </si>
  <si>
    <t>大立光康和78購02</t>
  </si>
  <si>
    <t>8201</t>
  </si>
  <si>
    <t>BP上證50</t>
  </si>
  <si>
    <t>66867</t>
  </si>
  <si>
    <t>眾達元大74購02</t>
  </si>
  <si>
    <t>62144</t>
  </si>
  <si>
    <t>大立光元大76購06</t>
  </si>
  <si>
    <t>00637L</t>
  </si>
  <si>
    <t>元大滬深300正2</t>
  </si>
  <si>
    <t>73939</t>
  </si>
  <si>
    <t>台積電麥證7A購01</t>
  </si>
  <si>
    <t>76695</t>
  </si>
  <si>
    <t>華通富邦7B購02</t>
  </si>
  <si>
    <t>75194</t>
  </si>
  <si>
    <t>儒鴻元大79購01</t>
  </si>
  <si>
    <t>2380</t>
  </si>
  <si>
    <t>虹光</t>
  </si>
  <si>
    <t>68861</t>
  </si>
  <si>
    <t>滬深2X國泰75購03</t>
  </si>
  <si>
    <t>67177</t>
  </si>
  <si>
    <t>中石化群益74購02</t>
  </si>
  <si>
    <t>2701</t>
  </si>
  <si>
    <t>萬企</t>
  </si>
  <si>
    <t>76639</t>
  </si>
  <si>
    <t>永冠元富7A購01</t>
  </si>
  <si>
    <t>68125</t>
  </si>
  <si>
    <t>宏達電群益74購06</t>
  </si>
  <si>
    <t>69931</t>
  </si>
  <si>
    <t>長榮航台新78購01</t>
  </si>
  <si>
    <t>70403</t>
  </si>
  <si>
    <t>長榮凱基76購01</t>
  </si>
  <si>
    <t>74640</t>
  </si>
  <si>
    <t>華邦電永豐79購01</t>
  </si>
  <si>
    <t>66815</t>
  </si>
  <si>
    <t>精英台新74購01</t>
  </si>
  <si>
    <t>69249</t>
  </si>
  <si>
    <t>致茂台新75購01</t>
  </si>
  <si>
    <t>74423</t>
  </si>
  <si>
    <t>和大元富78購01</t>
  </si>
  <si>
    <t>69887</t>
  </si>
  <si>
    <t>旺宏富邦78購01</t>
  </si>
  <si>
    <t>74611</t>
  </si>
  <si>
    <t>致茂元大79購01</t>
  </si>
  <si>
    <t>68311</t>
  </si>
  <si>
    <t>CFA50群益75購01</t>
  </si>
  <si>
    <t>05583P</t>
  </si>
  <si>
    <t>宏達電日盛75售01</t>
  </si>
  <si>
    <t>67772</t>
  </si>
  <si>
    <t>建準永豐74購02</t>
  </si>
  <si>
    <t>67984</t>
  </si>
  <si>
    <t>旺宏台新74購02</t>
  </si>
  <si>
    <t>69795</t>
  </si>
  <si>
    <t>全新國泰77購01</t>
  </si>
  <si>
    <t>63902</t>
  </si>
  <si>
    <t>全新凱基75購01</t>
  </si>
  <si>
    <t>76596</t>
  </si>
  <si>
    <t>旺宏群益7B購02</t>
  </si>
  <si>
    <t>05422P</t>
  </si>
  <si>
    <t>台積電永昌76售02</t>
  </si>
  <si>
    <t>76703</t>
  </si>
  <si>
    <t>億光日盛7A購01</t>
  </si>
  <si>
    <t>69320</t>
  </si>
  <si>
    <t>台勝科元大75購01</t>
  </si>
  <si>
    <t>72218</t>
  </si>
  <si>
    <t>敦南國票77購01</t>
  </si>
  <si>
    <t>67600</t>
  </si>
  <si>
    <t>聯發科群益75購02</t>
  </si>
  <si>
    <t>06311P</t>
  </si>
  <si>
    <t>台達電元富77售02</t>
  </si>
  <si>
    <t>05268P</t>
  </si>
  <si>
    <t>華新科凱基74售02</t>
  </si>
  <si>
    <t>71072</t>
  </si>
  <si>
    <t>佳世達元大77購01</t>
  </si>
  <si>
    <t>2204</t>
  </si>
  <si>
    <t>中華</t>
  </si>
  <si>
    <t>2409</t>
  </si>
  <si>
    <t>友達</t>
  </si>
  <si>
    <t>76927</t>
  </si>
  <si>
    <t>南電國泰7A購01</t>
  </si>
  <si>
    <t>1615</t>
  </si>
  <si>
    <t>大山</t>
  </si>
  <si>
    <t>75497</t>
  </si>
  <si>
    <t>葡萄王元大79購03</t>
  </si>
  <si>
    <t>06198P</t>
  </si>
  <si>
    <t>美律國泰77售02</t>
  </si>
  <si>
    <t>76446</t>
  </si>
  <si>
    <t>鴻準康和7A購01</t>
  </si>
  <si>
    <t>07055P</t>
  </si>
  <si>
    <t>樺漢元大79售03</t>
  </si>
  <si>
    <t>67400</t>
  </si>
  <si>
    <t>晶電元富74購04</t>
  </si>
  <si>
    <t>2448</t>
  </si>
  <si>
    <t>晶電</t>
  </si>
  <si>
    <t>06039P</t>
  </si>
  <si>
    <t>大同群益76售03</t>
  </si>
  <si>
    <t>73893</t>
  </si>
  <si>
    <t>廣宇元大78購01</t>
  </si>
  <si>
    <t>05414P</t>
  </si>
  <si>
    <t>智原群益75售01</t>
  </si>
  <si>
    <t>76042</t>
  </si>
  <si>
    <t>康普凱基79購02</t>
  </si>
  <si>
    <t>06640P</t>
  </si>
  <si>
    <t>台灣50台新7B售01</t>
  </si>
  <si>
    <t>73703</t>
  </si>
  <si>
    <t>台郡富邦78購01</t>
  </si>
  <si>
    <t>71924</t>
  </si>
  <si>
    <t>大立光統一78購02</t>
  </si>
  <si>
    <t>75341</t>
  </si>
  <si>
    <t>台郡統一7B購01</t>
  </si>
  <si>
    <t>73952</t>
  </si>
  <si>
    <t>華通國泰78購05</t>
  </si>
  <si>
    <t>75657</t>
  </si>
  <si>
    <t>億光統一79購01</t>
  </si>
  <si>
    <t>74574</t>
  </si>
  <si>
    <t>嘉聯益群益7A購01</t>
  </si>
  <si>
    <t>69045</t>
  </si>
  <si>
    <t>微星兆豐75購02</t>
  </si>
  <si>
    <t>1446</t>
  </si>
  <si>
    <t>宏和</t>
  </si>
  <si>
    <t>68671</t>
  </si>
  <si>
    <t>聯德國泰75購01</t>
  </si>
  <si>
    <t>71051</t>
  </si>
  <si>
    <t>美律凱基77購01</t>
  </si>
  <si>
    <t>73270</t>
  </si>
  <si>
    <t>台郡國泰77購01</t>
  </si>
  <si>
    <t>6184</t>
  </si>
  <si>
    <t>大豐電</t>
  </si>
  <si>
    <t>76845</t>
  </si>
  <si>
    <t>瑞昱國票7A購01</t>
  </si>
  <si>
    <t>05916P</t>
  </si>
  <si>
    <t>大立光永豐76售05</t>
  </si>
  <si>
    <t>70455</t>
  </si>
  <si>
    <t>華邦電國票76購01</t>
  </si>
  <si>
    <t>70871</t>
  </si>
  <si>
    <t>中工永豐76購01</t>
  </si>
  <si>
    <t>75103</t>
  </si>
  <si>
    <t>GIS群益7A購01</t>
  </si>
  <si>
    <t>72868</t>
  </si>
  <si>
    <t>中石化元大77購02</t>
  </si>
  <si>
    <t>69791</t>
  </si>
  <si>
    <t>可成統一77購01</t>
  </si>
  <si>
    <t>76907</t>
  </si>
  <si>
    <t>帆宣元富7A購01</t>
  </si>
  <si>
    <t>69201</t>
  </si>
  <si>
    <t>滬深2X第一75購01</t>
  </si>
  <si>
    <t>05277P</t>
  </si>
  <si>
    <t>鴻海元大74售03</t>
  </si>
  <si>
    <t>06614P</t>
  </si>
  <si>
    <t>大立光元富77售05</t>
  </si>
  <si>
    <t>74862</t>
  </si>
  <si>
    <t>鴻海群益79購03</t>
  </si>
  <si>
    <t>76072</t>
  </si>
  <si>
    <t>上銀永豐79購01</t>
  </si>
  <si>
    <t>70803</t>
  </si>
  <si>
    <t>鴻海元大76購11</t>
  </si>
  <si>
    <t>69290</t>
  </si>
  <si>
    <t>宏碁統一75購01</t>
  </si>
  <si>
    <t>75852</t>
  </si>
  <si>
    <t>滬深2X元大79購08</t>
  </si>
  <si>
    <t>70125</t>
  </si>
  <si>
    <t>亞光凱基76購02</t>
  </si>
  <si>
    <t>05434P</t>
  </si>
  <si>
    <t>順德群益75售01</t>
  </si>
  <si>
    <t>66741</t>
  </si>
  <si>
    <t>義隆國票74購01</t>
  </si>
  <si>
    <t>64407</t>
  </si>
  <si>
    <t>美律統一74購01</t>
  </si>
  <si>
    <t>68281</t>
  </si>
  <si>
    <t>上銀群益75購05</t>
  </si>
  <si>
    <t>72839</t>
  </si>
  <si>
    <t>元上證富邦78購02</t>
  </si>
  <si>
    <t>72520</t>
  </si>
  <si>
    <t>東陽麥證77購01</t>
  </si>
  <si>
    <t>75472</t>
  </si>
  <si>
    <t>旺宏麥證79購01</t>
  </si>
  <si>
    <t>6239</t>
  </si>
  <si>
    <t>力成</t>
  </si>
  <si>
    <t>05488P</t>
  </si>
  <si>
    <t>大立光統一75售03</t>
  </si>
  <si>
    <t>73059</t>
  </si>
  <si>
    <t>美律群益77購04</t>
  </si>
  <si>
    <t>67012</t>
  </si>
  <si>
    <t>新唐元大74購01</t>
  </si>
  <si>
    <t>06968P</t>
  </si>
  <si>
    <t>可成統一7A售01</t>
  </si>
  <si>
    <t>73296</t>
  </si>
  <si>
    <t>大同日盛77購01</t>
  </si>
  <si>
    <t>07221P</t>
  </si>
  <si>
    <t>華通麥證7A售02</t>
  </si>
  <si>
    <t>71217</t>
  </si>
  <si>
    <t>滬深2X統一78購01</t>
  </si>
  <si>
    <t>69489</t>
  </si>
  <si>
    <t>全宇元大75購01</t>
  </si>
  <si>
    <t>65709</t>
  </si>
  <si>
    <t>聯電國泰75購01</t>
  </si>
  <si>
    <t>66934</t>
  </si>
  <si>
    <t>瑞軒元富74購01</t>
  </si>
  <si>
    <t>67498</t>
  </si>
  <si>
    <t>台積電凱基74購05</t>
  </si>
  <si>
    <t>05581P</t>
  </si>
  <si>
    <t>聯發科凱基75售04</t>
  </si>
  <si>
    <t>66953</t>
  </si>
  <si>
    <t>允強永豐74購01</t>
  </si>
  <si>
    <t>65619</t>
  </si>
  <si>
    <t>聯電永昌74購02</t>
  </si>
  <si>
    <t>75499</t>
  </si>
  <si>
    <t>聯電元大79購05</t>
  </si>
  <si>
    <t>06304P</t>
  </si>
  <si>
    <t>大亞元大77售03</t>
  </si>
  <si>
    <t>71665</t>
  </si>
  <si>
    <t>滬深2X元富77購04</t>
  </si>
  <si>
    <t>72629</t>
  </si>
  <si>
    <t>奇美材凱基77購01</t>
  </si>
  <si>
    <t>73529</t>
  </si>
  <si>
    <t>台勝科日盛7A購01</t>
  </si>
  <si>
    <t>73690</t>
  </si>
  <si>
    <t>中租永豐78購01</t>
  </si>
  <si>
    <t>66978</t>
  </si>
  <si>
    <t>瑞智永豐74購01</t>
  </si>
  <si>
    <t>73992</t>
  </si>
  <si>
    <t>景碩元大78購01</t>
  </si>
  <si>
    <t>67153</t>
  </si>
  <si>
    <t>敦南凱基74購01</t>
  </si>
  <si>
    <t>76746</t>
  </si>
  <si>
    <t>鴻準統一7C購01</t>
  </si>
  <si>
    <t>72428</t>
  </si>
  <si>
    <t>臺股指永昌77購02</t>
  </si>
  <si>
    <t>1526</t>
  </si>
  <si>
    <t>日馳</t>
  </si>
  <si>
    <t>75121</t>
  </si>
  <si>
    <t>晶豪科兆豐79購01</t>
  </si>
  <si>
    <t>05601P</t>
  </si>
  <si>
    <t>華擎群益76售01</t>
  </si>
  <si>
    <t>06096P</t>
  </si>
  <si>
    <t>亞光凱基76售06</t>
  </si>
  <si>
    <t>70020</t>
  </si>
  <si>
    <t>旺宏元富79購01</t>
  </si>
  <si>
    <t>6235</t>
  </si>
  <si>
    <t>華孚</t>
  </si>
  <si>
    <t>70083</t>
  </si>
  <si>
    <t>南亞科兆豐77購01</t>
  </si>
  <si>
    <t>05811P</t>
  </si>
  <si>
    <t>華通兆豐75售02</t>
  </si>
  <si>
    <t>68148</t>
  </si>
  <si>
    <t>上証2X凱基75購02</t>
  </si>
  <si>
    <t>75495</t>
  </si>
  <si>
    <t>儒鴻元大79購04</t>
  </si>
  <si>
    <t>74716</t>
  </si>
  <si>
    <t>元上證群益79購02</t>
  </si>
  <si>
    <t>76560</t>
  </si>
  <si>
    <t>康控元大7A購02</t>
  </si>
  <si>
    <t>74491</t>
  </si>
  <si>
    <t>南亞科凱基78購02</t>
  </si>
  <si>
    <t>75107</t>
  </si>
  <si>
    <t>嘉澤國票79購01</t>
  </si>
  <si>
    <t>05373P</t>
  </si>
  <si>
    <t>臺股指凱基74售11</t>
  </si>
  <si>
    <t>76155</t>
  </si>
  <si>
    <t>強茂元大79購04</t>
  </si>
  <si>
    <t>68616</t>
  </si>
  <si>
    <t>億光元大76購01</t>
  </si>
  <si>
    <t>67931</t>
  </si>
  <si>
    <t>凌陽群益74購03</t>
  </si>
  <si>
    <t>2856</t>
  </si>
  <si>
    <t>元富證</t>
  </si>
  <si>
    <t>76865</t>
  </si>
  <si>
    <t>鴻海元大7A購01</t>
  </si>
  <si>
    <t>76384</t>
  </si>
  <si>
    <t>儒鴻麥證7A購02</t>
  </si>
  <si>
    <t>73678</t>
  </si>
  <si>
    <t>A50正2永豐78購01</t>
  </si>
  <si>
    <t>74470</t>
  </si>
  <si>
    <t>亞德客麥證7A購01</t>
  </si>
  <si>
    <t>911622</t>
  </si>
  <si>
    <t>泰聚亨-DR</t>
  </si>
  <si>
    <t>65225</t>
  </si>
  <si>
    <t>晶豪科中信75購01</t>
  </si>
  <si>
    <t>74650</t>
  </si>
  <si>
    <t>美指2X統一7B購01</t>
  </si>
  <si>
    <t>05928P</t>
  </si>
  <si>
    <t>台積電兆豐78售02</t>
  </si>
  <si>
    <t>71805</t>
  </si>
  <si>
    <t>康普永豐77購02</t>
  </si>
  <si>
    <t>62544</t>
  </si>
  <si>
    <t>鴻海永昌77購01</t>
  </si>
  <si>
    <t>71101</t>
  </si>
  <si>
    <t>健鼎元富77購01</t>
  </si>
  <si>
    <t>75794</t>
  </si>
  <si>
    <t>GIS永豐79購03</t>
  </si>
  <si>
    <t>74294</t>
  </si>
  <si>
    <t>永豐金元大7A購01</t>
  </si>
  <si>
    <t>69460</t>
  </si>
  <si>
    <t>旺宏台新78購02</t>
  </si>
  <si>
    <t>73916</t>
  </si>
  <si>
    <t>CFA50凱基78購01</t>
  </si>
  <si>
    <t>06490P</t>
  </si>
  <si>
    <t>臺股指永昌77售05</t>
  </si>
  <si>
    <t>76379</t>
  </si>
  <si>
    <t>中信金凱基7A購01</t>
  </si>
  <si>
    <t>71001</t>
  </si>
  <si>
    <t>台郡國泰76購01</t>
  </si>
  <si>
    <t>76160</t>
  </si>
  <si>
    <t>樺漢元大79購04</t>
  </si>
  <si>
    <t>06387P</t>
  </si>
  <si>
    <t>嘉澤群益77售02</t>
  </si>
  <si>
    <t>70196</t>
  </si>
  <si>
    <t>友達群益76購01</t>
  </si>
  <si>
    <t>72766</t>
  </si>
  <si>
    <t>GIS群益77購05</t>
  </si>
  <si>
    <t>05679P</t>
  </si>
  <si>
    <t>華通凱基75售04</t>
  </si>
  <si>
    <t>72191</t>
  </si>
  <si>
    <t>中橡元大77購01</t>
  </si>
  <si>
    <t>74113</t>
  </si>
  <si>
    <t>聯發科元大78購08</t>
  </si>
  <si>
    <t>71948</t>
  </si>
  <si>
    <t>新光金凱基77購01</t>
  </si>
  <si>
    <t>74322</t>
  </si>
  <si>
    <t>京鼎永豐78購02</t>
  </si>
  <si>
    <t>74850</t>
  </si>
  <si>
    <t>創意元大79購01</t>
  </si>
  <si>
    <t>66261</t>
  </si>
  <si>
    <t>敦泰兆豐74購01</t>
  </si>
  <si>
    <t>05995P</t>
  </si>
  <si>
    <t>創意富邦76售02</t>
  </si>
  <si>
    <t>06355P</t>
  </si>
  <si>
    <t>大立光日盛77售01</t>
  </si>
  <si>
    <t>72079</t>
  </si>
  <si>
    <t>嘉澤永豐77購03</t>
  </si>
  <si>
    <t>70002</t>
  </si>
  <si>
    <t>力達元大76購01</t>
  </si>
  <si>
    <t>69267</t>
  </si>
  <si>
    <t>創意凱基75購05</t>
  </si>
  <si>
    <t>2838</t>
  </si>
  <si>
    <t>聯邦銀</t>
  </si>
  <si>
    <t>00655L</t>
  </si>
  <si>
    <t>國泰中國A50正2</t>
  </si>
  <si>
    <t>74049</t>
  </si>
  <si>
    <t>亞光國票78購01</t>
  </si>
  <si>
    <t>72447</t>
  </si>
  <si>
    <t>南茂永豐77購01</t>
  </si>
  <si>
    <t>06784P</t>
  </si>
  <si>
    <t>南亞科富邦79售02</t>
  </si>
  <si>
    <t>05721P</t>
  </si>
  <si>
    <t>聯發科元大76售01</t>
  </si>
  <si>
    <t>71476</t>
  </si>
  <si>
    <t>台表科富邦7A購01</t>
  </si>
  <si>
    <t>68765</t>
  </si>
  <si>
    <t>聯德群益75購02</t>
  </si>
  <si>
    <t>05459P</t>
  </si>
  <si>
    <t>凌巨台新74售02</t>
  </si>
  <si>
    <t>76073</t>
  </si>
  <si>
    <t>國巨永豐79購05</t>
  </si>
  <si>
    <t>911616</t>
  </si>
  <si>
    <t>杜康-DR</t>
  </si>
  <si>
    <t>67977</t>
  </si>
  <si>
    <t>宏達電日盛74購02</t>
  </si>
  <si>
    <t>1437</t>
  </si>
  <si>
    <t>勤益控</t>
  </si>
  <si>
    <t>67376</t>
  </si>
  <si>
    <t>精英永豐74購02</t>
  </si>
  <si>
    <t>07182P</t>
  </si>
  <si>
    <t>亞光麥證79售02</t>
  </si>
  <si>
    <t>67147</t>
  </si>
  <si>
    <t>GIS日盛74購01</t>
  </si>
  <si>
    <t>66376</t>
  </si>
  <si>
    <t>南茂兆豐74購01</t>
  </si>
  <si>
    <t>66341</t>
  </si>
  <si>
    <t>智邦群益74購04</t>
  </si>
  <si>
    <t>74890</t>
  </si>
  <si>
    <t>元油反日盛79購01</t>
  </si>
  <si>
    <t>75896</t>
  </si>
  <si>
    <t>智伸科永豐79購01</t>
  </si>
  <si>
    <t>05128P</t>
  </si>
  <si>
    <t>和大台新74售02</t>
  </si>
  <si>
    <t>72380</t>
  </si>
  <si>
    <t>高股息元大77購02</t>
  </si>
  <si>
    <t>1789</t>
  </si>
  <si>
    <t>神隆</t>
  </si>
  <si>
    <t>66602</t>
  </si>
  <si>
    <t>南亞科台新75購01</t>
  </si>
  <si>
    <t>68388</t>
  </si>
  <si>
    <t>台積電玉山75購01</t>
  </si>
  <si>
    <t>69997</t>
  </si>
  <si>
    <t>裕民元大76購02</t>
  </si>
  <si>
    <t>69608</t>
  </si>
  <si>
    <t>華通國泰77購05</t>
  </si>
  <si>
    <t>68760</t>
  </si>
  <si>
    <t>上証2X群益75購02</t>
  </si>
  <si>
    <t>72961</t>
  </si>
  <si>
    <t>宏達電元大77購05</t>
  </si>
  <si>
    <t>70945</t>
  </si>
  <si>
    <t>聯詠日盛76購01</t>
  </si>
  <si>
    <t>72273</t>
  </si>
  <si>
    <t>台勝科兆豐77購03</t>
  </si>
  <si>
    <t>73911</t>
  </si>
  <si>
    <t>臺股指元大79購08</t>
  </si>
  <si>
    <t>03530C</t>
  </si>
  <si>
    <t>臺股指群益74牛20</t>
  </si>
  <si>
    <t>76176</t>
  </si>
  <si>
    <t>宏達電元富79購01</t>
  </si>
  <si>
    <t>67926</t>
  </si>
  <si>
    <t>嘉聯益永豐74購04</t>
  </si>
  <si>
    <t>72223</t>
  </si>
  <si>
    <t>南亞統一78購01</t>
  </si>
  <si>
    <t>66694</t>
  </si>
  <si>
    <t>義隆兆豐74購01</t>
  </si>
  <si>
    <t>5269</t>
  </si>
  <si>
    <t>祥碩</t>
  </si>
  <si>
    <t>70896</t>
  </si>
  <si>
    <t>矽格群益76購01</t>
  </si>
  <si>
    <t>72396</t>
  </si>
  <si>
    <t>禾伸堂康和77購02</t>
  </si>
  <si>
    <t>74776</t>
  </si>
  <si>
    <t>東聯統一79購01</t>
  </si>
  <si>
    <t>75944</t>
  </si>
  <si>
    <t>亞光元大7A購01</t>
  </si>
  <si>
    <t>68626</t>
  </si>
  <si>
    <t>亞翔元大75購01</t>
  </si>
  <si>
    <t>66158</t>
  </si>
  <si>
    <t>南亞科元大74購01</t>
  </si>
  <si>
    <t>71296</t>
  </si>
  <si>
    <t>禾伸堂永豐77購01</t>
  </si>
  <si>
    <t>67416</t>
  </si>
  <si>
    <t>晶電國泰75購01</t>
  </si>
  <si>
    <t>69783</t>
  </si>
  <si>
    <t>矽格永豐76購01</t>
  </si>
  <si>
    <t>71028</t>
  </si>
  <si>
    <t>緯創康和76購01</t>
  </si>
  <si>
    <t>06187P</t>
  </si>
  <si>
    <t>鴻海元大76售10</t>
  </si>
  <si>
    <t>8150</t>
  </si>
  <si>
    <t>南茂</t>
  </si>
  <si>
    <t>76444</t>
  </si>
  <si>
    <t>群創富邦7A購01</t>
  </si>
  <si>
    <t>67375</t>
  </si>
  <si>
    <t>樺漢台新75購01</t>
  </si>
  <si>
    <t>71325</t>
  </si>
  <si>
    <t>亞翔國泰77購02</t>
  </si>
  <si>
    <t>702</t>
  </si>
  <si>
    <t>國泰標普低波高息</t>
  </si>
  <si>
    <t>72247</t>
  </si>
  <si>
    <t>奇力新元大77購05</t>
  </si>
  <si>
    <t>72838</t>
  </si>
  <si>
    <t>GIS國泰77購02</t>
  </si>
  <si>
    <t>70547</t>
  </si>
  <si>
    <t>日股2X群益76購01</t>
  </si>
  <si>
    <t>67704</t>
  </si>
  <si>
    <t>台積電永豐74購03</t>
  </si>
  <si>
    <t>69032</t>
  </si>
  <si>
    <t>臺股指中信75購02</t>
  </si>
  <si>
    <t>70824</t>
  </si>
  <si>
    <t>東陽元富76購01</t>
  </si>
  <si>
    <t>68472</t>
  </si>
  <si>
    <t>今國光元大75購01</t>
  </si>
  <si>
    <t>72719</t>
  </si>
  <si>
    <t>可成麥證78購01</t>
  </si>
  <si>
    <t>65783</t>
  </si>
  <si>
    <t>台郡元大74購01</t>
  </si>
  <si>
    <t>74831</t>
  </si>
  <si>
    <t>上証2X元大7A購01</t>
  </si>
  <si>
    <t>07123P</t>
  </si>
  <si>
    <t>旺宏元大79售09</t>
  </si>
  <si>
    <t>70396</t>
  </si>
  <si>
    <t>創意國票76購02</t>
  </si>
  <si>
    <t>72094</t>
  </si>
  <si>
    <t>葡萄王統一77購02</t>
  </si>
  <si>
    <t>2451</t>
  </si>
  <si>
    <t>創見</t>
  </si>
  <si>
    <t>07071P</t>
  </si>
  <si>
    <t>臺股指統一79售02</t>
  </si>
  <si>
    <t>05386P</t>
  </si>
  <si>
    <t>臺股指群益74售19</t>
  </si>
  <si>
    <t>76087</t>
  </si>
  <si>
    <t>宏碁台新7A購01</t>
  </si>
  <si>
    <t>69234</t>
  </si>
  <si>
    <t>聯電統一76購01</t>
  </si>
  <si>
    <t>72330</t>
  </si>
  <si>
    <t>鴻海凱基77購02</t>
  </si>
  <si>
    <t>2476</t>
  </si>
  <si>
    <t>鉅祥</t>
  </si>
  <si>
    <t>70193</t>
  </si>
  <si>
    <t>鴻海群益76購07</t>
  </si>
  <si>
    <t>68450</t>
  </si>
  <si>
    <t>臺指反群益75購01</t>
  </si>
  <si>
    <t>69464</t>
  </si>
  <si>
    <t>永冠永豐75購01</t>
  </si>
  <si>
    <t>74114</t>
  </si>
  <si>
    <t>聯發科元大78購09</t>
  </si>
  <si>
    <t>75758</t>
  </si>
  <si>
    <t>臺股指麥證79購03</t>
  </si>
  <si>
    <t>04173P</t>
  </si>
  <si>
    <t>鴻海兆豐74售04</t>
  </si>
  <si>
    <t>70107</t>
  </si>
  <si>
    <t>台光電群益76購02</t>
  </si>
  <si>
    <t>69323</t>
  </si>
  <si>
    <t>金融類元大76購01</t>
  </si>
  <si>
    <t>76672</t>
  </si>
  <si>
    <t>旺宏永豐7A購04</t>
  </si>
  <si>
    <t>76305</t>
  </si>
  <si>
    <t>和大元大79購06</t>
  </si>
  <si>
    <t>71352</t>
  </si>
  <si>
    <t>嘉晶群益77購01</t>
  </si>
  <si>
    <t>76172</t>
  </si>
  <si>
    <t>華夏元富79購01</t>
  </si>
  <si>
    <t>74979</t>
  </si>
  <si>
    <t>大成鋼群益79購01</t>
  </si>
  <si>
    <t>75154</t>
  </si>
  <si>
    <t>康控國泰7B購01</t>
  </si>
  <si>
    <t>69842</t>
  </si>
  <si>
    <t>禾伸堂元大76購01</t>
  </si>
  <si>
    <t>67972</t>
  </si>
  <si>
    <t>上銀兆豐75購03</t>
  </si>
  <si>
    <t>71691</t>
  </si>
  <si>
    <t>T50反1群益77購01</t>
  </si>
  <si>
    <t>64728</t>
  </si>
  <si>
    <t>TPK統一74購01</t>
  </si>
  <si>
    <t>1612</t>
  </si>
  <si>
    <t>宏泰</t>
  </si>
  <si>
    <t>64582</t>
  </si>
  <si>
    <t>彩晶富邦74購01</t>
  </si>
  <si>
    <t>76057</t>
  </si>
  <si>
    <t>宏碁群益79購05</t>
  </si>
  <si>
    <t>72864</t>
  </si>
  <si>
    <t>矽創麥證77購01</t>
  </si>
  <si>
    <t>05809P</t>
  </si>
  <si>
    <t>上銀群益76售06</t>
  </si>
  <si>
    <t>66132</t>
  </si>
  <si>
    <t>台勝科統一75購01</t>
  </si>
  <si>
    <t>73156</t>
  </si>
  <si>
    <t>大立光元富77購03</t>
  </si>
  <si>
    <t>4720</t>
  </si>
  <si>
    <t>德淵</t>
  </si>
  <si>
    <t>71197</t>
  </si>
  <si>
    <t>華固元大7A購01</t>
  </si>
  <si>
    <t>76290</t>
  </si>
  <si>
    <t>上銀永豐79購02</t>
  </si>
  <si>
    <t>69948</t>
  </si>
  <si>
    <t>智邦國泰78購01</t>
  </si>
  <si>
    <t>71284</t>
  </si>
  <si>
    <t>燁輝台新78購01</t>
  </si>
  <si>
    <t>71382</t>
  </si>
  <si>
    <t>技嘉凱基77購02</t>
  </si>
  <si>
    <t>76568</t>
  </si>
  <si>
    <t>晶電永豐7A購01</t>
  </si>
  <si>
    <t>07131P</t>
  </si>
  <si>
    <t>創意群益79售03</t>
  </si>
  <si>
    <t>76460</t>
  </si>
  <si>
    <t>滬深2X群益7B購01</t>
  </si>
  <si>
    <t>71421</t>
  </si>
  <si>
    <t>台玻台新78購01</t>
  </si>
  <si>
    <t>70409</t>
  </si>
  <si>
    <t>GIS日盛76購02</t>
  </si>
  <si>
    <t>75530</t>
  </si>
  <si>
    <t>盟立群益7A購01</t>
  </si>
  <si>
    <t>76123</t>
  </si>
  <si>
    <t>敦南群益79購01</t>
  </si>
  <si>
    <t>06421P</t>
  </si>
  <si>
    <t>臺股指群益78售06</t>
  </si>
  <si>
    <t>74523</t>
  </si>
  <si>
    <t>創意元大7A購01</t>
  </si>
  <si>
    <t>65668</t>
  </si>
  <si>
    <t>奇力新元大74購01</t>
  </si>
  <si>
    <t>67952</t>
  </si>
  <si>
    <t>新唐元大74購02</t>
  </si>
  <si>
    <t>71032</t>
  </si>
  <si>
    <t>晶電群益77購07</t>
  </si>
  <si>
    <t>70335</t>
  </si>
  <si>
    <t>旺宏國泰76購07</t>
  </si>
  <si>
    <t>70106</t>
  </si>
  <si>
    <t>大同群益76購02</t>
  </si>
  <si>
    <t>68833</t>
  </si>
  <si>
    <t>上証2X永豐75購02</t>
  </si>
  <si>
    <t>01001T</t>
  </si>
  <si>
    <t>土銀富邦R1</t>
  </si>
  <si>
    <t>75225</t>
  </si>
  <si>
    <t>貿聯麥證7A購02</t>
  </si>
  <si>
    <t>70004</t>
  </si>
  <si>
    <t>百和元大76購01</t>
  </si>
  <si>
    <t>68260</t>
  </si>
  <si>
    <t>致茂中信77購01</t>
  </si>
  <si>
    <t>75381</t>
  </si>
  <si>
    <t>國巨永豐79購03</t>
  </si>
  <si>
    <t>04682P</t>
  </si>
  <si>
    <t>大同中信76售01</t>
  </si>
  <si>
    <t>69427</t>
  </si>
  <si>
    <t>台郡兆豐75購02</t>
  </si>
  <si>
    <t>69167</t>
  </si>
  <si>
    <t>亞德客台新75購01</t>
  </si>
  <si>
    <t>73052</t>
  </si>
  <si>
    <t>京鼎日盛77購01</t>
  </si>
  <si>
    <t>73350</t>
  </si>
  <si>
    <t>華邦電群益78購01</t>
  </si>
  <si>
    <t>69925</t>
  </si>
  <si>
    <t>鴻海中信76購01</t>
  </si>
  <si>
    <t>66826</t>
  </si>
  <si>
    <t>力山元大74購01</t>
  </si>
  <si>
    <t>73817</t>
  </si>
  <si>
    <t>華邦電元大78購02</t>
  </si>
  <si>
    <t>75098</t>
  </si>
  <si>
    <t>中信金群益7A購01</t>
  </si>
  <si>
    <t>73498</t>
  </si>
  <si>
    <t>新唐國泰7B購01</t>
  </si>
  <si>
    <t>2363</t>
  </si>
  <si>
    <t>矽統</t>
  </si>
  <si>
    <t>06306P</t>
  </si>
  <si>
    <t>台玻元大77售03</t>
  </si>
  <si>
    <t>無敵</t>
  </si>
  <si>
    <t>69306</t>
  </si>
  <si>
    <t>國泰金凱基75購03</t>
  </si>
  <si>
    <t>65288</t>
  </si>
  <si>
    <t>FB上証富邦75購01</t>
  </si>
  <si>
    <t>70307</t>
  </si>
  <si>
    <t>致茂元大76購01</t>
  </si>
  <si>
    <t>05390P</t>
  </si>
  <si>
    <t>臺股指富邦74售03</t>
  </si>
  <si>
    <t>75204</t>
  </si>
  <si>
    <t>新唐元大79購03</t>
  </si>
  <si>
    <t>70179</t>
  </si>
  <si>
    <t>葡萄王國泰76購01</t>
  </si>
  <si>
    <t>06331P</t>
  </si>
  <si>
    <t>禾伸堂元大77售04</t>
  </si>
  <si>
    <t>68408</t>
  </si>
  <si>
    <t>全新凱基75購02</t>
  </si>
  <si>
    <t>68476</t>
  </si>
  <si>
    <t>晶電統一77購01</t>
  </si>
  <si>
    <t>74393</t>
  </si>
  <si>
    <t>新日興中信79購01</t>
  </si>
  <si>
    <t>72156</t>
  </si>
  <si>
    <t>智易國泰77購01</t>
  </si>
  <si>
    <t>70211</t>
  </si>
  <si>
    <t>南亞科統一76購03</t>
  </si>
  <si>
    <t>69505</t>
  </si>
  <si>
    <t>聯電元富75購02</t>
  </si>
  <si>
    <t>67573</t>
  </si>
  <si>
    <t>聯鈞元大75購01</t>
  </si>
  <si>
    <t>70686</t>
  </si>
  <si>
    <t>台灣50富邦76購01</t>
  </si>
  <si>
    <t>76064</t>
  </si>
  <si>
    <t>康普群益79購01</t>
  </si>
  <si>
    <t>04942P</t>
  </si>
  <si>
    <t>上銀兆豐74售02</t>
  </si>
  <si>
    <t>71854</t>
  </si>
  <si>
    <t>上証2X群益78購03</t>
  </si>
  <si>
    <t>06735P</t>
  </si>
  <si>
    <t>禾伸堂康和78售01</t>
  </si>
  <si>
    <t>75810</t>
  </si>
  <si>
    <t>啟碁國票79購01</t>
  </si>
  <si>
    <t>05802P</t>
  </si>
  <si>
    <t>鴻海元大75售08</t>
  </si>
  <si>
    <t>70183</t>
  </si>
  <si>
    <t>亞光國泰76購02</t>
  </si>
  <si>
    <t>70951</t>
  </si>
  <si>
    <t>景碩元大76購04</t>
  </si>
  <si>
    <t>74549</t>
  </si>
  <si>
    <t>TPK元富78購02</t>
  </si>
  <si>
    <t>05686P</t>
  </si>
  <si>
    <t>億光康和75售02</t>
  </si>
  <si>
    <t>06193P</t>
  </si>
  <si>
    <t>中石化凱基76售02</t>
  </si>
  <si>
    <t>05738P</t>
  </si>
  <si>
    <t>臺股指統一75售03</t>
  </si>
  <si>
    <t>75505</t>
  </si>
  <si>
    <t>全新元大79購02</t>
  </si>
  <si>
    <t>74595</t>
  </si>
  <si>
    <t>長榮航日盛79購01</t>
  </si>
  <si>
    <t>07087P</t>
  </si>
  <si>
    <t>晶電凱基79售06</t>
  </si>
  <si>
    <t>07052P</t>
  </si>
  <si>
    <t>貿聯元大79售04</t>
  </si>
  <si>
    <t>73809</t>
  </si>
  <si>
    <t>台虹麥證79購01</t>
  </si>
  <si>
    <t>71689</t>
  </si>
  <si>
    <t>康普凱基77購02</t>
  </si>
  <si>
    <t>74357</t>
  </si>
  <si>
    <t>日月光第一82購01</t>
  </si>
  <si>
    <t>76674</t>
  </si>
  <si>
    <t>佳世達永豐7A購01</t>
  </si>
  <si>
    <t>74285</t>
  </si>
  <si>
    <t>滬深2X元大79購01</t>
  </si>
  <si>
    <t>68414</t>
  </si>
  <si>
    <t>旺宏群益75購01</t>
  </si>
  <si>
    <t>69231</t>
  </si>
  <si>
    <t>宏碁富邦76購02</t>
  </si>
  <si>
    <t>68595</t>
  </si>
  <si>
    <t>群創兆豐75購02</t>
  </si>
  <si>
    <t>05822P</t>
  </si>
  <si>
    <t>大同凱基75售04</t>
  </si>
  <si>
    <t>70022</t>
  </si>
  <si>
    <t>台郡元富76購01</t>
  </si>
  <si>
    <t>70964</t>
  </si>
  <si>
    <t>全宇群益76購01</t>
  </si>
  <si>
    <t>76601</t>
  </si>
  <si>
    <t>永冠凱基7A購01</t>
  </si>
  <si>
    <t>68801</t>
  </si>
  <si>
    <t>大立光富邦76購07</t>
  </si>
  <si>
    <t>69294</t>
  </si>
  <si>
    <t>國巨元富77購01</t>
  </si>
  <si>
    <t>76642</t>
  </si>
  <si>
    <t>佳世達元富7A購01</t>
  </si>
  <si>
    <t>68589</t>
  </si>
  <si>
    <t>致茂兆豐76購01</t>
  </si>
  <si>
    <t>74375</t>
  </si>
  <si>
    <t>祥碩永豐78購01</t>
  </si>
  <si>
    <t>06858P</t>
  </si>
  <si>
    <t>技嘉元大78售04</t>
  </si>
  <si>
    <t>73373</t>
  </si>
  <si>
    <t>中租元大78購01</t>
  </si>
  <si>
    <t>68097</t>
  </si>
  <si>
    <t>敦泰凱基74購01</t>
  </si>
  <si>
    <t>68743</t>
  </si>
  <si>
    <t>今國光國泰75購02</t>
  </si>
  <si>
    <t>66946</t>
  </si>
  <si>
    <t>力山永豐74購01</t>
  </si>
  <si>
    <t>70086</t>
  </si>
  <si>
    <t>群創兆豐76購01</t>
  </si>
  <si>
    <t>68297</t>
  </si>
  <si>
    <t>鎧勝統一75購01</t>
  </si>
  <si>
    <t>76200</t>
  </si>
  <si>
    <t>A50正2凱基7B購02</t>
  </si>
  <si>
    <t>68897</t>
  </si>
  <si>
    <t>彩晶統一76購01</t>
  </si>
  <si>
    <t>06191P</t>
  </si>
  <si>
    <t>可成群益76售10</t>
  </si>
  <si>
    <t>70325</t>
  </si>
  <si>
    <t>滬深2X康和76購02</t>
  </si>
  <si>
    <t>70794</t>
  </si>
  <si>
    <t>台虹群益76購01</t>
  </si>
  <si>
    <t>733079</t>
  </si>
  <si>
    <t>旺矽永豐75購01</t>
  </si>
  <si>
    <t>733188</t>
  </si>
  <si>
    <t>元太群益75購01</t>
  </si>
  <si>
    <t>70492P</t>
  </si>
  <si>
    <t>聯亞元大75售01</t>
  </si>
  <si>
    <t>734313</t>
  </si>
  <si>
    <t>宇峻群益77購02</t>
  </si>
  <si>
    <t>6615</t>
  </si>
  <si>
    <t>慧智</t>
  </si>
  <si>
    <t>735045</t>
  </si>
  <si>
    <t>鈊象元大78購01</t>
  </si>
  <si>
    <t>730493</t>
  </si>
  <si>
    <t>穩懋凱基74購03</t>
  </si>
  <si>
    <t>1264</t>
  </si>
  <si>
    <t>德麥</t>
  </si>
  <si>
    <t>70805P</t>
  </si>
  <si>
    <t>中美晶元富79售02</t>
  </si>
  <si>
    <t>734963</t>
  </si>
  <si>
    <t>凱美台新79購01</t>
  </si>
  <si>
    <t>6499</t>
  </si>
  <si>
    <t>益安</t>
  </si>
  <si>
    <t>70794P</t>
  </si>
  <si>
    <t>環球晶元大79售01</t>
  </si>
  <si>
    <t>734085</t>
  </si>
  <si>
    <t>龍巖元大7A購01</t>
  </si>
  <si>
    <t>733167</t>
  </si>
  <si>
    <t>原相台新78購01</t>
  </si>
  <si>
    <t>734250</t>
  </si>
  <si>
    <t>環球晶國票77購01</t>
  </si>
  <si>
    <t>732418</t>
  </si>
  <si>
    <t>聯亞永豐74購01</t>
  </si>
  <si>
    <t>736019</t>
  </si>
  <si>
    <t>大江凱基7A購02</t>
  </si>
  <si>
    <t>733297</t>
  </si>
  <si>
    <t>神盾元富76購01</t>
  </si>
  <si>
    <t>70456P</t>
  </si>
  <si>
    <t>胡連元富74售02</t>
  </si>
  <si>
    <t>733997</t>
  </si>
  <si>
    <t>元太康和76購01</t>
  </si>
  <si>
    <t>736126</t>
  </si>
  <si>
    <t>杰力國泰7B購01</t>
  </si>
  <si>
    <t>736021</t>
  </si>
  <si>
    <t>世界凱基7B購01</t>
  </si>
  <si>
    <t>735446</t>
  </si>
  <si>
    <t>大中群益7A購02</t>
  </si>
  <si>
    <t>735638</t>
  </si>
  <si>
    <t>宣德永豐79購04</t>
  </si>
  <si>
    <t>731266</t>
  </si>
  <si>
    <t>環球晶兆豐74購01</t>
  </si>
  <si>
    <t>733171</t>
  </si>
  <si>
    <t>世界元大75購01</t>
  </si>
  <si>
    <t>734138</t>
  </si>
  <si>
    <t>精測康和77購01</t>
  </si>
  <si>
    <t>732767</t>
  </si>
  <si>
    <t>群聯凱基74購02</t>
  </si>
  <si>
    <t>734014</t>
  </si>
  <si>
    <t>精測凱基77購01</t>
  </si>
  <si>
    <t>732331</t>
  </si>
  <si>
    <t>大田元大75購01</t>
  </si>
  <si>
    <t>70767P</t>
  </si>
  <si>
    <t>穩懋元富79售01</t>
  </si>
  <si>
    <t>733646</t>
  </si>
  <si>
    <t>神盾永豐76購01</t>
  </si>
  <si>
    <t>733529</t>
  </si>
  <si>
    <t>昂寶凱基76購01</t>
  </si>
  <si>
    <t>3071</t>
  </si>
  <si>
    <t>協禧</t>
  </si>
  <si>
    <t>70621P</t>
  </si>
  <si>
    <t>合晶兆豐76售02</t>
  </si>
  <si>
    <t>6514</t>
  </si>
  <si>
    <t>芮特-KY</t>
  </si>
  <si>
    <t>6594</t>
  </si>
  <si>
    <t>展匯科</t>
  </si>
  <si>
    <t>736060</t>
  </si>
  <si>
    <t>環球晶統一81購01</t>
  </si>
  <si>
    <t>733941</t>
  </si>
  <si>
    <t>久元永豐76購01</t>
  </si>
  <si>
    <t>734531</t>
  </si>
  <si>
    <t>神盾國泰77購02</t>
  </si>
  <si>
    <t>735304</t>
  </si>
  <si>
    <t>閎康元大79購01</t>
  </si>
  <si>
    <t>733511</t>
  </si>
  <si>
    <t>精材第一75購01</t>
  </si>
  <si>
    <t>734361</t>
  </si>
  <si>
    <t>長華科國泰77購01</t>
  </si>
  <si>
    <t>734968</t>
  </si>
  <si>
    <t>宜特國泰7B購01</t>
  </si>
  <si>
    <t>9962</t>
  </si>
  <si>
    <t>有益</t>
  </si>
  <si>
    <t>733405</t>
  </si>
  <si>
    <t>昇達科元大75購03</t>
  </si>
  <si>
    <t>730905</t>
  </si>
  <si>
    <t>鈊象元大74購02</t>
  </si>
  <si>
    <t>735526</t>
  </si>
  <si>
    <t>三貝德元大79購02</t>
  </si>
  <si>
    <t>70493P</t>
  </si>
  <si>
    <t>穩懋元大75售03</t>
  </si>
  <si>
    <t>734680</t>
  </si>
  <si>
    <t>三貝德永豐77購02</t>
  </si>
  <si>
    <t>733388</t>
  </si>
  <si>
    <t>台燿元富77購01</t>
  </si>
  <si>
    <t>3526</t>
  </si>
  <si>
    <t>凡甲</t>
  </si>
  <si>
    <t>70573P</t>
  </si>
  <si>
    <t>穩懋兆豐76售02</t>
  </si>
  <si>
    <t>3546</t>
  </si>
  <si>
    <t>宇峻</t>
  </si>
  <si>
    <t>4806</t>
  </si>
  <si>
    <t>昇華</t>
  </si>
  <si>
    <t>732475</t>
  </si>
  <si>
    <t>金居兆豐75購01</t>
  </si>
  <si>
    <t>734043</t>
  </si>
  <si>
    <t>中美晶統一78購01</t>
  </si>
  <si>
    <t>3188</t>
  </si>
  <si>
    <t>鑫龍騰</t>
  </si>
  <si>
    <t>736076</t>
  </si>
  <si>
    <t>信昌電永豐7A購01</t>
  </si>
  <si>
    <t>70806P</t>
  </si>
  <si>
    <t>台半康和79售01</t>
  </si>
  <si>
    <t>70745P</t>
  </si>
  <si>
    <t>碩禾群益7A售01</t>
  </si>
  <si>
    <t>5381</t>
  </si>
  <si>
    <t>合正</t>
  </si>
  <si>
    <t>735498</t>
  </si>
  <si>
    <t>力旺元大79購01</t>
  </si>
  <si>
    <t>735172</t>
  </si>
  <si>
    <t>智擎統一78購01</t>
  </si>
  <si>
    <t>4529</t>
  </si>
  <si>
    <t>淳紳</t>
  </si>
  <si>
    <t>736135</t>
  </si>
  <si>
    <t>大億科元大7A購01</t>
  </si>
  <si>
    <t>732622</t>
  </si>
  <si>
    <t>振曜群益74購01</t>
  </si>
  <si>
    <t>733319</t>
  </si>
  <si>
    <t>譜瑞永豐75購02</t>
  </si>
  <si>
    <t>733389</t>
  </si>
  <si>
    <t>旺矽元富75購01</t>
  </si>
  <si>
    <t>733664</t>
  </si>
  <si>
    <t>群聯元大77購01</t>
  </si>
  <si>
    <t>70765P</t>
  </si>
  <si>
    <t>網家元大79售02</t>
  </si>
  <si>
    <t>733793</t>
  </si>
  <si>
    <t>應華群益76購01</t>
  </si>
  <si>
    <t>735356</t>
  </si>
  <si>
    <t>應華日盛79購01</t>
  </si>
  <si>
    <t>733693</t>
  </si>
  <si>
    <t>牧德元大76購01</t>
  </si>
  <si>
    <t>735175</t>
  </si>
  <si>
    <t>和勤國泰7B購01</t>
  </si>
  <si>
    <t>735455</t>
  </si>
  <si>
    <t>萬潤統一79購01</t>
  </si>
  <si>
    <t>734985</t>
  </si>
  <si>
    <t>欣銓麥證79購01</t>
  </si>
  <si>
    <t>6026</t>
  </si>
  <si>
    <t>福邦證</t>
  </si>
  <si>
    <t>732784</t>
  </si>
  <si>
    <t>大中群益74購03</t>
  </si>
  <si>
    <t>735932</t>
  </si>
  <si>
    <t>光頡永豐7A購01</t>
  </si>
  <si>
    <t>732766</t>
  </si>
  <si>
    <t>群聯凱基74購01</t>
  </si>
  <si>
    <t>70464P</t>
  </si>
  <si>
    <t>威剛元大75售03</t>
  </si>
  <si>
    <t>8182</t>
  </si>
  <si>
    <t>加高</t>
  </si>
  <si>
    <t>735456</t>
  </si>
  <si>
    <t>環宇統一7B購01</t>
  </si>
  <si>
    <t>735500</t>
  </si>
  <si>
    <t>宜鼎元大79購01</t>
  </si>
  <si>
    <t>733478</t>
  </si>
  <si>
    <t>濱川兆豐77購01</t>
  </si>
  <si>
    <t>734410</t>
  </si>
  <si>
    <t>穩懋群益77購02</t>
  </si>
  <si>
    <t>6233</t>
  </si>
  <si>
    <t>旺玖</t>
  </si>
  <si>
    <t>734122</t>
  </si>
  <si>
    <t>龍巖永豐77購01</t>
  </si>
  <si>
    <t>734824</t>
  </si>
  <si>
    <t>元太群益78購02</t>
  </si>
  <si>
    <t>734988</t>
  </si>
  <si>
    <t>美磊麥證79購01</t>
  </si>
  <si>
    <t>735075</t>
  </si>
  <si>
    <t>三貝德統一78購01</t>
  </si>
  <si>
    <t>734827</t>
  </si>
  <si>
    <t>宜特群益78購01</t>
  </si>
  <si>
    <t>733967</t>
  </si>
  <si>
    <t>美琪瑪統一76購01</t>
  </si>
  <si>
    <t>735554</t>
  </si>
  <si>
    <t>中美晶永豐79購02</t>
  </si>
  <si>
    <t>733093</t>
  </si>
  <si>
    <t>精華國票75購01</t>
  </si>
  <si>
    <t>735879</t>
  </si>
  <si>
    <t>金居永豐7A購01</t>
  </si>
  <si>
    <t>3252</t>
  </si>
  <si>
    <t>海灣</t>
  </si>
  <si>
    <t>733149</t>
  </si>
  <si>
    <t>大宇資群益75購01</t>
  </si>
  <si>
    <t>732510</t>
  </si>
  <si>
    <t>穩懋元富74購02</t>
  </si>
  <si>
    <t>732527</t>
  </si>
  <si>
    <t>凡甲群益74購01</t>
  </si>
  <si>
    <t>5511</t>
  </si>
  <si>
    <t>德昌</t>
  </si>
  <si>
    <t>732971</t>
  </si>
  <si>
    <t>大江國泰75購01</t>
  </si>
  <si>
    <t>734127</t>
  </si>
  <si>
    <t>胡連日盛77購01</t>
  </si>
  <si>
    <t>732615</t>
  </si>
  <si>
    <t>精測富邦74購01</t>
  </si>
  <si>
    <t>735693</t>
  </si>
  <si>
    <t>網家元大79購03</t>
  </si>
  <si>
    <t>4541</t>
  </si>
  <si>
    <t>晟田</t>
  </si>
  <si>
    <t>735368</t>
  </si>
  <si>
    <t>精材兆豐7A購01</t>
  </si>
  <si>
    <t>6570</t>
  </si>
  <si>
    <t>維田</t>
  </si>
  <si>
    <t>70560P</t>
  </si>
  <si>
    <t>台半元大75售04</t>
  </si>
  <si>
    <t>70663P</t>
  </si>
  <si>
    <t>原相統一77售01</t>
  </si>
  <si>
    <t>732738</t>
  </si>
  <si>
    <t>台半凱基74購03</t>
  </si>
  <si>
    <t>736122</t>
  </si>
  <si>
    <t>榮剛日盛7A購01</t>
  </si>
  <si>
    <t>732541</t>
  </si>
  <si>
    <t>僑威日盛74購01</t>
  </si>
  <si>
    <t>733954</t>
  </si>
  <si>
    <t>環球晶群益76購04</t>
  </si>
  <si>
    <t>735046</t>
  </si>
  <si>
    <t>頎邦元大78購01</t>
  </si>
  <si>
    <t>70507P</t>
  </si>
  <si>
    <t>穩懋凱基75售05</t>
  </si>
  <si>
    <t>70821P</t>
  </si>
  <si>
    <t>昂寶群益7A售02</t>
  </si>
  <si>
    <t>733832</t>
  </si>
  <si>
    <t>群聯國票76購01</t>
  </si>
  <si>
    <t>6419</t>
  </si>
  <si>
    <t>京晨科</t>
  </si>
  <si>
    <t>735166</t>
  </si>
  <si>
    <t>同致統一7A購01</t>
  </si>
  <si>
    <t>735246</t>
  </si>
  <si>
    <t>中美晶兆豐7A購02</t>
  </si>
  <si>
    <t>8913</t>
  </si>
  <si>
    <t>全銓</t>
  </si>
  <si>
    <t>734750</t>
  </si>
  <si>
    <t>群聯中信77購03</t>
  </si>
  <si>
    <t>734957</t>
  </si>
  <si>
    <t>中美晶元大79購01</t>
  </si>
  <si>
    <t>735159</t>
  </si>
  <si>
    <t>宜鼎凱基78購01</t>
  </si>
  <si>
    <t>734125</t>
  </si>
  <si>
    <t>精測元富77購01</t>
  </si>
  <si>
    <t>734844</t>
  </si>
  <si>
    <t>江興鍛元大78購01</t>
  </si>
  <si>
    <t>735002</t>
  </si>
  <si>
    <t>鈊象永豐78購02</t>
  </si>
  <si>
    <t>734545</t>
  </si>
  <si>
    <t>精材永豐77購03</t>
  </si>
  <si>
    <t>734270</t>
  </si>
  <si>
    <t>元太日盛77購01</t>
  </si>
  <si>
    <t>732278</t>
  </si>
  <si>
    <t>直得日盛74購01</t>
  </si>
  <si>
    <t>733503</t>
  </si>
  <si>
    <t>精材元大75購11</t>
  </si>
  <si>
    <t>731100</t>
  </si>
  <si>
    <t>晶焱元大74購03</t>
  </si>
  <si>
    <t>734603</t>
  </si>
  <si>
    <t>中美晶富邦78購01</t>
  </si>
  <si>
    <t>735729</t>
  </si>
  <si>
    <t>信昌電元大7A購02</t>
  </si>
  <si>
    <t>736100</t>
  </si>
  <si>
    <t>凡甲永豐7A購02</t>
  </si>
  <si>
    <t>734158</t>
  </si>
  <si>
    <t>光頡永豐77購01</t>
  </si>
  <si>
    <t>735049</t>
  </si>
  <si>
    <t>大江麥證78購01</t>
  </si>
  <si>
    <t>734144</t>
  </si>
  <si>
    <t>光頡群益77購01</t>
  </si>
  <si>
    <t>731468</t>
  </si>
  <si>
    <t>光燿科統一74購01</t>
  </si>
  <si>
    <t>733755</t>
  </si>
  <si>
    <t>原相群益76購02</t>
  </si>
  <si>
    <t>5314</t>
  </si>
  <si>
    <t>世紀</t>
  </si>
  <si>
    <t>735759</t>
  </si>
  <si>
    <t>迅得中信79購01</t>
  </si>
  <si>
    <t>70574P</t>
  </si>
  <si>
    <t>昂寶康和75售01</t>
  </si>
  <si>
    <t>733668</t>
  </si>
  <si>
    <t>先進光國泰76購01</t>
  </si>
  <si>
    <t>732931</t>
  </si>
  <si>
    <t>萬潤元大77購01</t>
  </si>
  <si>
    <t>735936</t>
  </si>
  <si>
    <t>展旺永豐7A購01</t>
  </si>
  <si>
    <t>735614</t>
  </si>
  <si>
    <t>伍豐凱基79購02</t>
  </si>
  <si>
    <t>732428</t>
  </si>
  <si>
    <t>穩懋國泰74購01</t>
  </si>
  <si>
    <t>735492</t>
  </si>
  <si>
    <t>智擎凱基79購01</t>
  </si>
  <si>
    <t>734642</t>
  </si>
  <si>
    <t>環球晶元大77購07</t>
  </si>
  <si>
    <t>732417</t>
  </si>
  <si>
    <t>新普永豐74購01</t>
  </si>
  <si>
    <t>734580</t>
  </si>
  <si>
    <t>鈊象永豐77購01</t>
  </si>
  <si>
    <t>734754</t>
  </si>
  <si>
    <t>精材永豐77購05</t>
  </si>
  <si>
    <t>731633</t>
  </si>
  <si>
    <t>原相統一74購01</t>
  </si>
  <si>
    <t>732570</t>
  </si>
  <si>
    <t>岳豐日盛74購01</t>
  </si>
  <si>
    <t>734481</t>
  </si>
  <si>
    <t>穩懋永豐77購03</t>
  </si>
  <si>
    <t>735956</t>
  </si>
  <si>
    <t>譜瑞群益7A購02</t>
  </si>
  <si>
    <t>8027</t>
  </si>
  <si>
    <t>鈦昇</t>
  </si>
  <si>
    <t>734341</t>
  </si>
  <si>
    <t>環球晶元大77購04</t>
  </si>
  <si>
    <t>70670P</t>
  </si>
  <si>
    <t>昂寶群益77售02</t>
  </si>
  <si>
    <t>733628</t>
  </si>
  <si>
    <t>網家台新78購01</t>
  </si>
  <si>
    <t>731754</t>
  </si>
  <si>
    <t>譜瑞凱基74購01</t>
  </si>
  <si>
    <t>733483</t>
  </si>
  <si>
    <t>同致國泰78購02</t>
  </si>
  <si>
    <t>732494</t>
  </si>
  <si>
    <t>鈊象群益75購01</t>
  </si>
  <si>
    <t>735988</t>
  </si>
  <si>
    <t>精材元富7A購01</t>
  </si>
  <si>
    <t>735392</t>
  </si>
  <si>
    <t>精測日盛79購01</t>
  </si>
  <si>
    <t>732249</t>
  </si>
  <si>
    <t>東隆興永豐74購01</t>
  </si>
  <si>
    <t>735540</t>
  </si>
  <si>
    <t>昂寶凱基79購01</t>
  </si>
  <si>
    <t>736112</t>
  </si>
  <si>
    <t>達爾膚永豐7A購01</t>
  </si>
  <si>
    <t>735847</t>
  </si>
  <si>
    <t>智崴元富79購01</t>
  </si>
  <si>
    <t>731228</t>
  </si>
  <si>
    <t>西柏國泰74購01</t>
  </si>
  <si>
    <t>70405P</t>
  </si>
  <si>
    <t>良維群益75售01</t>
  </si>
  <si>
    <t>732997</t>
  </si>
  <si>
    <t>翔名元大78購01</t>
  </si>
  <si>
    <t>733032</t>
  </si>
  <si>
    <t>頎邦統一75購01</t>
  </si>
  <si>
    <t>70746P</t>
  </si>
  <si>
    <t>聯亞群益78售05</t>
  </si>
  <si>
    <t>733818</t>
  </si>
  <si>
    <t>聖暉元富76購01</t>
  </si>
  <si>
    <t>733120</t>
  </si>
  <si>
    <t>雙鴻國泰77購02</t>
  </si>
  <si>
    <t>731285</t>
  </si>
  <si>
    <t>茂達元大75購02</t>
  </si>
  <si>
    <t>734292</t>
  </si>
  <si>
    <t>雙鴻元大79購01</t>
  </si>
  <si>
    <t>732315</t>
  </si>
  <si>
    <t>中美晶群益74購01</t>
  </si>
  <si>
    <t>735506</t>
  </si>
  <si>
    <t>環球晶永豐79購02</t>
  </si>
  <si>
    <t>735458</t>
  </si>
  <si>
    <t>大江元大79購01</t>
  </si>
  <si>
    <t>4908</t>
  </si>
  <si>
    <t>前鼎</t>
  </si>
  <si>
    <t>735466</t>
  </si>
  <si>
    <t>應華國票79購01</t>
  </si>
  <si>
    <t>735282</t>
  </si>
  <si>
    <t>昂寶台新7A購01</t>
  </si>
  <si>
    <t>734658</t>
  </si>
  <si>
    <t>東洋統一77購02</t>
  </si>
  <si>
    <t>735350</t>
  </si>
  <si>
    <t>同致元大79購01</t>
  </si>
  <si>
    <t>735016</t>
  </si>
  <si>
    <t>環宇群益78購01</t>
  </si>
  <si>
    <t>734999</t>
  </si>
  <si>
    <t>宇隆永豐78購01</t>
  </si>
  <si>
    <t>5468</t>
  </si>
  <si>
    <t>凱鈺</t>
  </si>
  <si>
    <t>733960</t>
  </si>
  <si>
    <t>美琪瑪元大78購01</t>
  </si>
  <si>
    <t>735171</t>
  </si>
  <si>
    <t>金居統一7A購01</t>
  </si>
  <si>
    <t>734804</t>
  </si>
  <si>
    <t>譜瑞日盛78購01</t>
  </si>
  <si>
    <t>736104</t>
  </si>
  <si>
    <t>光隆永豐7A購01</t>
  </si>
  <si>
    <t>733981</t>
  </si>
  <si>
    <t>立敦群益76購01</t>
  </si>
  <si>
    <t>733863</t>
  </si>
  <si>
    <t>大江第一76購01</t>
  </si>
  <si>
    <t>732657</t>
  </si>
  <si>
    <t>邦特元大74購01</t>
  </si>
  <si>
    <t>732521</t>
  </si>
  <si>
    <t>昇達科永豐74購01</t>
  </si>
  <si>
    <t>732409</t>
  </si>
  <si>
    <t>牧德元大75購01</t>
  </si>
  <si>
    <t>734289</t>
  </si>
  <si>
    <t>美磊元大78購01</t>
  </si>
  <si>
    <t>734283</t>
  </si>
  <si>
    <t>宇隆元大77購01</t>
  </si>
  <si>
    <t>4180</t>
  </si>
  <si>
    <t>安成藥</t>
  </si>
  <si>
    <t>734641</t>
  </si>
  <si>
    <t>富喬元大78購02</t>
  </si>
  <si>
    <t>736005</t>
  </si>
  <si>
    <t>濱川群益7B購01</t>
  </si>
  <si>
    <t>70432P</t>
  </si>
  <si>
    <t>精測元大75售01</t>
  </si>
  <si>
    <t>70438P</t>
  </si>
  <si>
    <t>穩懋元大74售07</t>
  </si>
  <si>
    <t>732420</t>
  </si>
  <si>
    <t>聯亞台新75購01</t>
  </si>
  <si>
    <t>735378</t>
  </si>
  <si>
    <t>大田群益79購01</t>
  </si>
  <si>
    <t>731865</t>
  </si>
  <si>
    <t>光燿科凱基76購01</t>
  </si>
  <si>
    <t>734355</t>
  </si>
  <si>
    <t>鈊象日盛77購01</t>
  </si>
  <si>
    <t>732348</t>
  </si>
  <si>
    <t>良維永豐74購01</t>
  </si>
  <si>
    <t>732452</t>
  </si>
  <si>
    <t>環球晶凱基74購02</t>
  </si>
  <si>
    <t>735270</t>
  </si>
  <si>
    <t>譜瑞富邦79購01</t>
  </si>
  <si>
    <t>8279</t>
  </si>
  <si>
    <t>生展</t>
  </si>
  <si>
    <t>733515</t>
  </si>
  <si>
    <t>神盾群益77購01</t>
  </si>
  <si>
    <t>735883</t>
  </si>
  <si>
    <t>環宇永豐7A購01</t>
  </si>
  <si>
    <t>735044</t>
  </si>
  <si>
    <t>環球晶元大78購05</t>
  </si>
  <si>
    <t>733738</t>
  </si>
  <si>
    <t>加百裕凱基76購01</t>
  </si>
  <si>
    <t>733879</t>
  </si>
  <si>
    <t>威剛群益77購01</t>
  </si>
  <si>
    <t>735243</t>
  </si>
  <si>
    <t>頎邦元大79購01</t>
  </si>
  <si>
    <t>735307</t>
  </si>
  <si>
    <t>精華元大79購01</t>
  </si>
  <si>
    <t>734715</t>
  </si>
  <si>
    <t>僑威元大77購03</t>
  </si>
  <si>
    <t>733942</t>
  </si>
  <si>
    <t>美琪瑪永豐76購02</t>
  </si>
  <si>
    <t>732978</t>
  </si>
  <si>
    <t>帛漢凱基75購01</t>
  </si>
  <si>
    <t>735783</t>
  </si>
  <si>
    <t>光頡元富7C購01</t>
  </si>
  <si>
    <t>733383</t>
  </si>
  <si>
    <t>大江群益75購01</t>
  </si>
  <si>
    <t>732947</t>
  </si>
  <si>
    <t>先豐元富75購01</t>
  </si>
  <si>
    <t>735152</t>
  </si>
  <si>
    <t>直得中信78購01</t>
  </si>
  <si>
    <t>735192</t>
  </si>
  <si>
    <t>聚和永豐78購01</t>
  </si>
  <si>
    <t>734428</t>
  </si>
  <si>
    <t>穩懋兆豐77購04</t>
  </si>
  <si>
    <t>1584</t>
  </si>
  <si>
    <t>精剛</t>
  </si>
  <si>
    <t>733821</t>
  </si>
  <si>
    <t>恒耀元富76購01</t>
  </si>
  <si>
    <t>733694</t>
  </si>
  <si>
    <t>穩懋元大76購04</t>
  </si>
  <si>
    <t>734649</t>
  </si>
  <si>
    <t>直得永豐77購02</t>
  </si>
  <si>
    <t>00719B</t>
  </si>
  <si>
    <t>元大美債1-3</t>
  </si>
  <si>
    <t>734654</t>
  </si>
  <si>
    <t>中美晶元大77購06</t>
  </si>
  <si>
    <t>735306</t>
  </si>
  <si>
    <t>碩禾元大79購05</t>
  </si>
  <si>
    <t>733914</t>
  </si>
  <si>
    <t>富喬永豐76購01</t>
  </si>
  <si>
    <t>735534</t>
  </si>
  <si>
    <t>勝麗中信79購01</t>
  </si>
  <si>
    <t>733069</t>
  </si>
  <si>
    <t>東洋凱基75購01</t>
  </si>
  <si>
    <t>70095P</t>
  </si>
  <si>
    <t>穩懋凱基74售04</t>
  </si>
  <si>
    <t>733561</t>
  </si>
  <si>
    <t>富喬元大77購01</t>
  </si>
  <si>
    <t>734431</t>
  </si>
  <si>
    <t>原相群益77購02</t>
  </si>
  <si>
    <t>733568</t>
  </si>
  <si>
    <t>昂寶永豐76購01</t>
  </si>
  <si>
    <t>5460</t>
  </si>
  <si>
    <t>同協</t>
  </si>
  <si>
    <t>733220</t>
  </si>
  <si>
    <t>網家永豐75購02</t>
  </si>
  <si>
    <t>70689P</t>
  </si>
  <si>
    <t>同致元富77售02</t>
  </si>
  <si>
    <t>732469</t>
  </si>
  <si>
    <t>中美晶元大74購05</t>
  </si>
  <si>
    <t>733484</t>
  </si>
  <si>
    <t>精材國泰75購02</t>
  </si>
  <si>
    <t>733728</t>
  </si>
  <si>
    <t>迅得永豐76購01</t>
  </si>
  <si>
    <t>730840</t>
  </si>
  <si>
    <t>威剛中信74購01</t>
  </si>
  <si>
    <t>733969</t>
  </si>
  <si>
    <t>美琪瑪統一78購01</t>
  </si>
  <si>
    <t>733088</t>
  </si>
  <si>
    <t>環球晶中信78購01</t>
  </si>
  <si>
    <t>5523</t>
  </si>
  <si>
    <t>豐謙</t>
  </si>
  <si>
    <t>70479P</t>
  </si>
  <si>
    <t>同致富邦75售01</t>
  </si>
  <si>
    <t>8905</t>
  </si>
  <si>
    <t>裕國</t>
  </si>
  <si>
    <t>732569</t>
  </si>
  <si>
    <t>恒耀永豐74購01</t>
  </si>
  <si>
    <t>734050</t>
  </si>
  <si>
    <t>萬潤元富77購01</t>
  </si>
  <si>
    <t>734519</t>
  </si>
  <si>
    <t>先進光元大79購01</t>
  </si>
  <si>
    <t>734618</t>
  </si>
  <si>
    <t>岳豐兆豐78購02</t>
  </si>
  <si>
    <t>733472</t>
  </si>
  <si>
    <t>合晶日盛75購02</t>
  </si>
  <si>
    <t>732849</t>
  </si>
  <si>
    <t>晶焱兆豐76購01</t>
  </si>
  <si>
    <t>732676</t>
  </si>
  <si>
    <t>勝麗日盛74購01</t>
  </si>
  <si>
    <t>734799</t>
  </si>
  <si>
    <t>穩懋富邦78購02</t>
  </si>
  <si>
    <t>733116</t>
  </si>
  <si>
    <t>精華國泰75購01</t>
  </si>
  <si>
    <t>732553</t>
  </si>
  <si>
    <t>金居元大74購02</t>
  </si>
  <si>
    <t>70843P</t>
  </si>
  <si>
    <t>威剛永豐7A售01</t>
  </si>
  <si>
    <t>735518</t>
  </si>
  <si>
    <t>合晶統一7A購01</t>
  </si>
  <si>
    <t>734067</t>
  </si>
  <si>
    <t>立敦永豐77購01</t>
  </si>
  <si>
    <t>735343</t>
  </si>
  <si>
    <t>合晶群益79購02</t>
  </si>
  <si>
    <t>734552</t>
  </si>
  <si>
    <t>合晶統一77購03</t>
  </si>
  <si>
    <t>734714</t>
  </si>
  <si>
    <t>勝麗元大78購01</t>
  </si>
  <si>
    <t>733652</t>
  </si>
  <si>
    <t>金可第一79購01</t>
  </si>
  <si>
    <t>735857</t>
  </si>
  <si>
    <t>富喬永豐79購02</t>
  </si>
  <si>
    <t>734256</t>
  </si>
  <si>
    <t>千如元大77購02</t>
  </si>
  <si>
    <t>5276</t>
  </si>
  <si>
    <t>達輝-KY</t>
  </si>
  <si>
    <t>70626P</t>
  </si>
  <si>
    <t>金居元大7A售01</t>
  </si>
  <si>
    <t>733683</t>
  </si>
  <si>
    <t>迅得日盛76購01</t>
  </si>
  <si>
    <t>70844P</t>
  </si>
  <si>
    <t>精測群益7B售01</t>
  </si>
  <si>
    <t>735372</t>
  </si>
  <si>
    <t>台燿元大79購02</t>
  </si>
  <si>
    <t>734396</t>
  </si>
  <si>
    <t>金居富邦7B購01</t>
  </si>
  <si>
    <t>733103</t>
  </si>
  <si>
    <t>環球晶永豐75購01</t>
  </si>
  <si>
    <t>733290</t>
  </si>
  <si>
    <t>穩懋永豐75購03</t>
  </si>
  <si>
    <t>734002</t>
  </si>
  <si>
    <t>精華富邦77購01</t>
  </si>
  <si>
    <t>733677</t>
  </si>
  <si>
    <t>環宇凱基76購02</t>
  </si>
  <si>
    <t>70494P</t>
  </si>
  <si>
    <t>金居國泰75售02</t>
  </si>
  <si>
    <t>732369</t>
  </si>
  <si>
    <t>勝麗元富74購01</t>
  </si>
  <si>
    <t>735839</t>
  </si>
  <si>
    <t>精測麥證79購02</t>
  </si>
  <si>
    <t>736077</t>
  </si>
  <si>
    <t>宣德永豐7B購01</t>
  </si>
  <si>
    <t>734126</t>
  </si>
  <si>
    <t>環球晶元富77購01</t>
  </si>
  <si>
    <t>732543</t>
  </si>
  <si>
    <t>精測日盛75購01</t>
  </si>
  <si>
    <t>734535</t>
  </si>
  <si>
    <t>鈊象國泰77購01</t>
  </si>
  <si>
    <t>733553</t>
  </si>
  <si>
    <t>富喬統一78購01</t>
  </si>
  <si>
    <t>732772</t>
  </si>
  <si>
    <t>僑威統一75購01</t>
  </si>
  <si>
    <t>5230</t>
  </si>
  <si>
    <t>雷笛克光學</t>
  </si>
  <si>
    <t>734184</t>
  </si>
  <si>
    <t>凱美永豐77購02</t>
  </si>
  <si>
    <t>70829P</t>
  </si>
  <si>
    <t>信驊康和7A售02</t>
  </si>
  <si>
    <t>732984</t>
  </si>
  <si>
    <t>欣銓元富75購01</t>
  </si>
  <si>
    <t>01108S</t>
  </si>
  <si>
    <t>031中租賃B</t>
  </si>
  <si>
    <t>732686</t>
  </si>
  <si>
    <t>順達永豐74購02</t>
  </si>
  <si>
    <t>732507</t>
  </si>
  <si>
    <t>中美晶台新74購01</t>
  </si>
  <si>
    <t>734149</t>
  </si>
  <si>
    <t>精材群益77購02</t>
  </si>
  <si>
    <t>734719</t>
  </si>
  <si>
    <t>頎邦元大77購03</t>
  </si>
  <si>
    <t>732976</t>
  </si>
  <si>
    <t>信昌電國票75購01</t>
  </si>
  <si>
    <t>734467</t>
  </si>
  <si>
    <t>久元元大77購01</t>
  </si>
  <si>
    <t>70748P</t>
  </si>
  <si>
    <t>元太群益78售05</t>
  </si>
  <si>
    <t>734382</t>
  </si>
  <si>
    <t>三貝德國泰79購01</t>
  </si>
  <si>
    <t>70814P</t>
  </si>
  <si>
    <t>台半元大79售05</t>
  </si>
  <si>
    <t>732399</t>
  </si>
  <si>
    <t>宜鼎群益75購01</t>
  </si>
  <si>
    <t>732697</t>
  </si>
  <si>
    <t>良維元大74購03</t>
  </si>
  <si>
    <t>733215</t>
  </si>
  <si>
    <t>大江永豐75購03</t>
  </si>
  <si>
    <t>732709</t>
  </si>
  <si>
    <t>旺矽群益74購01</t>
  </si>
  <si>
    <t>70503P</t>
  </si>
  <si>
    <t>精華元富75售03</t>
  </si>
  <si>
    <t>734724</t>
  </si>
  <si>
    <t>力旺群益77購01</t>
  </si>
  <si>
    <t>733528</t>
  </si>
  <si>
    <t>立敦凱基76購01</t>
  </si>
  <si>
    <t>聚積</t>
  </si>
  <si>
    <t>735362</t>
  </si>
  <si>
    <t>萬潤凱基79購01</t>
  </si>
  <si>
    <t>733454</t>
  </si>
  <si>
    <t>中美晶永豐75購02</t>
  </si>
  <si>
    <t>8462</t>
  </si>
  <si>
    <t>柏文</t>
  </si>
  <si>
    <t>731894</t>
  </si>
  <si>
    <t>頎邦群益74購02</t>
  </si>
  <si>
    <t>732902</t>
  </si>
  <si>
    <t>聯亞富邦75購01</t>
  </si>
  <si>
    <t>733170</t>
  </si>
  <si>
    <t>網家元富75購01</t>
  </si>
  <si>
    <t>6146</t>
  </si>
  <si>
    <t>耕興</t>
  </si>
  <si>
    <t>732279</t>
  </si>
  <si>
    <t>中美晶統一74購01</t>
  </si>
  <si>
    <t>734946</t>
  </si>
  <si>
    <t>翔名麥證78購01</t>
  </si>
  <si>
    <t>735269</t>
  </si>
  <si>
    <t>信昌電富邦7B購01</t>
  </si>
  <si>
    <t>735389</t>
  </si>
  <si>
    <t>原相永豐79購03</t>
  </si>
  <si>
    <t>735878</t>
  </si>
  <si>
    <t>牧德永豐7A購01</t>
  </si>
  <si>
    <t>734211</t>
  </si>
  <si>
    <t>台燿群益77購01</t>
  </si>
  <si>
    <t>732395</t>
  </si>
  <si>
    <t>恒耀日盛74購01</t>
  </si>
  <si>
    <t>732561</t>
  </si>
  <si>
    <t>鈊象國泰74購01</t>
  </si>
  <si>
    <t>733097</t>
  </si>
  <si>
    <t>立端永豐75購01</t>
  </si>
  <si>
    <t>70004X</t>
  </si>
  <si>
    <t>頎邦元大63展03</t>
  </si>
  <si>
    <t>736026</t>
  </si>
  <si>
    <t>威剛凱基7A購01</t>
  </si>
  <si>
    <t>70846P</t>
  </si>
  <si>
    <t>力麒康和7A售02</t>
  </si>
  <si>
    <t>733933</t>
  </si>
  <si>
    <t>富喬凱基76購02</t>
  </si>
  <si>
    <t>8401</t>
  </si>
  <si>
    <t>白紗科</t>
  </si>
  <si>
    <t>733418</t>
  </si>
  <si>
    <t>環球晶兆豐75購03</t>
  </si>
  <si>
    <t>6554</t>
  </si>
  <si>
    <t>中美冠科-KY</t>
  </si>
  <si>
    <t>734819</t>
  </si>
  <si>
    <t>碩禾永豐78購01</t>
  </si>
  <si>
    <t>735536</t>
  </si>
  <si>
    <t>牧德兆豐7A購01</t>
  </si>
  <si>
    <t>735561</t>
  </si>
  <si>
    <t>世界元富79購01</t>
  </si>
  <si>
    <t>5102</t>
  </si>
  <si>
    <t>富強</t>
  </si>
  <si>
    <t>733835</t>
  </si>
  <si>
    <t>IET凱基76購02</t>
  </si>
  <si>
    <t>733801</t>
  </si>
  <si>
    <t>聚和群益76購01</t>
  </si>
  <si>
    <t>70497P</t>
  </si>
  <si>
    <t>譜瑞元大75售02</t>
  </si>
  <si>
    <t>734661</t>
  </si>
  <si>
    <t>信昌電凱基77購02</t>
  </si>
  <si>
    <t>733828</t>
  </si>
  <si>
    <t>應華元大76購01</t>
  </si>
  <si>
    <t>5514</t>
  </si>
  <si>
    <t>三豐</t>
  </si>
  <si>
    <t>734594</t>
  </si>
  <si>
    <t>VHQ群益79購02</t>
  </si>
  <si>
    <t>70539P</t>
  </si>
  <si>
    <t>譜瑞元大75售05</t>
  </si>
  <si>
    <t>733560</t>
  </si>
  <si>
    <t>金山電凱基76購01</t>
  </si>
  <si>
    <t>734958</t>
  </si>
  <si>
    <t>牧德元大78購05</t>
  </si>
  <si>
    <t>732532</t>
  </si>
  <si>
    <t>萬潤群益74購01</t>
  </si>
  <si>
    <t>4105</t>
  </si>
  <si>
    <t>東洋</t>
  </si>
  <si>
    <t>732920</t>
  </si>
  <si>
    <t>牧德永豐75購01</t>
  </si>
  <si>
    <t>4953</t>
  </si>
  <si>
    <t>緯軟</t>
  </si>
  <si>
    <t>732740</t>
  </si>
  <si>
    <t>博智永豐74購02</t>
  </si>
  <si>
    <t>6510</t>
  </si>
  <si>
    <t>精測</t>
  </si>
  <si>
    <t>70758P</t>
  </si>
  <si>
    <t>鈊象康和78售01</t>
  </si>
  <si>
    <t>732919</t>
  </si>
  <si>
    <t>大江永豐75購02</t>
  </si>
  <si>
    <t>733797</t>
  </si>
  <si>
    <t>穩懋凱基78購01</t>
  </si>
  <si>
    <t>734976</t>
  </si>
  <si>
    <t>久元元大78購02</t>
  </si>
  <si>
    <t>733335</t>
  </si>
  <si>
    <t>世界永豐75購02</t>
  </si>
  <si>
    <t>1815</t>
  </si>
  <si>
    <t>富喬</t>
  </si>
  <si>
    <t>732292</t>
  </si>
  <si>
    <t>耕興康和74購01</t>
  </si>
  <si>
    <t>732850</t>
  </si>
  <si>
    <t>恒耀兆豐76購01</t>
  </si>
  <si>
    <t>734028</t>
  </si>
  <si>
    <t>統新群益77購01</t>
  </si>
  <si>
    <t>733629</t>
  </si>
  <si>
    <t>合晶國票76購01</t>
  </si>
  <si>
    <t>734318</t>
  </si>
  <si>
    <t>邦特日盛77購01</t>
  </si>
  <si>
    <t>734526</t>
  </si>
  <si>
    <t>新普統一77購01</t>
  </si>
  <si>
    <t>736134</t>
  </si>
  <si>
    <t>大田元大7A購01</t>
  </si>
  <si>
    <t>734761</t>
  </si>
  <si>
    <t>大江國泰77購01</t>
  </si>
  <si>
    <t>732609</t>
  </si>
  <si>
    <t>精測中信75購03</t>
  </si>
  <si>
    <t>733720</t>
  </si>
  <si>
    <t>昂寶群益76購01</t>
  </si>
  <si>
    <t>4513</t>
  </si>
  <si>
    <t>福裕</t>
  </si>
  <si>
    <t>735707</t>
  </si>
  <si>
    <t>合晶台新7A購01</t>
  </si>
  <si>
    <t>8406</t>
  </si>
  <si>
    <t>金可-KY</t>
  </si>
  <si>
    <t>3207</t>
  </si>
  <si>
    <t>耀勝</t>
  </si>
  <si>
    <t>734813</t>
  </si>
  <si>
    <t>中美晶永豐78購01</t>
  </si>
  <si>
    <t>735079</t>
  </si>
  <si>
    <t>中美晶國泰78購03</t>
  </si>
  <si>
    <t>3141</t>
  </si>
  <si>
    <t>晶宏</t>
  </si>
  <si>
    <t>732004</t>
  </si>
  <si>
    <t>環球晶統一74購03</t>
  </si>
  <si>
    <t>733732</t>
  </si>
  <si>
    <t>元太群益76購02</t>
  </si>
  <si>
    <t>732551</t>
  </si>
  <si>
    <t>合晶凱基74購02</t>
  </si>
  <si>
    <t>731547</t>
  </si>
  <si>
    <t>群聯國泰74購01</t>
  </si>
  <si>
    <t>734076</t>
  </si>
  <si>
    <t>金可群益77購01</t>
  </si>
  <si>
    <t>735102</t>
  </si>
  <si>
    <t>聯亞統一79購01</t>
  </si>
  <si>
    <t>735337</t>
  </si>
  <si>
    <t>環球晶國票79購01</t>
  </si>
  <si>
    <t>731773</t>
  </si>
  <si>
    <t>晶焱富邦74購01</t>
  </si>
  <si>
    <t>733804</t>
  </si>
  <si>
    <t>IET國泰79購01</t>
  </si>
  <si>
    <t>734331</t>
  </si>
  <si>
    <t>元太凱基77購02</t>
  </si>
  <si>
    <t>732415</t>
  </si>
  <si>
    <t>同致永豐74購01</t>
  </si>
  <si>
    <t>733287</t>
  </si>
  <si>
    <t>神盾永豐75購03</t>
  </si>
  <si>
    <t>734207</t>
  </si>
  <si>
    <t>欣銓富邦79購01</t>
  </si>
  <si>
    <t>735225</t>
  </si>
  <si>
    <t>元太群益79購01</t>
  </si>
  <si>
    <t>735659</t>
  </si>
  <si>
    <t>台星科永豐79購03</t>
  </si>
  <si>
    <t>732567</t>
  </si>
  <si>
    <t>精華永豐74購01</t>
  </si>
  <si>
    <t>732961</t>
  </si>
  <si>
    <t>大江凱基75購01</t>
  </si>
  <si>
    <t>70391P</t>
  </si>
  <si>
    <t>環球晶凱基74售04</t>
  </si>
  <si>
    <t>735093</t>
  </si>
  <si>
    <t>穩懋元大78購04</t>
  </si>
  <si>
    <t>735099</t>
  </si>
  <si>
    <t>精材永豐78購01</t>
  </si>
  <si>
    <t>733517</t>
  </si>
  <si>
    <t>凱美群益76購01</t>
  </si>
  <si>
    <t>734868</t>
  </si>
  <si>
    <t>頎邦麥證79購01</t>
  </si>
  <si>
    <t>735537</t>
  </si>
  <si>
    <t>帛漢永豐79購01</t>
  </si>
  <si>
    <t>732154</t>
  </si>
  <si>
    <t>威剛群益75購01</t>
  </si>
  <si>
    <t>732821</t>
  </si>
  <si>
    <t>胡連元富74購01</t>
  </si>
  <si>
    <t>733973</t>
  </si>
  <si>
    <t>美琪瑪凱基77購01</t>
  </si>
  <si>
    <t>733146</t>
  </si>
  <si>
    <t>精華中信75購01</t>
  </si>
  <si>
    <t>70544P</t>
  </si>
  <si>
    <t>精華富邦75售02</t>
  </si>
  <si>
    <t>3086</t>
  </si>
  <si>
    <t>華義</t>
  </si>
  <si>
    <t>735740</t>
  </si>
  <si>
    <t>富喬群益79購01</t>
  </si>
  <si>
    <t>734407</t>
  </si>
  <si>
    <t>中美晶群益77購03</t>
  </si>
  <si>
    <t>732234</t>
  </si>
  <si>
    <t>穩懋元大75購01</t>
  </si>
  <si>
    <t>735087</t>
  </si>
  <si>
    <t>長華科元大78購01</t>
  </si>
  <si>
    <t>734105</t>
  </si>
  <si>
    <t>昂寶群益77購01</t>
  </si>
  <si>
    <t>3594</t>
  </si>
  <si>
    <t>磐儀</t>
  </si>
  <si>
    <t>70490P</t>
  </si>
  <si>
    <t>網家元大75售02</t>
  </si>
  <si>
    <t>735114</t>
  </si>
  <si>
    <t>元太康和78購02</t>
  </si>
  <si>
    <t>734324</t>
  </si>
  <si>
    <t>金可國泰77購01</t>
  </si>
  <si>
    <t>8111</t>
  </si>
  <si>
    <t>立碁</t>
  </si>
  <si>
    <t>735632</t>
  </si>
  <si>
    <t>宣德永豐79購02</t>
  </si>
  <si>
    <t>733397</t>
  </si>
  <si>
    <t>世界凱基75購02</t>
  </si>
  <si>
    <t>735651</t>
  </si>
  <si>
    <t>台星科康和79購02</t>
  </si>
  <si>
    <t>8455</t>
  </si>
  <si>
    <t>大拓-KY</t>
  </si>
  <si>
    <t>70764P</t>
  </si>
  <si>
    <t>良維元大79售01</t>
  </si>
  <si>
    <t>735723</t>
  </si>
  <si>
    <t>金可凱基79購01</t>
  </si>
  <si>
    <t>734063</t>
  </si>
  <si>
    <t>碩禾凱基77購01</t>
  </si>
  <si>
    <t>735104</t>
  </si>
  <si>
    <t>環球晶群益78購01</t>
  </si>
  <si>
    <t>733542</t>
  </si>
  <si>
    <t>應華兆豐76購01</t>
  </si>
  <si>
    <t>735401</t>
  </si>
  <si>
    <t>中光電麥證79購01</t>
  </si>
  <si>
    <t>734299</t>
  </si>
  <si>
    <t>群聯永豐77購02</t>
  </si>
  <si>
    <t>733994</t>
  </si>
  <si>
    <t>網家永豐76購01</t>
  </si>
  <si>
    <t>732192</t>
  </si>
  <si>
    <t>同致兆豐74購01</t>
  </si>
  <si>
    <t>735827</t>
  </si>
  <si>
    <t>精測群益79購06</t>
  </si>
  <si>
    <t>734972</t>
  </si>
  <si>
    <t>穩懋永豐78購02</t>
  </si>
  <si>
    <t>70678P</t>
  </si>
  <si>
    <t>合晶統一77售02</t>
  </si>
  <si>
    <t>6156</t>
  </si>
  <si>
    <t>松上</t>
  </si>
  <si>
    <t>6125</t>
  </si>
  <si>
    <t>廣運</t>
  </si>
  <si>
    <t>733159</t>
  </si>
  <si>
    <t>台半中信75購01</t>
  </si>
  <si>
    <t>733873</t>
  </si>
  <si>
    <t>先進光永豐76購01</t>
  </si>
  <si>
    <t>733680</t>
  </si>
  <si>
    <t>原相永豐76購01</t>
  </si>
  <si>
    <t>70710P</t>
  </si>
  <si>
    <t>環球晶凱基77售09</t>
  </si>
  <si>
    <t>735352</t>
  </si>
  <si>
    <t>原相日盛79購01</t>
  </si>
  <si>
    <t>730734</t>
  </si>
  <si>
    <t>碩禾元大74購02</t>
  </si>
  <si>
    <t>734731</t>
  </si>
  <si>
    <t>大江群益77購02</t>
  </si>
  <si>
    <t>734523</t>
  </si>
  <si>
    <t>精材元大77購04</t>
  </si>
  <si>
    <t>01109S</t>
  </si>
  <si>
    <t>051中租賃A</t>
  </si>
  <si>
    <t>735557</t>
  </si>
  <si>
    <t>伍豐永豐79購01</t>
  </si>
  <si>
    <t>735566</t>
  </si>
  <si>
    <t>久元麥證79購01</t>
  </si>
  <si>
    <t>735851</t>
  </si>
  <si>
    <t>大田永豐79購03</t>
  </si>
  <si>
    <t>732330</t>
  </si>
  <si>
    <t>大田元大74購01</t>
  </si>
  <si>
    <t>734475</t>
  </si>
  <si>
    <t>晶焱群益77購01</t>
  </si>
  <si>
    <t>735514</t>
  </si>
  <si>
    <t>台半凱基79購02</t>
  </si>
  <si>
    <t>4939</t>
  </si>
  <si>
    <t>亞電</t>
  </si>
  <si>
    <t>736127</t>
  </si>
  <si>
    <t>信昌電國泰7C購01</t>
  </si>
  <si>
    <t>733414</t>
  </si>
  <si>
    <t>大江兆豐76購02</t>
  </si>
  <si>
    <t>733684</t>
  </si>
  <si>
    <t>智擎統一76購02</t>
  </si>
  <si>
    <t>734284</t>
  </si>
  <si>
    <t>迅得元大7A購01</t>
  </si>
  <si>
    <t>733830</t>
  </si>
  <si>
    <t>晶焱永豐76購02</t>
  </si>
  <si>
    <t>733783</t>
  </si>
  <si>
    <t>富喬元大77購02</t>
  </si>
  <si>
    <t>70376P</t>
  </si>
  <si>
    <t>中美晶元富74售03</t>
  </si>
  <si>
    <t>734020</t>
  </si>
  <si>
    <t>神盾永豐77購01</t>
  </si>
  <si>
    <t>733031</t>
  </si>
  <si>
    <t>牧德日盛75購01</t>
  </si>
  <si>
    <t>70824P</t>
  </si>
  <si>
    <t>合晶日盛79售03</t>
  </si>
  <si>
    <t>3128</t>
  </si>
  <si>
    <t>昇銳</t>
  </si>
  <si>
    <t>731167</t>
  </si>
  <si>
    <t>康普國泰75購01</t>
  </si>
  <si>
    <t>735130</t>
  </si>
  <si>
    <t>頎邦群益78購01</t>
  </si>
  <si>
    <t>734042</t>
  </si>
  <si>
    <t>凡甲統一77購01</t>
  </si>
  <si>
    <t>735117</t>
  </si>
  <si>
    <t>三貝德凱基78購02</t>
  </si>
  <si>
    <t>2641</t>
  </si>
  <si>
    <t>正德</t>
  </si>
  <si>
    <t>734189</t>
  </si>
  <si>
    <t>三貝德國泰77購01</t>
  </si>
  <si>
    <t>732631</t>
  </si>
  <si>
    <t>同致統一74購04</t>
  </si>
  <si>
    <t>732517</t>
  </si>
  <si>
    <t>威剛元大75購01</t>
  </si>
  <si>
    <t>6173</t>
  </si>
  <si>
    <t>信昌電</t>
  </si>
  <si>
    <t>732419</t>
  </si>
  <si>
    <t>同致台新75購01</t>
  </si>
  <si>
    <t>70741P</t>
  </si>
  <si>
    <t>勝麗元大78售02</t>
  </si>
  <si>
    <t>733052</t>
  </si>
  <si>
    <t>大江兆豐76購01</t>
  </si>
  <si>
    <t>735976</t>
  </si>
  <si>
    <t>英濟永豐7A購01</t>
  </si>
  <si>
    <t>734376</t>
  </si>
  <si>
    <t>新普元大77購01</t>
  </si>
  <si>
    <t>70003X</t>
  </si>
  <si>
    <t>新普元大63展02</t>
  </si>
  <si>
    <t>4138</t>
  </si>
  <si>
    <t>曜亞</t>
  </si>
  <si>
    <t>732474</t>
  </si>
  <si>
    <t>原相統一74購03</t>
  </si>
  <si>
    <t>6497</t>
  </si>
  <si>
    <t>亞獅康-KY</t>
  </si>
  <si>
    <t>2643</t>
  </si>
  <si>
    <t>捷迅</t>
  </si>
  <si>
    <t>732926</t>
  </si>
  <si>
    <t>穩懋元富75購01</t>
  </si>
  <si>
    <t>3522</t>
  </si>
  <si>
    <t>宏森</t>
  </si>
  <si>
    <t>3276</t>
  </si>
  <si>
    <t>宇環</t>
  </si>
  <si>
    <t>733092</t>
  </si>
  <si>
    <t>穩懋第一75購01</t>
  </si>
  <si>
    <t>732151</t>
  </si>
  <si>
    <t>聯合元大74購01</t>
  </si>
  <si>
    <t>733377</t>
  </si>
  <si>
    <t>世界元大75購03</t>
  </si>
  <si>
    <t>735872</t>
  </si>
  <si>
    <t>精測群益7A購02</t>
  </si>
  <si>
    <t>735607</t>
  </si>
  <si>
    <t>大宇資群益79購01</t>
  </si>
  <si>
    <t>8924</t>
  </si>
  <si>
    <t>大田</t>
  </si>
  <si>
    <t>70714P</t>
  </si>
  <si>
    <t>環球晶康和77售02</t>
  </si>
  <si>
    <t>734568</t>
  </si>
  <si>
    <t>久元永豐77購01</t>
  </si>
  <si>
    <t>00687B</t>
  </si>
  <si>
    <t>國泰20年美債</t>
  </si>
  <si>
    <t>736063</t>
  </si>
  <si>
    <t>精材國泰7A購01</t>
  </si>
  <si>
    <t>732755</t>
  </si>
  <si>
    <t>恒耀群益75購01</t>
  </si>
  <si>
    <t>6542</t>
  </si>
  <si>
    <t>隆中</t>
  </si>
  <si>
    <t>732571</t>
  </si>
  <si>
    <t>金居日盛75購01</t>
  </si>
  <si>
    <t>735296</t>
  </si>
  <si>
    <t>同致群益79購01</t>
  </si>
  <si>
    <t>734707</t>
  </si>
  <si>
    <t>凱美統一77購03</t>
  </si>
  <si>
    <t>8410</t>
  </si>
  <si>
    <t>森田</t>
  </si>
  <si>
    <t>733649</t>
  </si>
  <si>
    <t>群聯群益76購02</t>
  </si>
  <si>
    <t>733650</t>
  </si>
  <si>
    <t>鈊象台新78購01</t>
  </si>
  <si>
    <t>70518P</t>
  </si>
  <si>
    <t>群聯中信77售02</t>
  </si>
  <si>
    <t>735539</t>
  </si>
  <si>
    <t>中美晶凱基79購03</t>
  </si>
  <si>
    <t>732759</t>
  </si>
  <si>
    <t>威剛元大74購04</t>
  </si>
  <si>
    <t>8093</t>
  </si>
  <si>
    <t>保銳</t>
  </si>
  <si>
    <t>734037</t>
  </si>
  <si>
    <t>群聯元大77購02</t>
  </si>
  <si>
    <t>730701</t>
  </si>
  <si>
    <t>光燿科富邦75購01</t>
  </si>
  <si>
    <t>733256</t>
  </si>
  <si>
    <t>環球晶中信76購01</t>
  </si>
  <si>
    <t>733902</t>
  </si>
  <si>
    <t>凡甲元富76購01</t>
  </si>
  <si>
    <t>731937</t>
  </si>
  <si>
    <t>元太玉山74購01</t>
  </si>
  <si>
    <t>6111</t>
  </si>
  <si>
    <t>大宇資</t>
  </si>
  <si>
    <t>734415</t>
  </si>
  <si>
    <t>翔名國泰77購01</t>
  </si>
  <si>
    <t>733626</t>
  </si>
  <si>
    <t>合晶群益76購03</t>
  </si>
  <si>
    <t>733384</t>
  </si>
  <si>
    <t>元太群益75購05</t>
  </si>
  <si>
    <t>734314</t>
  </si>
  <si>
    <t>欣銓群益77購01</t>
  </si>
  <si>
    <t>3114</t>
  </si>
  <si>
    <t>好德</t>
  </si>
  <si>
    <t>733495</t>
  </si>
  <si>
    <t>金可群益75購01</t>
  </si>
  <si>
    <t>733047</t>
  </si>
  <si>
    <t>合晶群益76購02</t>
  </si>
  <si>
    <t>736066</t>
  </si>
  <si>
    <t>和勤元大81購01</t>
  </si>
  <si>
    <t>70762P</t>
  </si>
  <si>
    <t>穩懋凱基79售01</t>
  </si>
  <si>
    <t>733566</t>
  </si>
  <si>
    <t>IET永豐76購01</t>
  </si>
  <si>
    <t>732923</t>
  </si>
  <si>
    <t>同致國泰77購03</t>
  </si>
  <si>
    <t>733301</t>
  </si>
  <si>
    <t>科懋群益75購01</t>
  </si>
  <si>
    <t>731903</t>
  </si>
  <si>
    <t>富喬元大76購01</t>
  </si>
  <si>
    <t>732547</t>
  </si>
  <si>
    <t>穩懋統一74購03</t>
  </si>
  <si>
    <t>4542</t>
  </si>
  <si>
    <t>科嶠</t>
  </si>
  <si>
    <t>730989</t>
  </si>
  <si>
    <t>群聯統一74購01</t>
  </si>
  <si>
    <t>735493</t>
  </si>
  <si>
    <t>應華凱基79購01</t>
  </si>
  <si>
    <t>733423</t>
  </si>
  <si>
    <t>精材凱基75購07</t>
  </si>
  <si>
    <t>2065</t>
  </si>
  <si>
    <t>世豐</t>
  </si>
  <si>
    <t>70306P</t>
  </si>
  <si>
    <t>精材中信77售01</t>
  </si>
  <si>
    <t>732291</t>
  </si>
  <si>
    <t>直得康和74購01</t>
  </si>
  <si>
    <t>3073</t>
  </si>
  <si>
    <t>凱柏實業</t>
  </si>
  <si>
    <t>735334</t>
  </si>
  <si>
    <t>台燿國票79購01</t>
  </si>
  <si>
    <t>733398</t>
  </si>
  <si>
    <t>先進光凱基75購02</t>
  </si>
  <si>
    <t>730946</t>
  </si>
  <si>
    <t>凡甲元大74購01</t>
  </si>
  <si>
    <t>735121</t>
  </si>
  <si>
    <t>VHQ日盛78購01</t>
  </si>
  <si>
    <t>734178</t>
  </si>
  <si>
    <t>華星光元大79購01</t>
  </si>
  <si>
    <t>70566P</t>
  </si>
  <si>
    <t>先進光康和75售01</t>
  </si>
  <si>
    <t>5340</t>
  </si>
  <si>
    <t>建榮</t>
  </si>
  <si>
    <t>734903</t>
  </si>
  <si>
    <t>牧德元大79購03</t>
  </si>
  <si>
    <t>70534P</t>
  </si>
  <si>
    <t>環球晶中信76售02</t>
  </si>
  <si>
    <t>732718</t>
  </si>
  <si>
    <t>順達元富74購01</t>
  </si>
  <si>
    <t>735053</t>
  </si>
  <si>
    <t>胡連麥證79購01</t>
  </si>
  <si>
    <t>736084</t>
  </si>
  <si>
    <t>先豐中信7A購01</t>
  </si>
  <si>
    <t>734201</t>
  </si>
  <si>
    <t>岳豐元富77購01</t>
  </si>
  <si>
    <t>732441</t>
  </si>
  <si>
    <t>聖暉日盛74購01</t>
  </si>
  <si>
    <t>733036</t>
  </si>
  <si>
    <t>精華兆豐75購01</t>
  </si>
  <si>
    <t>735314</t>
  </si>
  <si>
    <t>台燿康和79購01</t>
  </si>
  <si>
    <t>8936</t>
  </si>
  <si>
    <t>國統</t>
  </si>
  <si>
    <t>733163</t>
  </si>
  <si>
    <t>良維國泰78購01</t>
  </si>
  <si>
    <t>732683</t>
  </si>
  <si>
    <t>威剛永豐74購02</t>
  </si>
  <si>
    <t>734734</t>
  </si>
  <si>
    <t>IET永豐77購01</t>
  </si>
  <si>
    <t>735996</t>
  </si>
  <si>
    <t>信驊元大7A購01</t>
  </si>
  <si>
    <t>736144</t>
  </si>
  <si>
    <t>鈊象元大7A購02</t>
  </si>
  <si>
    <t>734772</t>
  </si>
  <si>
    <t>信昌電元大7A購01</t>
  </si>
  <si>
    <t>6417</t>
  </si>
  <si>
    <t>韋僑</t>
  </si>
  <si>
    <t>735445</t>
  </si>
  <si>
    <t>信昌電國票79購01</t>
  </si>
  <si>
    <t>735581</t>
  </si>
  <si>
    <t>直得玉山81購01</t>
  </si>
  <si>
    <t>732913</t>
  </si>
  <si>
    <t>帛漢永豐75購01</t>
  </si>
  <si>
    <t>733038</t>
  </si>
  <si>
    <t>頎邦兆豐76購01</t>
  </si>
  <si>
    <t>70491P</t>
  </si>
  <si>
    <t>環球晶元大75售02</t>
  </si>
  <si>
    <t>735409</t>
  </si>
  <si>
    <t>伍豐元富79購01</t>
  </si>
  <si>
    <t>734039</t>
  </si>
  <si>
    <t>穩懋元大77購03</t>
  </si>
  <si>
    <t>735957</t>
  </si>
  <si>
    <t>頎邦群益7A購01</t>
  </si>
  <si>
    <t>733254</t>
  </si>
  <si>
    <t>神盾日盛77購01</t>
  </si>
  <si>
    <t>6020</t>
  </si>
  <si>
    <t>大展證</t>
  </si>
  <si>
    <t>733207</t>
  </si>
  <si>
    <t>元太國泰75購01</t>
  </si>
  <si>
    <t>734828</t>
  </si>
  <si>
    <t>金可群益78購01</t>
  </si>
  <si>
    <t>5475</t>
  </si>
  <si>
    <t>德宏</t>
  </si>
  <si>
    <t>734686</t>
  </si>
  <si>
    <t>大江群益77購01</t>
  </si>
  <si>
    <t>70529P</t>
  </si>
  <si>
    <t>晶焱元大75售02</t>
  </si>
  <si>
    <t>734141</t>
  </si>
  <si>
    <t>千如群益77購01</t>
  </si>
  <si>
    <t>732283</t>
  </si>
  <si>
    <t>碩禾統一75購01</t>
  </si>
  <si>
    <t>734180</t>
  </si>
  <si>
    <t>環球晶元大78購01</t>
  </si>
  <si>
    <t>8476</t>
  </si>
  <si>
    <t>台境</t>
  </si>
  <si>
    <t>733564</t>
  </si>
  <si>
    <t>台半元富76購01</t>
  </si>
  <si>
    <t>3693</t>
  </si>
  <si>
    <t>營邦</t>
  </si>
  <si>
    <t>731267</t>
  </si>
  <si>
    <t>宜鼎國泰76購01</t>
  </si>
  <si>
    <t>732826</t>
  </si>
  <si>
    <t>台半元大75購01</t>
  </si>
  <si>
    <t>6237</t>
  </si>
  <si>
    <t>驊訊</t>
  </si>
  <si>
    <t>732970</t>
  </si>
  <si>
    <t>雙鴻兆豐76購01</t>
  </si>
  <si>
    <t>734939</t>
  </si>
  <si>
    <t>金居日盛78購01</t>
  </si>
  <si>
    <t>70567P</t>
  </si>
  <si>
    <t>元太元大75售05</t>
  </si>
  <si>
    <t>734938</t>
  </si>
  <si>
    <t>頎邦凱基78購01</t>
  </si>
  <si>
    <t>732267</t>
  </si>
  <si>
    <t>帛漢群益76購01</t>
  </si>
  <si>
    <t>736018</t>
  </si>
  <si>
    <t>大江凱基7A購01</t>
  </si>
  <si>
    <t>733488</t>
  </si>
  <si>
    <t>精材永豐75購05</t>
  </si>
  <si>
    <t>733679</t>
  </si>
  <si>
    <t>中美晶永豐76購01</t>
  </si>
  <si>
    <t>734409</t>
  </si>
  <si>
    <t>宜特群益79購02</t>
  </si>
  <si>
    <t>733624</t>
  </si>
  <si>
    <t>合晶永豐76購02</t>
  </si>
  <si>
    <t>733635</t>
  </si>
  <si>
    <t>合晶統一76購01</t>
  </si>
  <si>
    <t>735110</t>
  </si>
  <si>
    <t>信驊元大78購01</t>
  </si>
  <si>
    <t>732137</t>
  </si>
  <si>
    <t>昂寶國泰74購01</t>
  </si>
  <si>
    <t>734038</t>
  </si>
  <si>
    <t>精華元大77購01</t>
  </si>
  <si>
    <t>734012</t>
  </si>
  <si>
    <t>台燿凱基77購01</t>
  </si>
  <si>
    <t>735040</t>
  </si>
  <si>
    <t>邦特元大78購01</t>
  </si>
  <si>
    <t>70675P</t>
  </si>
  <si>
    <t>良維元大77售02</t>
  </si>
  <si>
    <t>70543P</t>
  </si>
  <si>
    <t>聯亞凱基75售05</t>
  </si>
  <si>
    <t>70409P</t>
  </si>
  <si>
    <t>中美晶統一74售03</t>
  </si>
  <si>
    <t>734329</t>
  </si>
  <si>
    <t>智擎康和77購02</t>
  </si>
  <si>
    <t>735912</t>
  </si>
  <si>
    <t>精測元富7A購01</t>
  </si>
  <si>
    <t>736073</t>
  </si>
  <si>
    <t>大宇資永豐7A購01</t>
  </si>
  <si>
    <t>733293</t>
  </si>
  <si>
    <t>神盾國泰75購01</t>
  </si>
  <si>
    <t>3646</t>
  </si>
  <si>
    <t>艾恩特</t>
  </si>
  <si>
    <t>733497</t>
  </si>
  <si>
    <t>精材統一75購01</t>
  </si>
  <si>
    <t>8437</t>
  </si>
  <si>
    <t>大地-KY</t>
  </si>
  <si>
    <t>735893</t>
  </si>
  <si>
    <t>中美晶富邦7A購01</t>
  </si>
  <si>
    <t>6113</t>
  </si>
  <si>
    <t>亞矽</t>
  </si>
  <si>
    <t>733366</t>
  </si>
  <si>
    <t>環球晶凱基75購04</t>
  </si>
  <si>
    <t>734454</t>
  </si>
  <si>
    <t>金可兆豐78購01</t>
  </si>
  <si>
    <t>732863</t>
  </si>
  <si>
    <t>立敦元大75購01</t>
  </si>
  <si>
    <t>732557</t>
  </si>
  <si>
    <t>同致國泰75購01</t>
  </si>
  <si>
    <t>732187</t>
  </si>
  <si>
    <t>精材元富76購01</t>
  </si>
  <si>
    <t>734356</t>
  </si>
  <si>
    <t>千附統一77購01</t>
  </si>
  <si>
    <t>735817</t>
  </si>
  <si>
    <t>環球晶永昌79購01</t>
  </si>
  <si>
    <t>733826</t>
  </si>
  <si>
    <t>威剛元大77購01</t>
  </si>
  <si>
    <t>732701</t>
  </si>
  <si>
    <t>環宇元大74購01</t>
  </si>
  <si>
    <t>735276</t>
  </si>
  <si>
    <t>原相永豐79購02</t>
  </si>
  <si>
    <t>732708</t>
  </si>
  <si>
    <t>台半群益74購01</t>
  </si>
  <si>
    <t>732286</t>
  </si>
  <si>
    <t>威剛兆豐75購02</t>
  </si>
  <si>
    <t>4728</t>
  </si>
  <si>
    <t>雙美</t>
  </si>
  <si>
    <t>735859</t>
  </si>
  <si>
    <t>翔名永豐79購01</t>
  </si>
  <si>
    <t>70385P</t>
  </si>
  <si>
    <t>元太富邦74售01</t>
  </si>
  <si>
    <t>733154</t>
  </si>
  <si>
    <t>先進光永豐75購01</t>
  </si>
  <si>
    <t>731889</t>
  </si>
  <si>
    <t>金居元大76購02</t>
  </si>
  <si>
    <t>734017</t>
  </si>
  <si>
    <t>穩懋凱基77購01</t>
  </si>
  <si>
    <t>733261</t>
  </si>
  <si>
    <t>精華統一75購02</t>
  </si>
  <si>
    <t>732465</t>
  </si>
  <si>
    <t>合晶永豐74購01</t>
  </si>
  <si>
    <t>734565</t>
  </si>
  <si>
    <t>環球晶元大77購05</t>
  </si>
  <si>
    <t>733204</t>
  </si>
  <si>
    <t>智擎統一76購01</t>
  </si>
  <si>
    <t>70440P</t>
  </si>
  <si>
    <t>璟德元大74售02</t>
  </si>
  <si>
    <t>730714</t>
  </si>
  <si>
    <t>威剛元大74購01</t>
  </si>
  <si>
    <t>70796P</t>
  </si>
  <si>
    <t>穩懋元大79售01</t>
  </si>
  <si>
    <t>736009</t>
  </si>
  <si>
    <t>聖暉康和7A購01</t>
  </si>
  <si>
    <t>732937</t>
  </si>
  <si>
    <t>精材兆豐76購01</t>
  </si>
  <si>
    <t>3362</t>
  </si>
  <si>
    <t>先進光</t>
  </si>
  <si>
    <t>735007</t>
  </si>
  <si>
    <t>同致玉山7A購01</t>
  </si>
  <si>
    <t>732139</t>
  </si>
  <si>
    <t>同致元富74購02</t>
  </si>
  <si>
    <t>733247</t>
  </si>
  <si>
    <t>元太國票75購02</t>
  </si>
  <si>
    <t>733351</t>
  </si>
  <si>
    <t>東洋元大75購01</t>
  </si>
  <si>
    <t>734102</t>
  </si>
  <si>
    <t>應華元大78購01</t>
  </si>
  <si>
    <t>734325</t>
  </si>
  <si>
    <t>博智國泰77購01</t>
  </si>
  <si>
    <t>734563</t>
  </si>
  <si>
    <t>頎邦群益77購02</t>
  </si>
  <si>
    <t>734528</t>
  </si>
  <si>
    <t>原相國票77購01</t>
  </si>
  <si>
    <t>732296</t>
  </si>
  <si>
    <t>大中國泰74購01</t>
  </si>
  <si>
    <t>732422</t>
  </si>
  <si>
    <t>東洋國票74購01</t>
  </si>
  <si>
    <t>732799</t>
  </si>
  <si>
    <t>湧德元大75購01</t>
  </si>
  <si>
    <t>733998</t>
  </si>
  <si>
    <t>美琪瑪康和77購01</t>
  </si>
  <si>
    <t>734677</t>
  </si>
  <si>
    <t>新普元大77購02</t>
  </si>
  <si>
    <t>736004</t>
  </si>
  <si>
    <t>智冠群益7A購01</t>
  </si>
  <si>
    <t>735469</t>
  </si>
  <si>
    <t>宇隆永豐79購01</t>
  </si>
  <si>
    <t>733306</t>
  </si>
  <si>
    <t>聯亞凱基75購01</t>
  </si>
  <si>
    <t>733718</t>
  </si>
  <si>
    <t>穩懋台新78購01</t>
  </si>
  <si>
    <t>哲固</t>
  </si>
  <si>
    <t>735349</t>
  </si>
  <si>
    <t>元太元大79購02</t>
  </si>
  <si>
    <t>8444</t>
  </si>
  <si>
    <t>綠河-KY</t>
  </si>
  <si>
    <t>736030</t>
  </si>
  <si>
    <t>頎邦凱基7B購01</t>
  </si>
  <si>
    <t>735598</t>
  </si>
  <si>
    <t>中光電統一79購02</t>
  </si>
  <si>
    <t>70581P</t>
  </si>
  <si>
    <t>穩懋統一76售01</t>
  </si>
  <si>
    <t>4502</t>
  </si>
  <si>
    <t>健信</t>
  </si>
  <si>
    <t>6236</t>
  </si>
  <si>
    <t>康呈</t>
  </si>
  <si>
    <t>734445</t>
  </si>
  <si>
    <t>聖暉元大77購01</t>
  </si>
  <si>
    <t>732989</t>
  </si>
  <si>
    <t>原相群益75購01</t>
  </si>
  <si>
    <t>4741</t>
  </si>
  <si>
    <t>泓瀚</t>
  </si>
  <si>
    <t>733210</t>
  </si>
  <si>
    <t>元太群益75購02</t>
  </si>
  <si>
    <t>733465</t>
  </si>
  <si>
    <t>穩懋元富77購01</t>
  </si>
  <si>
    <t>733583</t>
  </si>
  <si>
    <t>光燿科國泰76購01</t>
  </si>
  <si>
    <t>735541</t>
  </si>
  <si>
    <t>中美晶富邦79購02</t>
  </si>
  <si>
    <t>735228</t>
  </si>
  <si>
    <t>世界麥證79購02</t>
  </si>
  <si>
    <t>70657P</t>
  </si>
  <si>
    <t>穩懋元大77售04</t>
  </si>
  <si>
    <t>6150</t>
  </si>
  <si>
    <t>撼訊</t>
  </si>
  <si>
    <t>735629</t>
  </si>
  <si>
    <t>協益永豐79購01</t>
  </si>
  <si>
    <t>70633P</t>
  </si>
  <si>
    <t>台燿元富76售01</t>
  </si>
  <si>
    <t>734479</t>
  </si>
  <si>
    <t>昂寶永豐77購01</t>
  </si>
  <si>
    <t>732980</t>
  </si>
  <si>
    <t>東洋日盛75購01</t>
  </si>
  <si>
    <t>734093</t>
  </si>
  <si>
    <t>聖暉兆豐77購01</t>
  </si>
  <si>
    <t>735309</t>
  </si>
  <si>
    <t>凱美元富79購01</t>
  </si>
  <si>
    <t>735236</t>
  </si>
  <si>
    <t>新普麥證7A購01</t>
  </si>
  <si>
    <t>4714</t>
  </si>
  <si>
    <t>永捷</t>
  </si>
  <si>
    <t>732476</t>
  </si>
  <si>
    <t>精測兆豐75購01</t>
  </si>
  <si>
    <t>733441</t>
  </si>
  <si>
    <t>統新永豐75購01</t>
  </si>
  <si>
    <t>734555</t>
  </si>
  <si>
    <t>環球晶康和77購01</t>
  </si>
  <si>
    <t>4111</t>
  </si>
  <si>
    <t>濟生</t>
  </si>
  <si>
    <t>735026</t>
  </si>
  <si>
    <t>翔名凱基78購02</t>
  </si>
  <si>
    <t>734094</t>
  </si>
  <si>
    <t>環球晶兆豐79購01</t>
  </si>
  <si>
    <t>735985</t>
  </si>
  <si>
    <t>原相元富7A購01</t>
  </si>
  <si>
    <t>735660</t>
  </si>
  <si>
    <t>合晶永豐79購03</t>
  </si>
  <si>
    <t>734248</t>
  </si>
  <si>
    <t>元太國票77購01</t>
  </si>
  <si>
    <t>734080</t>
  </si>
  <si>
    <t>精材群益77購01</t>
  </si>
  <si>
    <t>70533P</t>
  </si>
  <si>
    <t>環球晶永昌75售04</t>
  </si>
  <si>
    <t>4415</t>
  </si>
  <si>
    <t>台原藥</t>
  </si>
  <si>
    <t>735917</t>
  </si>
  <si>
    <t>直得凱基7A購02</t>
  </si>
  <si>
    <t>732723</t>
  </si>
  <si>
    <t>凱美永豐74購01</t>
  </si>
  <si>
    <t>70463P</t>
  </si>
  <si>
    <t>穩懋群益76售01</t>
  </si>
  <si>
    <t>733206</t>
  </si>
  <si>
    <t>聯亞兆豐76購01</t>
  </si>
  <si>
    <t>733927</t>
  </si>
  <si>
    <t>IET元大77購01</t>
  </si>
  <si>
    <t>731905</t>
  </si>
  <si>
    <t>鈊象元大76購01</t>
  </si>
  <si>
    <t>734326</t>
  </si>
  <si>
    <t>穩懋國泰77購02</t>
  </si>
  <si>
    <t>734092</t>
  </si>
  <si>
    <t>金可兆豐77購01</t>
  </si>
  <si>
    <t>732444</t>
  </si>
  <si>
    <t>金居國票74購01</t>
  </si>
  <si>
    <t>735803</t>
  </si>
  <si>
    <t>璟德永豐79購01</t>
  </si>
  <si>
    <t>734529</t>
  </si>
  <si>
    <t>信驊國泰77購01</t>
  </si>
  <si>
    <t>1591</t>
  </si>
  <si>
    <t>駿吉-KY</t>
  </si>
  <si>
    <t>735489</t>
  </si>
  <si>
    <t>西柏康和79購01</t>
  </si>
  <si>
    <t>735735</t>
  </si>
  <si>
    <t>元太富邦79購01</t>
  </si>
  <si>
    <t>735001</t>
  </si>
  <si>
    <t>精華永豐78購01</t>
  </si>
  <si>
    <t>3672</t>
  </si>
  <si>
    <t>康聯訊</t>
  </si>
  <si>
    <t>735720</t>
  </si>
  <si>
    <t>中美晶凱基79購06</t>
  </si>
  <si>
    <t>733722</t>
  </si>
  <si>
    <t>璟德群益76購01</t>
  </si>
  <si>
    <t>735722</t>
  </si>
  <si>
    <t>合晶凱基79購05</t>
  </si>
  <si>
    <t>732272</t>
  </si>
  <si>
    <t>頎邦兆豐75購01</t>
  </si>
  <si>
    <t>734192</t>
  </si>
  <si>
    <t>台燿元大77購01</t>
  </si>
  <si>
    <t>5609</t>
  </si>
  <si>
    <t>中菲行</t>
  </si>
  <si>
    <t>732635</t>
  </si>
  <si>
    <t>宜鼎國票74購01</t>
  </si>
  <si>
    <t>735721</t>
  </si>
  <si>
    <t>同致凱基79購03</t>
  </si>
  <si>
    <t>6143</t>
  </si>
  <si>
    <t>振曜</t>
  </si>
  <si>
    <t>735229</t>
  </si>
  <si>
    <t>世界麥證7A購01</t>
  </si>
  <si>
    <t>733447</t>
  </si>
  <si>
    <t>環球晶國泰75購02</t>
  </si>
  <si>
    <t>5902</t>
  </si>
  <si>
    <t>德記</t>
  </si>
  <si>
    <t>734572</t>
  </si>
  <si>
    <t>宇峻永豐77購02</t>
  </si>
  <si>
    <t>70826P</t>
  </si>
  <si>
    <t>群聯元大7A售02</t>
  </si>
  <si>
    <t>734511</t>
  </si>
  <si>
    <t>昂寶台新78購01</t>
  </si>
  <si>
    <t>732761</t>
  </si>
  <si>
    <t>群聯元大74購02</t>
  </si>
  <si>
    <t>735787</t>
  </si>
  <si>
    <t>合晶群益79購04</t>
  </si>
  <si>
    <t>731800</t>
  </si>
  <si>
    <t>良維元大76購01</t>
  </si>
  <si>
    <t>735078</t>
  </si>
  <si>
    <t>穩懋統一79購01</t>
  </si>
  <si>
    <t>1742</t>
  </si>
  <si>
    <t>台蠟</t>
  </si>
  <si>
    <t>733150</t>
  </si>
  <si>
    <t>先進光群益75購02</t>
  </si>
  <si>
    <t>8032</t>
  </si>
  <si>
    <t>光菱</t>
  </si>
  <si>
    <t>733585</t>
  </si>
  <si>
    <t>牧德元富76購01</t>
  </si>
  <si>
    <t>731168</t>
  </si>
  <si>
    <t>由田元大75購01</t>
  </si>
  <si>
    <t>733882</t>
  </si>
  <si>
    <t>大江凱基76購02</t>
  </si>
  <si>
    <t>734732</t>
  </si>
  <si>
    <t>昂寶群益77購04</t>
  </si>
  <si>
    <t>733569</t>
  </si>
  <si>
    <t>凱美永豐76購01</t>
  </si>
  <si>
    <t>5604</t>
  </si>
  <si>
    <t>中連貨</t>
  </si>
  <si>
    <t>733317</t>
  </si>
  <si>
    <t>原相永豐75購03</t>
  </si>
  <si>
    <t>5202</t>
  </si>
  <si>
    <t>力新</t>
  </si>
  <si>
    <t>736099</t>
  </si>
  <si>
    <t>三顧永豐7A購01</t>
  </si>
  <si>
    <t>733486</t>
  </si>
  <si>
    <t>良維永豐75購01</t>
  </si>
  <si>
    <t>70511P</t>
  </si>
  <si>
    <t>大中群益76售02</t>
  </si>
  <si>
    <t>70672P</t>
  </si>
  <si>
    <t>原相元富77售03</t>
  </si>
  <si>
    <t>735436</t>
  </si>
  <si>
    <t>台星科永豐79購01</t>
  </si>
  <si>
    <t>733005</t>
  </si>
  <si>
    <t>聯合日盛75購01</t>
  </si>
  <si>
    <t>733552</t>
  </si>
  <si>
    <t>同致統一78購01</t>
  </si>
  <si>
    <t>3322</t>
  </si>
  <si>
    <t>建舜電</t>
  </si>
  <si>
    <t>732556</t>
  </si>
  <si>
    <t>精測元大74購04</t>
  </si>
  <si>
    <t>735682</t>
  </si>
  <si>
    <t>鈊象日盛79購01</t>
  </si>
  <si>
    <t>731725</t>
  </si>
  <si>
    <t>元太兆豐75購01</t>
  </si>
  <si>
    <t>734882</t>
  </si>
  <si>
    <t>富喬凱基78購01</t>
  </si>
  <si>
    <t>734727</t>
  </si>
  <si>
    <t>碩禾群益77購01</t>
  </si>
  <si>
    <t>733971</t>
  </si>
  <si>
    <t>鈊象統一76購01</t>
  </si>
  <si>
    <t>732384</t>
  </si>
  <si>
    <t>穩懋群益74購02</t>
  </si>
  <si>
    <t>732636</t>
  </si>
  <si>
    <t>昂寶國票74購01</t>
  </si>
  <si>
    <t>735779</t>
  </si>
  <si>
    <t>立敦群益7A購01</t>
  </si>
  <si>
    <t>4726</t>
  </si>
  <si>
    <t>永昕</t>
  </si>
  <si>
    <t>733058</t>
  </si>
  <si>
    <t>欣銓元大75購03</t>
  </si>
  <si>
    <t>4987</t>
  </si>
  <si>
    <t>科誠</t>
  </si>
  <si>
    <t>735591</t>
  </si>
  <si>
    <t>聖暉永豐79購01</t>
  </si>
  <si>
    <t>733665</t>
  </si>
  <si>
    <t>勝麗兆豐77購01</t>
  </si>
  <si>
    <t>735796</t>
  </si>
  <si>
    <t>立敦永豐79購01</t>
  </si>
  <si>
    <t>70820P</t>
  </si>
  <si>
    <t>穩懋兆豐79售04</t>
  </si>
  <si>
    <t>735785</t>
  </si>
  <si>
    <t>中美晶群益79購06</t>
  </si>
  <si>
    <t>732504</t>
  </si>
  <si>
    <t>和勤永豐74購02</t>
  </si>
  <si>
    <t>733898</t>
  </si>
  <si>
    <t>精華凱基76購02</t>
  </si>
  <si>
    <t>733391</t>
  </si>
  <si>
    <t>光燿科永豐75購02</t>
  </si>
  <si>
    <t>8433</t>
  </si>
  <si>
    <t>弘帆</t>
  </si>
  <si>
    <t>732685</t>
  </si>
  <si>
    <t>智崴永豐74購01</t>
  </si>
  <si>
    <t>733916</t>
  </si>
  <si>
    <t>中美晶國泰78購01</t>
  </si>
  <si>
    <t>70393P</t>
  </si>
  <si>
    <t>環球晶凱基74售06</t>
  </si>
  <si>
    <t>734367</t>
  </si>
  <si>
    <t>群聯凱基77購03</t>
  </si>
  <si>
    <t>732661</t>
  </si>
  <si>
    <t>穩懋元大74購06</t>
  </si>
  <si>
    <t>734823</t>
  </si>
  <si>
    <t>大中群益7A購01</t>
  </si>
  <si>
    <t>735295</t>
  </si>
  <si>
    <t>台半群益79購01</t>
  </si>
  <si>
    <t>734027</t>
  </si>
  <si>
    <t>牧德群益77購01</t>
  </si>
  <si>
    <t>733586</t>
  </si>
  <si>
    <t>牧德兆豐76購01</t>
  </si>
  <si>
    <t>732516</t>
  </si>
  <si>
    <t>金居元大75購02</t>
  </si>
  <si>
    <t>732467</t>
  </si>
  <si>
    <t>牧德永豐74購02</t>
  </si>
  <si>
    <t>733002</t>
  </si>
  <si>
    <t>宇峻國泰75購01</t>
  </si>
  <si>
    <t>70632P</t>
  </si>
  <si>
    <t>穩懋統一77售01</t>
  </si>
  <si>
    <t>730666</t>
  </si>
  <si>
    <t>環球晶永昌75購02</t>
  </si>
  <si>
    <t>4121</t>
  </si>
  <si>
    <t>優盛</t>
  </si>
  <si>
    <t>732385</t>
  </si>
  <si>
    <t>中美晶日盛74購01</t>
  </si>
  <si>
    <t>733407</t>
  </si>
  <si>
    <t>金居元大78購02</t>
  </si>
  <si>
    <t>70477P</t>
  </si>
  <si>
    <t>聯亞元富75售01</t>
  </si>
  <si>
    <t>733299</t>
  </si>
  <si>
    <t>環球晶元富75購02</t>
  </si>
  <si>
    <t>733000</t>
  </si>
  <si>
    <t>精華元大75購01</t>
  </si>
  <si>
    <t>732933</t>
  </si>
  <si>
    <t>穩懋元大75購02</t>
  </si>
  <si>
    <t>732334</t>
  </si>
  <si>
    <t>中美晶元大75購01</t>
  </si>
  <si>
    <t>733064</t>
  </si>
  <si>
    <t>合晶國票75購01</t>
  </si>
  <si>
    <t>733246</t>
  </si>
  <si>
    <t>環球晶元大75購05</t>
  </si>
  <si>
    <t>734016</t>
  </si>
  <si>
    <t>雙鴻凱基79購01</t>
  </si>
  <si>
    <t>735125</t>
  </si>
  <si>
    <t>中美晶群益79購03</t>
  </si>
  <si>
    <t>70482P</t>
  </si>
  <si>
    <t>穩懋兆豐75售01</t>
  </si>
  <si>
    <t>6198</t>
  </si>
  <si>
    <t>凌泰</t>
  </si>
  <si>
    <t>733681</t>
  </si>
  <si>
    <t>群聯永豐76購04</t>
  </si>
  <si>
    <t>732456</t>
  </si>
  <si>
    <t>良維凱基74購02</t>
  </si>
  <si>
    <t>733958</t>
  </si>
  <si>
    <t>美琪瑪元大76購01</t>
  </si>
  <si>
    <t>734994</t>
  </si>
  <si>
    <t>璟德麥證79購01</t>
  </si>
  <si>
    <t>735814</t>
  </si>
  <si>
    <t>合晶日盛79購02</t>
  </si>
  <si>
    <t>735430</t>
  </si>
  <si>
    <t>環宇兆豐79購01</t>
  </si>
  <si>
    <t>732309</t>
  </si>
  <si>
    <t>中美晶富邦74購01</t>
  </si>
  <si>
    <t>735217</t>
  </si>
  <si>
    <t>威剛永豐79購01</t>
  </si>
  <si>
    <t>731692</t>
  </si>
  <si>
    <t>精材兆豐74購01</t>
  </si>
  <si>
    <t>70457P</t>
  </si>
  <si>
    <t>穩懋元大74售09</t>
  </si>
  <si>
    <t>70810P</t>
  </si>
  <si>
    <t>環宇元大79售01</t>
  </si>
  <si>
    <t>732758</t>
  </si>
  <si>
    <t>同致元大77購01</t>
  </si>
  <si>
    <t>732408</t>
  </si>
  <si>
    <t>良維元大75購02</t>
  </si>
  <si>
    <t>735160</t>
  </si>
  <si>
    <t>中美晶富邦78購02</t>
  </si>
  <si>
    <t>4103</t>
  </si>
  <si>
    <t>百略</t>
  </si>
  <si>
    <t>734934</t>
  </si>
  <si>
    <t>良維凱基78購01</t>
  </si>
  <si>
    <t>734401</t>
  </si>
  <si>
    <t>威剛元大77購04</t>
  </si>
  <si>
    <t>735780</t>
  </si>
  <si>
    <t>金山電群益7A購01</t>
  </si>
  <si>
    <t>734095</t>
  </si>
  <si>
    <t>穩懋兆豐77購02</t>
  </si>
  <si>
    <t>733600</t>
  </si>
  <si>
    <t>群聯凱基76購01</t>
  </si>
  <si>
    <t>732616</t>
  </si>
  <si>
    <t>中美晶合庫74購01</t>
  </si>
  <si>
    <t>732651</t>
  </si>
  <si>
    <t>皇田富邦74購01</t>
  </si>
  <si>
    <t>732524</t>
  </si>
  <si>
    <t>湧德永豐74購02</t>
  </si>
  <si>
    <t>3230</t>
  </si>
  <si>
    <t>錦明</t>
  </si>
  <si>
    <t>735910</t>
  </si>
  <si>
    <t>邦特元富7A購01</t>
  </si>
  <si>
    <t>732572</t>
  </si>
  <si>
    <t>翔名日盛74購02</t>
  </si>
  <si>
    <t>735760</t>
  </si>
  <si>
    <t>直得元富79購01</t>
  </si>
  <si>
    <t>734439</t>
  </si>
  <si>
    <t>新普永豐77購01</t>
  </si>
  <si>
    <t>733091</t>
  </si>
  <si>
    <t>金可元大75購02</t>
  </si>
  <si>
    <t>70616P</t>
  </si>
  <si>
    <t>穩懋群益76售06</t>
  </si>
  <si>
    <t>736141</t>
  </si>
  <si>
    <t>晶焱元大7A購01</t>
  </si>
  <si>
    <t>732008</t>
  </si>
  <si>
    <t>良維元大74購02</t>
  </si>
  <si>
    <t>732326</t>
  </si>
  <si>
    <t>久元元大74購01</t>
  </si>
  <si>
    <t>733920</t>
  </si>
  <si>
    <t>金可中信78購01</t>
  </si>
  <si>
    <t>735028</t>
  </si>
  <si>
    <t>應華凱基78購01</t>
  </si>
  <si>
    <t>733640</t>
  </si>
  <si>
    <t>僑威國泰76購01</t>
  </si>
  <si>
    <t>733281</t>
  </si>
  <si>
    <t>譜瑞元大75購06</t>
  </si>
  <si>
    <t>735600</t>
  </si>
  <si>
    <t>欣銓玉山7A購01</t>
  </si>
  <si>
    <t>70666P</t>
  </si>
  <si>
    <t>台燿元大77售02</t>
  </si>
  <si>
    <t>732364</t>
  </si>
  <si>
    <t>大中凱基74購01</t>
  </si>
  <si>
    <t>734212</t>
  </si>
  <si>
    <t>凱美群益77購01</t>
  </si>
  <si>
    <t>733721</t>
  </si>
  <si>
    <t>神盾群益76購02</t>
  </si>
  <si>
    <t>734709</t>
  </si>
  <si>
    <t>同致台新78購02</t>
  </si>
  <si>
    <t>735949</t>
  </si>
  <si>
    <t>合晶群益7B購01</t>
  </si>
  <si>
    <t>734034</t>
  </si>
  <si>
    <t>信驊元大77購01</t>
  </si>
  <si>
    <t>6170</t>
  </si>
  <si>
    <t>統振</t>
  </si>
  <si>
    <t>732717</t>
  </si>
  <si>
    <t>加百裕元富74購01</t>
  </si>
  <si>
    <t>733222</t>
  </si>
  <si>
    <t>譜瑞台新75購02</t>
  </si>
  <si>
    <t>736033</t>
  </si>
  <si>
    <t>大宇資群益7C購01</t>
  </si>
  <si>
    <t>733403</t>
  </si>
  <si>
    <t>邦特元大76購01</t>
  </si>
  <si>
    <t>732910</t>
  </si>
  <si>
    <t>環球晶群益75購01</t>
  </si>
  <si>
    <t>734692</t>
  </si>
  <si>
    <t>良維永豐77購05</t>
  </si>
  <si>
    <t>733108</t>
  </si>
  <si>
    <t>合晶統一75購01</t>
  </si>
  <si>
    <t>733427</t>
  </si>
  <si>
    <t>神準元富75購01</t>
  </si>
  <si>
    <t>734287</t>
  </si>
  <si>
    <t>金可元大77購02</t>
  </si>
  <si>
    <t>733374</t>
  </si>
  <si>
    <t>環球晶統一76購02</t>
  </si>
  <si>
    <t>734359</t>
  </si>
  <si>
    <t>碩禾統一77購01</t>
  </si>
  <si>
    <t>732706</t>
  </si>
  <si>
    <t>中美晶群益74購09</t>
  </si>
  <si>
    <t>735194</t>
  </si>
  <si>
    <t>頎邦永豐78購02</t>
  </si>
  <si>
    <t>733098</t>
  </si>
  <si>
    <t>合晶永豐75購02</t>
  </si>
  <si>
    <t>70470P</t>
  </si>
  <si>
    <t>雙鴻凱基76售01</t>
  </si>
  <si>
    <t>733344</t>
  </si>
  <si>
    <t>元太統一75購02</t>
  </si>
  <si>
    <t>735771</t>
  </si>
  <si>
    <t>精測凱基79購01</t>
  </si>
  <si>
    <t>733689</t>
  </si>
  <si>
    <t>環球晶群益76購01</t>
  </si>
  <si>
    <t>733081</t>
  </si>
  <si>
    <t>紅馬永豐75購01</t>
  </si>
  <si>
    <t>733298</t>
  </si>
  <si>
    <t>環球晶元富75購01</t>
  </si>
  <si>
    <t>732742</t>
  </si>
  <si>
    <t>群聯永豐74購02</t>
  </si>
  <si>
    <t>733422</t>
  </si>
  <si>
    <t>力麒康和75購01</t>
  </si>
  <si>
    <t>732573</t>
  </si>
  <si>
    <t>新普日盛74購01</t>
  </si>
  <si>
    <t>735497</t>
  </si>
  <si>
    <t>譜瑞富邦79購02</t>
  </si>
  <si>
    <t>732247</t>
  </si>
  <si>
    <t>旺矽國泰74購01</t>
  </si>
  <si>
    <t>00723B</t>
  </si>
  <si>
    <t>群益15年IG科技債</t>
  </si>
  <si>
    <t>734301</t>
  </si>
  <si>
    <t>金山電國票77購01</t>
  </si>
  <si>
    <t>731875</t>
  </si>
  <si>
    <t>昇達科元大76購01</t>
  </si>
  <si>
    <t>5321</t>
  </si>
  <si>
    <t>友銓</t>
  </si>
  <si>
    <t>732744</t>
  </si>
  <si>
    <t>中美晶國泰74購04</t>
  </si>
  <si>
    <t>733869</t>
  </si>
  <si>
    <t>邦特元大77購01</t>
  </si>
  <si>
    <t>732271</t>
  </si>
  <si>
    <t>勝麗兆豐74購01</t>
  </si>
  <si>
    <t>733922</t>
  </si>
  <si>
    <t>昂寶群益76購02</t>
  </si>
  <si>
    <t>733160</t>
  </si>
  <si>
    <t>先進光中信75購01</t>
  </si>
  <si>
    <t>733217</t>
  </si>
  <si>
    <t>柏文永豐75購02</t>
  </si>
  <si>
    <t>734983</t>
  </si>
  <si>
    <t>宇隆麥證78購01</t>
  </si>
  <si>
    <t>735586</t>
  </si>
  <si>
    <t>大田康和79購01</t>
  </si>
  <si>
    <t>735744</t>
  </si>
  <si>
    <t>博智永豐79購01</t>
  </si>
  <si>
    <t>70548P</t>
  </si>
  <si>
    <t>譜瑞統一75售01</t>
  </si>
  <si>
    <t>732098</t>
  </si>
  <si>
    <t>鈊象元大76購02</t>
  </si>
  <si>
    <t>8277</t>
  </si>
  <si>
    <t>商丞</t>
  </si>
  <si>
    <t>732954</t>
  </si>
  <si>
    <t>大江元大75購02</t>
  </si>
  <si>
    <t>733890</t>
  </si>
  <si>
    <t>穩懋統一76購04</t>
  </si>
  <si>
    <t>734829</t>
  </si>
  <si>
    <t>群聯群益78購04</t>
  </si>
  <si>
    <t>733852</t>
  </si>
  <si>
    <t>合晶統一79購01</t>
  </si>
  <si>
    <t>734521</t>
  </si>
  <si>
    <t>信昌電元大78購01</t>
  </si>
  <si>
    <t>735846</t>
  </si>
  <si>
    <t>聯亞群益7A購03</t>
  </si>
  <si>
    <t>734416</t>
  </si>
  <si>
    <t>原相中信79購01</t>
  </si>
  <si>
    <t>8234</t>
  </si>
  <si>
    <t>新漢</t>
  </si>
  <si>
    <t>731787</t>
  </si>
  <si>
    <t>陽程凱基76購01</t>
  </si>
  <si>
    <t>733295</t>
  </si>
  <si>
    <t>譜瑞國泰75購01</t>
  </si>
  <si>
    <t>735732</t>
  </si>
  <si>
    <t>穩懋元大7A購01</t>
  </si>
  <si>
    <t>70823P</t>
  </si>
  <si>
    <t>泰博康和79售03</t>
  </si>
  <si>
    <t>734375</t>
  </si>
  <si>
    <t>原相元大77購04</t>
  </si>
  <si>
    <t>736051</t>
  </si>
  <si>
    <t>中美晶統一7B購03</t>
  </si>
  <si>
    <t>735677</t>
  </si>
  <si>
    <t>穩懋凱基79購04</t>
  </si>
  <si>
    <t>732548</t>
  </si>
  <si>
    <t>中美晶兆豐75購01</t>
  </si>
  <si>
    <t>732593</t>
  </si>
  <si>
    <t>聯亞元富74購01</t>
  </si>
  <si>
    <t>734137</t>
  </si>
  <si>
    <t>華星光國泰77購01</t>
  </si>
  <si>
    <t>735865</t>
  </si>
  <si>
    <t>精華元大79購03</t>
  </si>
  <si>
    <t>736082</t>
  </si>
  <si>
    <t>湧德永豐7A購01</t>
  </si>
  <si>
    <t>70798P</t>
  </si>
  <si>
    <t>大江康和79售01</t>
  </si>
  <si>
    <t>70450P</t>
  </si>
  <si>
    <t>穩懋統一74售04</t>
  </si>
  <si>
    <t>734008</t>
  </si>
  <si>
    <t>環宇統一76購01</t>
  </si>
  <si>
    <t>732673</t>
  </si>
  <si>
    <t>中美晶富邦74購02</t>
  </si>
  <si>
    <t>734384</t>
  </si>
  <si>
    <t>原相台新78購02</t>
  </si>
  <si>
    <t>734482</t>
  </si>
  <si>
    <t>良維群益77購01</t>
  </si>
  <si>
    <t>735889</t>
  </si>
  <si>
    <t>大宇資凱基7A購01</t>
  </si>
  <si>
    <t>734442</t>
  </si>
  <si>
    <t>光頡元大77購01</t>
  </si>
  <si>
    <t>735042</t>
  </si>
  <si>
    <t>新普元大79購01</t>
  </si>
  <si>
    <t>8085</t>
  </si>
  <si>
    <t>福華</t>
  </si>
  <si>
    <t>1795</t>
  </si>
  <si>
    <t>美時</t>
  </si>
  <si>
    <t>70379P</t>
  </si>
  <si>
    <t>穩懋台新74售01</t>
  </si>
  <si>
    <t>731724</t>
  </si>
  <si>
    <t>元太兆豐74購01</t>
  </si>
  <si>
    <t>733485</t>
  </si>
  <si>
    <t>立端永豐75購02</t>
  </si>
  <si>
    <t>732175</t>
  </si>
  <si>
    <t>陽程元大76購01</t>
  </si>
  <si>
    <t>70522P</t>
  </si>
  <si>
    <t>廣明元富75售02</t>
  </si>
  <si>
    <t>732433</t>
  </si>
  <si>
    <t>環球晶富邦74購01</t>
  </si>
  <si>
    <t>734484</t>
  </si>
  <si>
    <t>原相群益77購03</t>
  </si>
  <si>
    <t>734625</t>
  </si>
  <si>
    <t>原相日盛77購01</t>
  </si>
  <si>
    <t>734689</t>
  </si>
  <si>
    <t>僑威群益77購02</t>
  </si>
  <si>
    <t>70588P</t>
  </si>
  <si>
    <t>雙鴻元大76售03</t>
  </si>
  <si>
    <t>735575</t>
  </si>
  <si>
    <t>大田統一79購01</t>
  </si>
  <si>
    <t>733376</t>
  </si>
  <si>
    <t>環球晶統一77購02</t>
  </si>
  <si>
    <t>70702P</t>
  </si>
  <si>
    <t>精材元大77售03</t>
  </si>
  <si>
    <t>731399</t>
  </si>
  <si>
    <t>光燿科富邦76購01</t>
  </si>
  <si>
    <t>732405</t>
  </si>
  <si>
    <t>元太元大74購02</t>
  </si>
  <si>
    <t>732380</t>
  </si>
  <si>
    <t>和勤群益74購01</t>
  </si>
  <si>
    <t>732800</t>
  </si>
  <si>
    <t>順達元大74購02</t>
  </si>
  <si>
    <t>732509</t>
  </si>
  <si>
    <t>精測國泰76購01</t>
  </si>
  <si>
    <t>5398</t>
  </si>
  <si>
    <t>慕康生醫</t>
  </si>
  <si>
    <t>735825</t>
  </si>
  <si>
    <t>環球晶統一7A購03</t>
  </si>
  <si>
    <t>730636</t>
  </si>
  <si>
    <t>岳豐元大74購01</t>
  </si>
  <si>
    <t>735818</t>
  </si>
  <si>
    <t>久元永豐79購01</t>
  </si>
  <si>
    <t>734279</t>
  </si>
  <si>
    <t>同致群益78購01</t>
  </si>
  <si>
    <t>6509</t>
  </si>
  <si>
    <t>聚和</t>
  </si>
  <si>
    <t>733443</t>
  </si>
  <si>
    <t>鈊象永豐75購01</t>
  </si>
  <si>
    <t>732647</t>
  </si>
  <si>
    <t>萬潤永豐74購02</t>
  </si>
  <si>
    <t>733357</t>
  </si>
  <si>
    <t>頎邦第一75購01</t>
  </si>
  <si>
    <t>70731P</t>
  </si>
  <si>
    <t>元太元富78售02</t>
  </si>
  <si>
    <t>70525P</t>
  </si>
  <si>
    <t>穩懋富邦75售03</t>
  </si>
  <si>
    <t>732957</t>
  </si>
  <si>
    <t>金居元大78購01</t>
  </si>
  <si>
    <t>735380</t>
  </si>
  <si>
    <t>群聯群益7A購02</t>
  </si>
  <si>
    <t>1565</t>
  </si>
  <si>
    <t>精華</t>
  </si>
  <si>
    <t>735384</t>
  </si>
  <si>
    <t>昂寶國票79購01</t>
  </si>
  <si>
    <t>734880</t>
  </si>
  <si>
    <t>三貝德康和78購03</t>
  </si>
  <si>
    <t>3609</t>
  </si>
  <si>
    <t>東林</t>
  </si>
  <si>
    <t>734109</t>
  </si>
  <si>
    <t>群聯群益78購01</t>
  </si>
  <si>
    <t>734186</t>
  </si>
  <si>
    <t>華星光永豐77購02</t>
  </si>
  <si>
    <t>70536P</t>
  </si>
  <si>
    <t>元太元富75售02</t>
  </si>
  <si>
    <t>733337</t>
  </si>
  <si>
    <t>邦特永豐75購01</t>
  </si>
  <si>
    <t>70488P</t>
  </si>
  <si>
    <t>頎邦凱基75售02</t>
  </si>
  <si>
    <t>733929</t>
  </si>
  <si>
    <t>智擎永豐76購01</t>
  </si>
  <si>
    <t>733209</t>
  </si>
  <si>
    <t>VHQ群益76購01</t>
  </si>
  <si>
    <t>733962</t>
  </si>
  <si>
    <t>富喬元大78購01</t>
  </si>
  <si>
    <t>735330</t>
  </si>
  <si>
    <t>東洋永豐79購01</t>
  </si>
  <si>
    <t>735388</t>
  </si>
  <si>
    <t>昂寶永豐79購02</t>
  </si>
  <si>
    <t>734573</t>
  </si>
  <si>
    <t>迅得永豐77購01</t>
  </si>
  <si>
    <t>734272</t>
  </si>
  <si>
    <t>牧德兆豐78購01</t>
  </si>
  <si>
    <t>733903</t>
  </si>
  <si>
    <t>金可元富76購01</t>
  </si>
  <si>
    <t>735595</t>
  </si>
  <si>
    <t>威剛兆豐7A購01</t>
  </si>
  <si>
    <t>732856</t>
  </si>
  <si>
    <t>宜特群益75購01</t>
  </si>
  <si>
    <t>734084</t>
  </si>
  <si>
    <t>博智元大77購01</t>
  </si>
  <si>
    <t>733944</t>
  </si>
  <si>
    <t>聖暉永豐76購01</t>
  </si>
  <si>
    <t>734294</t>
  </si>
  <si>
    <t>牧德永豐77購03</t>
  </si>
  <si>
    <t>734650</t>
  </si>
  <si>
    <t>富喬永豐77購03</t>
  </si>
  <si>
    <t>733292</t>
  </si>
  <si>
    <t>原相國泰75購01</t>
  </si>
  <si>
    <t>733887</t>
  </si>
  <si>
    <t>金可元大76購01</t>
  </si>
  <si>
    <t>733698</t>
  </si>
  <si>
    <t>鈊象元大76購03</t>
  </si>
  <si>
    <t>733737</t>
  </si>
  <si>
    <t>穩懋康和76購01</t>
  </si>
  <si>
    <t>732679</t>
  </si>
  <si>
    <t>環球晶兆豐75購01</t>
  </si>
  <si>
    <t>735850</t>
  </si>
  <si>
    <t>VHQ永豐79購02</t>
  </si>
  <si>
    <t>3064</t>
  </si>
  <si>
    <t>泰偉</t>
  </si>
  <si>
    <t>732513</t>
  </si>
  <si>
    <t>聯合富邦75購01</t>
  </si>
  <si>
    <t>3631</t>
  </si>
  <si>
    <t>晟楠</t>
  </si>
  <si>
    <t>736000</t>
  </si>
  <si>
    <t>環球晶元大7A購01</t>
  </si>
  <si>
    <t>734849</t>
  </si>
  <si>
    <t>三貝德麥證78購01</t>
  </si>
  <si>
    <t>730799</t>
  </si>
  <si>
    <t>晶焱元大74購01</t>
  </si>
  <si>
    <t>732294</t>
  </si>
  <si>
    <t>中美晶凱基74購02</t>
  </si>
  <si>
    <t>733647</t>
  </si>
  <si>
    <t>東洋群益76購01</t>
  </si>
  <si>
    <t>733719</t>
  </si>
  <si>
    <t>牧德玉山79購01</t>
  </si>
  <si>
    <t>6457</t>
  </si>
  <si>
    <t>紘康</t>
  </si>
  <si>
    <t>732745</t>
  </si>
  <si>
    <t>穩懋國泰74購02</t>
  </si>
  <si>
    <t>733187</t>
  </si>
  <si>
    <t>應華永豐75購01</t>
  </si>
  <si>
    <t>6221</t>
  </si>
  <si>
    <t>晉泰</t>
  </si>
  <si>
    <t>735524</t>
  </si>
  <si>
    <t>美琪瑪元富7C購01</t>
  </si>
  <si>
    <t>734133</t>
  </si>
  <si>
    <t>聯亞日盛77購01</t>
  </si>
  <si>
    <t>732519</t>
  </si>
  <si>
    <t>台半永豐74購02</t>
  </si>
  <si>
    <t>735076</t>
  </si>
  <si>
    <t>精華統一78購01</t>
  </si>
  <si>
    <t>733109</t>
  </si>
  <si>
    <t>合晶元富75購01</t>
  </si>
  <si>
    <t>732607</t>
  </si>
  <si>
    <t>環球晶群益74購04</t>
  </si>
  <si>
    <t>732379</t>
  </si>
  <si>
    <t>宇峻群益74購02</t>
  </si>
  <si>
    <t>70708P</t>
  </si>
  <si>
    <t>環球晶凱基77售07</t>
  </si>
  <si>
    <t>70541P</t>
  </si>
  <si>
    <t>神盾凱基75售05</t>
  </si>
  <si>
    <t>734851</t>
  </si>
  <si>
    <t>世界麥證78購01</t>
  </si>
  <si>
    <t>730604</t>
  </si>
  <si>
    <t>勝麗元大74購01</t>
  </si>
  <si>
    <t>733270</t>
  </si>
  <si>
    <t>富喬凱基75購01</t>
  </si>
  <si>
    <t>735580</t>
  </si>
  <si>
    <t>穩懋統一79購02</t>
  </si>
  <si>
    <t>735275</t>
  </si>
  <si>
    <t>昂寶永豐79購01</t>
  </si>
  <si>
    <t>732174</t>
  </si>
  <si>
    <t>佰研元大76購01</t>
  </si>
  <si>
    <t>734527</t>
  </si>
  <si>
    <t>金居國票77購01</t>
  </si>
  <si>
    <t>70427P</t>
  </si>
  <si>
    <t>璟德群益75售01</t>
  </si>
  <si>
    <t>734784</t>
  </si>
  <si>
    <t>頎邦永豐78購01</t>
  </si>
  <si>
    <t>734894</t>
  </si>
  <si>
    <t>頎邦兆豐78購01</t>
  </si>
  <si>
    <t>734098</t>
  </si>
  <si>
    <t>合晶國泰77購02</t>
  </si>
  <si>
    <t>733911</t>
  </si>
  <si>
    <t>IET永豐76購03</t>
  </si>
  <si>
    <t>733065</t>
  </si>
  <si>
    <t>美磊國票75購01</t>
  </si>
  <si>
    <t>732305</t>
  </si>
  <si>
    <t>中美晶元富74購02</t>
  </si>
  <si>
    <t>734346</t>
  </si>
  <si>
    <t>中美晶群益77購02</t>
  </si>
  <si>
    <t>735442</t>
  </si>
  <si>
    <t>精材永豐79購02</t>
  </si>
  <si>
    <t>733554</t>
  </si>
  <si>
    <t>聖暉兆豐76購01</t>
  </si>
  <si>
    <t>732756</t>
  </si>
  <si>
    <t>威剛台新75購01</t>
  </si>
  <si>
    <t>732501</t>
  </si>
  <si>
    <t>精測元富74購02</t>
  </si>
  <si>
    <t>735768</t>
  </si>
  <si>
    <t>宣德永豐79購05</t>
  </si>
  <si>
    <t>732535</t>
  </si>
  <si>
    <t>頎邦群益75購02</t>
  </si>
  <si>
    <t>734822</t>
  </si>
  <si>
    <t>榮剛元富78購01</t>
  </si>
  <si>
    <t>5245</t>
  </si>
  <si>
    <t>智晶</t>
  </si>
  <si>
    <t>735426</t>
  </si>
  <si>
    <t>富喬凱基79購01</t>
  </si>
  <si>
    <t>732724</t>
  </si>
  <si>
    <t>晶焱永豐74購01</t>
  </si>
  <si>
    <t>732534</t>
  </si>
  <si>
    <t>精材群益74購01</t>
  </si>
  <si>
    <t>735018</t>
  </si>
  <si>
    <t>合晶凱基78購01</t>
  </si>
  <si>
    <t>5213</t>
  </si>
  <si>
    <t>亞昕</t>
  </si>
  <si>
    <t>8354</t>
  </si>
  <si>
    <t>冠好</t>
  </si>
  <si>
    <t>00694B</t>
  </si>
  <si>
    <t>富邦美債1-3年</t>
  </si>
  <si>
    <t>735105</t>
  </si>
  <si>
    <t>大中元大79購01</t>
  </si>
  <si>
    <t>733278</t>
  </si>
  <si>
    <t>神盾元大77購01</t>
  </si>
  <si>
    <t>70373P</t>
  </si>
  <si>
    <t>濱川康和74售01</t>
  </si>
  <si>
    <t>732265</t>
  </si>
  <si>
    <t>均豪群益75購01</t>
  </si>
  <si>
    <t>731902</t>
  </si>
  <si>
    <t>岳豐元大76購02</t>
  </si>
  <si>
    <t>731478</t>
  </si>
  <si>
    <t>金居國泰74購01</t>
  </si>
  <si>
    <t>734469</t>
  </si>
  <si>
    <t>頎邦元大77購01</t>
  </si>
  <si>
    <t>733974</t>
  </si>
  <si>
    <t>美琪瑪凱基77購02</t>
  </si>
  <si>
    <t>6182</t>
  </si>
  <si>
    <t>合晶</t>
  </si>
  <si>
    <t>734725</t>
  </si>
  <si>
    <t>良維群益77購02</t>
  </si>
  <si>
    <t>735997</t>
  </si>
  <si>
    <t>泰博元大7A購01</t>
  </si>
  <si>
    <t>735782</t>
  </si>
  <si>
    <t>精測群益79購05</t>
  </si>
  <si>
    <t>70651P</t>
  </si>
  <si>
    <t>原相永豐76售02</t>
  </si>
  <si>
    <t>734630</t>
  </si>
  <si>
    <t>富喬統一77購01</t>
  </si>
  <si>
    <t>732427</t>
  </si>
  <si>
    <t>穩懋凱基74購09</t>
  </si>
  <si>
    <t>6223</t>
  </si>
  <si>
    <t>旺矽</t>
  </si>
  <si>
    <t>735108</t>
  </si>
  <si>
    <t>欣銓元大78購01</t>
  </si>
  <si>
    <t>733198</t>
  </si>
  <si>
    <t>昂寶元大75購01</t>
  </si>
  <si>
    <t>733831</t>
  </si>
  <si>
    <t>碩禾台新77購01</t>
  </si>
  <si>
    <t>735558</t>
  </si>
  <si>
    <t>金居永豐79購02</t>
  </si>
  <si>
    <t>732514</t>
  </si>
  <si>
    <t>中美晶元大74購06</t>
  </si>
  <si>
    <t>735573</t>
  </si>
  <si>
    <t>頎邦麥證7A購01</t>
  </si>
  <si>
    <t>70530P</t>
  </si>
  <si>
    <t>群聯元大75售04</t>
  </si>
  <si>
    <t>730548</t>
  </si>
  <si>
    <t>環宇群益74購01</t>
  </si>
  <si>
    <t>734322</t>
  </si>
  <si>
    <t>力旺國泰78購01</t>
  </si>
  <si>
    <t>70395P</t>
  </si>
  <si>
    <t>穩懋群益74售03</t>
  </si>
  <si>
    <t>734570</t>
  </si>
  <si>
    <t>同致永豐77購01</t>
  </si>
  <si>
    <t>734025</t>
  </si>
  <si>
    <t>元太群益77購01</t>
  </si>
  <si>
    <t>731849</t>
  </si>
  <si>
    <t>良維群益74購01</t>
  </si>
  <si>
    <t>735667</t>
  </si>
  <si>
    <t>頎邦國票79購01</t>
  </si>
  <si>
    <t>734855</t>
  </si>
  <si>
    <t>台燿麥證79購01</t>
  </si>
  <si>
    <t>730492</t>
  </si>
  <si>
    <t>穩懋凱基74購02</t>
  </si>
  <si>
    <t>5543</t>
  </si>
  <si>
    <t>崇佑-KY</t>
  </si>
  <si>
    <t>732871</t>
  </si>
  <si>
    <t>雙鴻永豐75購01</t>
  </si>
  <si>
    <t>735413</t>
  </si>
  <si>
    <t>宜鼎元富79購01</t>
  </si>
  <si>
    <t>733710</t>
  </si>
  <si>
    <t>環球晶元大76購02</t>
  </si>
  <si>
    <t>735926</t>
  </si>
  <si>
    <t>世界元大7A購01</t>
  </si>
  <si>
    <t>70523P</t>
  </si>
  <si>
    <t>環球晶群益75售04</t>
  </si>
  <si>
    <t>734738</t>
  </si>
  <si>
    <t>元太第一77購01</t>
  </si>
  <si>
    <t>732136</t>
  </si>
  <si>
    <t>岳豐國泰75購01</t>
  </si>
  <si>
    <t>733796</t>
  </si>
  <si>
    <t>千附凱基76購01</t>
  </si>
  <si>
    <t>735512</t>
  </si>
  <si>
    <t>原相群益79購02</t>
  </si>
  <si>
    <t>732035</t>
  </si>
  <si>
    <t>環球晶中信74購01</t>
  </si>
  <si>
    <t>732804</t>
  </si>
  <si>
    <t>合晶統一74購02</t>
  </si>
  <si>
    <t>4171</t>
  </si>
  <si>
    <t>瑞基</t>
  </si>
  <si>
    <t>732606</t>
  </si>
  <si>
    <t>環球晶群益74購03</t>
  </si>
  <si>
    <t>70504P</t>
  </si>
  <si>
    <t>大江元大75售04</t>
  </si>
  <si>
    <t>733724</t>
  </si>
  <si>
    <t>穩懋群益76購05</t>
  </si>
  <si>
    <t>735448</t>
  </si>
  <si>
    <t>合晶群益79購03</t>
  </si>
  <si>
    <t>733965</t>
  </si>
  <si>
    <t>美琪瑪日盛76購01</t>
  </si>
  <si>
    <t>733867</t>
  </si>
  <si>
    <t>大江元大77購01</t>
  </si>
  <si>
    <t>735929</t>
  </si>
  <si>
    <t>IET永豐7A購01</t>
  </si>
  <si>
    <t>735647</t>
  </si>
  <si>
    <t>穩懋麥證79購02</t>
  </si>
  <si>
    <t>733121</t>
  </si>
  <si>
    <t>原相日盛75購01</t>
  </si>
  <si>
    <t>735502</t>
  </si>
  <si>
    <t>信驊元大79購01</t>
  </si>
  <si>
    <t>5345</t>
  </si>
  <si>
    <t>天揚</t>
  </si>
  <si>
    <t>733017</t>
  </si>
  <si>
    <t>譜瑞富邦76購01</t>
  </si>
  <si>
    <t>735232</t>
  </si>
  <si>
    <t>東洋麥證7A購01</t>
  </si>
  <si>
    <t>736110</t>
  </si>
  <si>
    <t>高技永豐7A購01</t>
  </si>
  <si>
    <t>733393</t>
  </si>
  <si>
    <t>萬潤永豐75購01</t>
  </si>
  <si>
    <t>733226</t>
  </si>
  <si>
    <t>頎邦富邦75購01</t>
  </si>
  <si>
    <t>70389P</t>
  </si>
  <si>
    <t>環球晶元大74售05</t>
  </si>
  <si>
    <t>734700</t>
  </si>
  <si>
    <t>良維元富77購02</t>
  </si>
  <si>
    <t>732598</t>
  </si>
  <si>
    <t>中美晶元大75購02</t>
  </si>
  <si>
    <t>732506</t>
  </si>
  <si>
    <t>穩懋永豐74購03</t>
  </si>
  <si>
    <t>735753</t>
  </si>
  <si>
    <t>合晶統一7A購03</t>
  </si>
  <si>
    <t>70840P</t>
  </si>
  <si>
    <t>元太康和7A售02</t>
  </si>
  <si>
    <t>732719</t>
  </si>
  <si>
    <t>群聯富邦74購01</t>
  </si>
  <si>
    <t>3687</t>
  </si>
  <si>
    <t>歐買尬</t>
  </si>
  <si>
    <t>734918</t>
  </si>
  <si>
    <t>凱美永豐78購01</t>
  </si>
  <si>
    <t>732389</t>
  </si>
  <si>
    <t>穩懋富邦74購02</t>
  </si>
  <si>
    <t>733780</t>
  </si>
  <si>
    <t>聚和永豐76購01</t>
  </si>
  <si>
    <t>733164</t>
  </si>
  <si>
    <t>宜鼎國泰75購01</t>
  </si>
  <si>
    <t>736048</t>
  </si>
  <si>
    <t>聯合日盛7A購01</t>
  </si>
  <si>
    <t>3325</t>
  </si>
  <si>
    <t>旭品</t>
  </si>
  <si>
    <t>70498P</t>
  </si>
  <si>
    <t>穩懋凱基75售02</t>
  </si>
  <si>
    <t>731780</t>
  </si>
  <si>
    <t>金居兆豐74購01</t>
  </si>
  <si>
    <t>70564P</t>
  </si>
  <si>
    <t>環球晶群益75售06</t>
  </si>
  <si>
    <t>734578</t>
  </si>
  <si>
    <t>順達永豐77購01</t>
  </si>
  <si>
    <t>70723P</t>
  </si>
  <si>
    <t>穩懋群益78售01</t>
  </si>
  <si>
    <t>735420</t>
  </si>
  <si>
    <t>IET元大79購01</t>
  </si>
  <si>
    <t>735501</t>
  </si>
  <si>
    <t>昂寶元大79購02</t>
  </si>
  <si>
    <t>734627</t>
  </si>
  <si>
    <t>久元統一77購01</t>
  </si>
  <si>
    <t>735970</t>
  </si>
  <si>
    <t>台燿永豐7A購01</t>
  </si>
  <si>
    <t>732596</t>
  </si>
  <si>
    <t>僑威凱基74購01</t>
  </si>
  <si>
    <t>732855</t>
  </si>
  <si>
    <t>頎邦國泰75購01</t>
  </si>
  <si>
    <t>735039</t>
  </si>
  <si>
    <t>三貝德元大78購01</t>
  </si>
  <si>
    <t>6441</t>
  </si>
  <si>
    <t>廣錠</t>
  </si>
  <si>
    <t>733938</t>
  </si>
  <si>
    <t>中美晶元富76購01</t>
  </si>
  <si>
    <t>735745</t>
  </si>
  <si>
    <t>富宇永豐79購01</t>
  </si>
  <si>
    <t>735946</t>
  </si>
  <si>
    <t>湧德元富84購01</t>
  </si>
  <si>
    <t>733020</t>
  </si>
  <si>
    <t>協益永豐75購01</t>
  </si>
  <si>
    <t>9950</t>
  </si>
  <si>
    <t>萬國通</t>
  </si>
  <si>
    <t>734616</t>
  </si>
  <si>
    <t>環球晶中信77購01</t>
  </si>
  <si>
    <t>733477</t>
  </si>
  <si>
    <t>東洋兆豐76購01</t>
  </si>
  <si>
    <t>735789</t>
  </si>
  <si>
    <t>華星光群益7A購01</t>
  </si>
  <si>
    <t>733129</t>
  </si>
  <si>
    <t>中美晶元大75購07</t>
  </si>
  <si>
    <t>3176</t>
  </si>
  <si>
    <t>基亞</t>
  </si>
  <si>
    <t>5464</t>
  </si>
  <si>
    <t>霖宏</t>
  </si>
  <si>
    <t>733767</t>
  </si>
  <si>
    <t>碩禾富邦79購01</t>
  </si>
  <si>
    <t>734268</t>
  </si>
  <si>
    <t>頎邦台新77購02</t>
  </si>
  <si>
    <t>734969</t>
  </si>
  <si>
    <t>邦特永豐78購01</t>
  </si>
  <si>
    <t>733642</t>
  </si>
  <si>
    <t>環球晶國泰76購01</t>
  </si>
  <si>
    <t>70380P</t>
  </si>
  <si>
    <t>信驊元大74售01</t>
  </si>
  <si>
    <t>731739</t>
  </si>
  <si>
    <t>精材中信75購01</t>
  </si>
  <si>
    <t>70572P</t>
  </si>
  <si>
    <t>合晶兆豐76售01</t>
  </si>
  <si>
    <t>735098</t>
  </si>
  <si>
    <t>凡甲永豐78購01</t>
  </si>
  <si>
    <t>735345</t>
  </si>
  <si>
    <t>網家群益79購04</t>
  </si>
  <si>
    <t>70732P</t>
  </si>
  <si>
    <t>元太群益78售03</t>
  </si>
  <si>
    <t>5344</t>
  </si>
  <si>
    <t>立衛</t>
  </si>
  <si>
    <t>734459</t>
  </si>
  <si>
    <t>金居凱基77購01</t>
  </si>
  <si>
    <t>8933</t>
  </si>
  <si>
    <t>愛地雅</t>
  </si>
  <si>
    <t>732381</t>
  </si>
  <si>
    <t>和勤群益74購02</t>
  </si>
  <si>
    <t>734739</t>
  </si>
  <si>
    <t>金可第一77購01</t>
  </si>
  <si>
    <t>735755</t>
  </si>
  <si>
    <t>良維元大7C購01</t>
  </si>
  <si>
    <t>735038</t>
  </si>
  <si>
    <t>譜瑞群益78購01</t>
  </si>
  <si>
    <t>732416</t>
  </si>
  <si>
    <t>順達永豐74購01</t>
  </si>
  <si>
    <t>6212</t>
  </si>
  <si>
    <t>理銘</t>
  </si>
  <si>
    <t>733824</t>
  </si>
  <si>
    <t>友華元大76購02</t>
  </si>
  <si>
    <t>731657</t>
  </si>
  <si>
    <t>精材元大75購02</t>
  </si>
  <si>
    <t>732737</t>
  </si>
  <si>
    <t>群聯兆豐74購02</t>
  </si>
  <si>
    <t>6163</t>
  </si>
  <si>
    <t>華電網</t>
  </si>
  <si>
    <t>6432</t>
  </si>
  <si>
    <t>今展科</t>
  </si>
  <si>
    <t>6291</t>
  </si>
  <si>
    <t>沛亨</t>
  </si>
  <si>
    <t>734448</t>
  </si>
  <si>
    <t>陽程日盛77購01</t>
  </si>
  <si>
    <t>732333</t>
  </si>
  <si>
    <t>中美晶元大74購04</t>
  </si>
  <si>
    <t>734637</t>
  </si>
  <si>
    <t>中美晶元大77購04</t>
  </si>
  <si>
    <t>735272</t>
  </si>
  <si>
    <t>中美晶永豐79購01</t>
  </si>
  <si>
    <t>733636</t>
  </si>
  <si>
    <t>中美晶兆豐77購01</t>
  </si>
  <si>
    <t>731589</t>
  </si>
  <si>
    <t>康普元大75購01</t>
  </si>
  <si>
    <t>733285</t>
  </si>
  <si>
    <t>欣銓永豐75購04</t>
  </si>
  <si>
    <t>733027</t>
  </si>
  <si>
    <t>欣銓凱基75購01</t>
  </si>
  <si>
    <t>734759</t>
  </si>
  <si>
    <t>穩懋群益77購06</t>
  </si>
  <si>
    <t>735576</t>
  </si>
  <si>
    <t>大田統一7A購01</t>
  </si>
  <si>
    <t>4527</t>
  </si>
  <si>
    <t>方土霖</t>
  </si>
  <si>
    <t>735136</t>
  </si>
  <si>
    <t>宜特永豐78購01</t>
  </si>
  <si>
    <t>6593</t>
  </si>
  <si>
    <t>台灣銘板</t>
  </si>
  <si>
    <t>732727</t>
  </si>
  <si>
    <t>頎邦永豐74購02</t>
  </si>
  <si>
    <t>735863</t>
  </si>
  <si>
    <t>富喬元大79購03</t>
  </si>
  <si>
    <t>5317</t>
  </si>
  <si>
    <t>凱美</t>
  </si>
  <si>
    <t>732344</t>
  </si>
  <si>
    <t>大田永豐74購01</t>
  </si>
  <si>
    <t>732301</t>
  </si>
  <si>
    <t>萬潤國泰76購01</t>
  </si>
  <si>
    <t>732337</t>
  </si>
  <si>
    <t>湧德元大74購01</t>
  </si>
  <si>
    <t>734730</t>
  </si>
  <si>
    <t>三貝德群益77購01</t>
  </si>
  <si>
    <t>4420</t>
  </si>
  <si>
    <t>光明</t>
  </si>
  <si>
    <t>70610P</t>
  </si>
  <si>
    <t>先進光元大76售01</t>
  </si>
  <si>
    <t>6508</t>
  </si>
  <si>
    <t>惠光</t>
  </si>
  <si>
    <t>734389</t>
  </si>
  <si>
    <t>穩懋元富77購02</t>
  </si>
  <si>
    <t>732387</t>
  </si>
  <si>
    <t>智崴兆豐74購02</t>
  </si>
  <si>
    <t>735821</t>
  </si>
  <si>
    <t>中美晶兆豐7A購03</t>
  </si>
  <si>
    <t>731288</t>
  </si>
  <si>
    <t>同致統一74購02</t>
  </si>
  <si>
    <t>735691</t>
  </si>
  <si>
    <t>精材元大7A購02</t>
  </si>
  <si>
    <t>3587</t>
  </si>
  <si>
    <t>閎康</t>
  </si>
  <si>
    <t>2063</t>
  </si>
  <si>
    <t>世鎧</t>
  </si>
  <si>
    <t>734317</t>
  </si>
  <si>
    <t>僑威元富77購01</t>
  </si>
  <si>
    <t>70658P</t>
  </si>
  <si>
    <t>中美晶兆豐77售02</t>
  </si>
  <si>
    <t>5903</t>
  </si>
  <si>
    <t>全家</t>
  </si>
  <si>
    <t>735084</t>
  </si>
  <si>
    <t>穩懋群益78購02</t>
  </si>
  <si>
    <t>733910</t>
  </si>
  <si>
    <t>恒耀元大76購02</t>
  </si>
  <si>
    <t>735126</t>
  </si>
  <si>
    <t>合晶群益78購05</t>
  </si>
  <si>
    <t>732339</t>
  </si>
  <si>
    <t>聚和元大74購01</t>
  </si>
  <si>
    <t>730491</t>
  </si>
  <si>
    <t>穩懋凱基74購01</t>
  </si>
  <si>
    <t>733786</t>
  </si>
  <si>
    <t>譜瑞元大76購03</t>
  </si>
  <si>
    <t>733784</t>
  </si>
  <si>
    <t>濱川元大79購01</t>
  </si>
  <si>
    <t>733050</t>
  </si>
  <si>
    <t>合晶日盛75購01</t>
  </si>
  <si>
    <t>70656P</t>
  </si>
  <si>
    <t>網家群益77售01</t>
  </si>
  <si>
    <t>735630</t>
  </si>
  <si>
    <t>信驊永豐79購02</t>
  </si>
  <si>
    <t>735694</t>
  </si>
  <si>
    <t>穩懋元大79購03</t>
  </si>
  <si>
    <t>734514</t>
  </si>
  <si>
    <t>昂寶兆豐78購01</t>
  </si>
  <si>
    <t>734336</t>
  </si>
  <si>
    <t>台燿元大77購03</t>
  </si>
  <si>
    <t>6171</t>
  </si>
  <si>
    <t>亞銳士</t>
  </si>
  <si>
    <t>732435</t>
  </si>
  <si>
    <t>新普元大74購02</t>
  </si>
  <si>
    <t>732750</t>
  </si>
  <si>
    <t>東碩群益74購02</t>
  </si>
  <si>
    <t>70795P</t>
  </si>
  <si>
    <t>聯亞元大79售01</t>
  </si>
  <si>
    <t>733056</t>
  </si>
  <si>
    <t>合晶元大75購03</t>
  </si>
  <si>
    <t>732388</t>
  </si>
  <si>
    <t>環球晶兆豐74購02</t>
  </si>
  <si>
    <t>734104</t>
  </si>
  <si>
    <t>勝麗台新79購01</t>
  </si>
  <si>
    <t>732608</t>
  </si>
  <si>
    <t>恒耀群益74購01</t>
  </si>
  <si>
    <t>6469</t>
  </si>
  <si>
    <t>大樹</t>
  </si>
  <si>
    <t>734534</t>
  </si>
  <si>
    <t>環宇國泰77購01</t>
  </si>
  <si>
    <t>734549</t>
  </si>
  <si>
    <t>岳豐兆豐78購01</t>
  </si>
  <si>
    <t>735750</t>
  </si>
  <si>
    <t>中光電麥證7A購01</t>
  </si>
  <si>
    <t>732887</t>
  </si>
  <si>
    <t>中美晶元大75購05</t>
  </si>
  <si>
    <t>732295</t>
  </si>
  <si>
    <t>中美晶凱基75購01</t>
  </si>
  <si>
    <t>734146</t>
  </si>
  <si>
    <t>金可群益77購02</t>
  </si>
  <si>
    <t>70519P</t>
  </si>
  <si>
    <t>穩懋台新75售03</t>
  </si>
  <si>
    <t>733461</t>
  </si>
  <si>
    <t>頎邦永豐75購03</t>
  </si>
  <si>
    <t>8935</t>
  </si>
  <si>
    <t>邦泰</t>
  </si>
  <si>
    <t>70788P</t>
  </si>
  <si>
    <t>金居康和79售01</t>
  </si>
  <si>
    <t>70426P</t>
  </si>
  <si>
    <t>雙鴻康和74售01</t>
  </si>
  <si>
    <t>732313</t>
  </si>
  <si>
    <t>大中群益74購01</t>
  </si>
  <si>
    <t>6218</t>
  </si>
  <si>
    <t>豪勉</t>
  </si>
  <si>
    <t>733124</t>
  </si>
  <si>
    <t>宜特兆豐76購01</t>
  </si>
  <si>
    <t>733111</t>
  </si>
  <si>
    <t>金可元富75購01</t>
  </si>
  <si>
    <t>734997</t>
  </si>
  <si>
    <t>智擎第一78購01</t>
  </si>
  <si>
    <t>733378</t>
  </si>
  <si>
    <t>先進光元大75購04</t>
  </si>
  <si>
    <t>733314</t>
  </si>
  <si>
    <t>友華永豐75購02</t>
  </si>
  <si>
    <t>735288</t>
  </si>
  <si>
    <t>新普國票79購01</t>
  </si>
  <si>
    <t>70790P</t>
  </si>
  <si>
    <t>群聯群益79售02</t>
  </si>
  <si>
    <t>733859</t>
  </si>
  <si>
    <t>信昌電國泰77購01</t>
  </si>
  <si>
    <t>734885</t>
  </si>
  <si>
    <t>三貝德中信79購01</t>
  </si>
  <si>
    <t>70690P</t>
  </si>
  <si>
    <t>精材永豐77售02</t>
  </si>
  <si>
    <t>734713</t>
  </si>
  <si>
    <t>良維元大77購04</t>
  </si>
  <si>
    <t>732378</t>
  </si>
  <si>
    <t>宇峻群益74購01</t>
  </si>
  <si>
    <t>6426</t>
  </si>
  <si>
    <t>統新</t>
  </si>
  <si>
    <t>733057</t>
  </si>
  <si>
    <t>合晶元大76購01</t>
  </si>
  <si>
    <t>733539</t>
  </si>
  <si>
    <t>先進光兆豐76購01</t>
  </si>
  <si>
    <t>735186</t>
  </si>
  <si>
    <t>穩懋第一78購01</t>
  </si>
  <si>
    <t>70703P</t>
  </si>
  <si>
    <t>穩懋元大77售07</t>
  </si>
  <si>
    <t>4523</t>
  </si>
  <si>
    <t>永彰</t>
  </si>
  <si>
    <t>70716P</t>
  </si>
  <si>
    <t>同致康和77售01</t>
  </si>
  <si>
    <t>736146</t>
  </si>
  <si>
    <t>崴強富邦7A購01</t>
  </si>
  <si>
    <t>735185</t>
  </si>
  <si>
    <t>群聯兆豐79購01</t>
  </si>
  <si>
    <t>733197</t>
  </si>
  <si>
    <t>同致元大78購03</t>
  </si>
  <si>
    <t>734817</t>
  </si>
  <si>
    <t>原相永豐78購01</t>
  </si>
  <si>
    <t>4167</t>
  </si>
  <si>
    <t>展旺</t>
  </si>
  <si>
    <t>734226</t>
  </si>
  <si>
    <t>雙鴻群益79購01</t>
  </si>
  <si>
    <t>734941</t>
  </si>
  <si>
    <t>先豐麥證78購01</t>
  </si>
  <si>
    <t>4995</t>
  </si>
  <si>
    <t>晶達</t>
  </si>
  <si>
    <t>732675</t>
  </si>
  <si>
    <t>昂寶日盛74購01</t>
  </si>
  <si>
    <t>735406</t>
  </si>
  <si>
    <t>環球晶麥證7B購01</t>
  </si>
  <si>
    <t>735476</t>
  </si>
  <si>
    <t>環球晶日盛79購01</t>
  </si>
  <si>
    <t>734422</t>
  </si>
  <si>
    <t>合晶統一78購01</t>
  </si>
  <si>
    <t>70602P</t>
  </si>
  <si>
    <t>聯亞群益76售02</t>
  </si>
  <si>
    <t>734667</t>
  </si>
  <si>
    <t>牧德中信77購01</t>
  </si>
  <si>
    <t>735918</t>
  </si>
  <si>
    <t>原相凱基7A購02</t>
  </si>
  <si>
    <t>733645</t>
  </si>
  <si>
    <t>欣銓元富76購01</t>
  </si>
  <si>
    <t>5310</t>
  </si>
  <si>
    <t>天剛</t>
  </si>
  <si>
    <t>6270</t>
  </si>
  <si>
    <t>倍微</t>
  </si>
  <si>
    <t>733588</t>
  </si>
  <si>
    <t>大江中信76購01</t>
  </si>
  <si>
    <t>00722B</t>
  </si>
  <si>
    <t>群益15年IG電信債</t>
  </si>
  <si>
    <t>733249</t>
  </si>
  <si>
    <t>神盾國票75購01</t>
  </si>
  <si>
    <t>735527</t>
  </si>
  <si>
    <t>群聯元大79購02</t>
  </si>
  <si>
    <t>734196</t>
  </si>
  <si>
    <t>美琪瑪台新78購01</t>
  </si>
  <si>
    <t>735286</t>
  </si>
  <si>
    <t>中美晶國票79購01</t>
  </si>
  <si>
    <t>5212</t>
  </si>
  <si>
    <t>凌網</t>
  </si>
  <si>
    <t>735050</t>
  </si>
  <si>
    <t>朋程麥證78購01</t>
  </si>
  <si>
    <t>733318</t>
  </si>
  <si>
    <t>健亞永豐75購01</t>
  </si>
  <si>
    <t>8937</t>
  </si>
  <si>
    <t>合騏</t>
  </si>
  <si>
    <t>735738</t>
  </si>
  <si>
    <t>牧德群益7A購02</t>
  </si>
  <si>
    <t>734909</t>
  </si>
  <si>
    <t>穩懋麥證7A購01</t>
  </si>
  <si>
    <t>5301</t>
  </si>
  <si>
    <t>寶得利</t>
  </si>
  <si>
    <t>2718</t>
  </si>
  <si>
    <t>晶悅</t>
  </si>
  <si>
    <t>735103</t>
  </si>
  <si>
    <t>凱美群益78購02</t>
  </si>
  <si>
    <t>732835</t>
  </si>
  <si>
    <t>台半元富75購01</t>
  </si>
  <si>
    <t>733240</t>
  </si>
  <si>
    <t>大中元大77購01</t>
  </si>
  <si>
    <t>8446</t>
  </si>
  <si>
    <t>華研</t>
  </si>
  <si>
    <t>734540</t>
  </si>
  <si>
    <t>東洋凱基77購02</t>
  </si>
  <si>
    <t>734030</t>
  </si>
  <si>
    <t>網家群益78購01</t>
  </si>
  <si>
    <t>735060</t>
  </si>
  <si>
    <t>光頡國泰78購02</t>
  </si>
  <si>
    <t>735592</t>
  </si>
  <si>
    <t>精材永豐79購03</t>
  </si>
  <si>
    <t>730581</t>
  </si>
  <si>
    <t>雙鴻國泰77購01</t>
  </si>
  <si>
    <t>5474</t>
  </si>
  <si>
    <t>聰泰</t>
  </si>
  <si>
    <t>733841</t>
  </si>
  <si>
    <t>聖暉凱基76購01</t>
  </si>
  <si>
    <t>736071</t>
  </si>
  <si>
    <t>鈊象元大7A購01</t>
  </si>
  <si>
    <t>8928</t>
  </si>
  <si>
    <t>鉅明</t>
  </si>
  <si>
    <t>8423</t>
  </si>
  <si>
    <t>保綠-KY</t>
  </si>
  <si>
    <t>733192</t>
  </si>
  <si>
    <t>碩禾國票75購01</t>
  </si>
  <si>
    <t>735113</t>
  </si>
  <si>
    <t>廣明元大78購01</t>
  </si>
  <si>
    <t>733562</t>
  </si>
  <si>
    <t>精華元大76購01</t>
  </si>
  <si>
    <t>736058</t>
  </si>
  <si>
    <t>富喬統一7C購01</t>
  </si>
  <si>
    <t>70792P</t>
  </si>
  <si>
    <t>網家群益7A售02</t>
  </si>
  <si>
    <t>733475</t>
  </si>
  <si>
    <t>勝麗台新75購01</t>
  </si>
  <si>
    <t>734225</t>
  </si>
  <si>
    <t>威剛群益78購01</t>
  </si>
  <si>
    <t>735875</t>
  </si>
  <si>
    <t>精測國泰7A購01</t>
  </si>
  <si>
    <t>734607</t>
  </si>
  <si>
    <t>穩懋玉山79購01</t>
  </si>
  <si>
    <t>735032</t>
  </si>
  <si>
    <t>穩懋凱基78購04</t>
  </si>
  <si>
    <t>734699</t>
  </si>
  <si>
    <t>合晶元富77購01</t>
  </si>
  <si>
    <t>70735P</t>
  </si>
  <si>
    <t>穩懋元大78售01</t>
  </si>
  <si>
    <t>734604</t>
  </si>
  <si>
    <t>聯亞富邦77購02</t>
  </si>
  <si>
    <t>734622</t>
  </si>
  <si>
    <t>智冠元富77購01</t>
  </si>
  <si>
    <t>734286</t>
  </si>
  <si>
    <t>牧德元大79購02</t>
  </si>
  <si>
    <t>735882</t>
  </si>
  <si>
    <t>濱川永豐7A購01</t>
  </si>
  <si>
    <t>736074</t>
  </si>
  <si>
    <t>先進光永豐7B購01</t>
  </si>
  <si>
    <t>732466</t>
  </si>
  <si>
    <t>岳豐永豐74購02</t>
  </si>
  <si>
    <t>734362</t>
  </si>
  <si>
    <t>神盾國泰77購01</t>
  </si>
  <si>
    <t>732168</t>
  </si>
  <si>
    <t>凡甲富邦74購02</t>
  </si>
  <si>
    <t>733436</t>
  </si>
  <si>
    <t>原相統一76購01</t>
  </si>
  <si>
    <t>6411</t>
  </si>
  <si>
    <t>晶焱</t>
  </si>
  <si>
    <t>733758</t>
  </si>
  <si>
    <t>勝麗永豐76購02</t>
  </si>
  <si>
    <t>734406</t>
  </si>
  <si>
    <t>穩懋元大77購06</t>
  </si>
  <si>
    <t>734774</t>
  </si>
  <si>
    <t>智冠元大77購01</t>
  </si>
  <si>
    <t>2729</t>
  </si>
  <si>
    <t>瓦城</t>
  </si>
  <si>
    <t>732752</t>
  </si>
  <si>
    <t>博智群益74購01</t>
  </si>
  <si>
    <t>733917</t>
  </si>
  <si>
    <t>雙鴻國泰7C購01</t>
  </si>
  <si>
    <t>734561</t>
  </si>
  <si>
    <t>合晶群益79購01</t>
  </si>
  <si>
    <t>70383P</t>
  </si>
  <si>
    <t>中美晶群益74售04</t>
  </si>
  <si>
    <t>6259</t>
  </si>
  <si>
    <t>百徽</t>
  </si>
  <si>
    <t>733530</t>
  </si>
  <si>
    <t>精材凱基76購01</t>
  </si>
  <si>
    <t>734185</t>
  </si>
  <si>
    <t>群聯永豐77購01</t>
  </si>
  <si>
    <t>4109</t>
  </si>
  <si>
    <t>穆拉德加捷</t>
  </si>
  <si>
    <t>735481</t>
  </si>
  <si>
    <t>宇隆群益79購01</t>
  </si>
  <si>
    <t>734923</t>
  </si>
  <si>
    <t>凱美元大78購01</t>
  </si>
  <si>
    <t>736064</t>
  </si>
  <si>
    <t>大江元大7A購01</t>
  </si>
  <si>
    <t>70605P</t>
  </si>
  <si>
    <t>原相元大76售03</t>
  </si>
  <si>
    <t>734436</t>
  </si>
  <si>
    <t>光頡永豐77購03</t>
  </si>
  <si>
    <t>733095</t>
  </si>
  <si>
    <t>中美晶永豐75購01</t>
  </si>
  <si>
    <t>732258</t>
  </si>
  <si>
    <t>環球晶元富74購01</t>
  </si>
  <si>
    <t>732487</t>
  </si>
  <si>
    <t>同致群益74購03</t>
  </si>
  <si>
    <t>733442</t>
  </si>
  <si>
    <t>環宇永豐75購02</t>
  </si>
  <si>
    <t>732562</t>
  </si>
  <si>
    <t>富喬元富74購01</t>
  </si>
  <si>
    <t>732437</t>
  </si>
  <si>
    <t>順達台新74購01</t>
  </si>
  <si>
    <t>70339P</t>
  </si>
  <si>
    <t>環球晶統一74售04</t>
  </si>
  <si>
    <t>735047</t>
  </si>
  <si>
    <t>力旺麥證79購01</t>
  </si>
  <si>
    <t>732559</t>
  </si>
  <si>
    <t>岳豐國泰77購01</t>
  </si>
  <si>
    <t>733706</t>
  </si>
  <si>
    <t>宇隆元大76購01</t>
  </si>
  <si>
    <t>5481</t>
  </si>
  <si>
    <t>華韡</t>
  </si>
  <si>
    <t>735324</t>
  </si>
  <si>
    <t>聖暉凱基79購02</t>
  </si>
  <si>
    <t>735507</t>
  </si>
  <si>
    <t>大江群益79購01</t>
  </si>
  <si>
    <t>733490</t>
  </si>
  <si>
    <t>精材富邦75購01</t>
  </si>
  <si>
    <t>732056</t>
  </si>
  <si>
    <t>碩禾群益74購01</t>
  </si>
  <si>
    <t>735945</t>
  </si>
  <si>
    <t>桓達元富84購01</t>
  </si>
  <si>
    <t>4946</t>
  </si>
  <si>
    <t>辣椒</t>
  </si>
  <si>
    <t>735690</t>
  </si>
  <si>
    <t>新普元大79購04</t>
  </si>
  <si>
    <t>735653</t>
  </si>
  <si>
    <t>宇隆凱基79購01</t>
  </si>
  <si>
    <t>6274</t>
  </si>
  <si>
    <t>台燿</t>
  </si>
  <si>
    <t>733113</t>
  </si>
  <si>
    <t>同致國泰76購01</t>
  </si>
  <si>
    <t>733053</t>
  </si>
  <si>
    <t>合晶兆豐75購01</t>
  </si>
  <si>
    <t>6186</t>
  </si>
  <si>
    <t>新潤</t>
  </si>
  <si>
    <t>734710</t>
  </si>
  <si>
    <t>三貝德元大77購02</t>
  </si>
  <si>
    <t>735505</t>
  </si>
  <si>
    <t>新普永豐79購01</t>
  </si>
  <si>
    <t>732929</t>
  </si>
  <si>
    <t>原相元大78購01</t>
  </si>
  <si>
    <t>734110</t>
  </si>
  <si>
    <t>僑威群益77購01</t>
  </si>
  <si>
    <t>732259</t>
  </si>
  <si>
    <t>昂寶元大74購01</t>
  </si>
  <si>
    <t>732585</t>
  </si>
  <si>
    <t>中美晶中信74購03</t>
  </si>
  <si>
    <t>732707</t>
  </si>
  <si>
    <t>加百裕群益74購01</t>
  </si>
  <si>
    <t>70772P</t>
  </si>
  <si>
    <t>網家群益7A售01</t>
  </si>
  <si>
    <t>4533</t>
  </si>
  <si>
    <t>協易機</t>
  </si>
  <si>
    <t>732847</t>
  </si>
  <si>
    <t>勝麗統一74購01</t>
  </si>
  <si>
    <t>733451</t>
  </si>
  <si>
    <t>穩懋群益75購06</t>
  </si>
  <si>
    <t>733467</t>
  </si>
  <si>
    <t>昂寶元大75購03</t>
  </si>
  <si>
    <t>6275</t>
  </si>
  <si>
    <t>元山</t>
  </si>
  <si>
    <t>5302</t>
  </si>
  <si>
    <t>太欣</t>
  </si>
  <si>
    <t>8927</t>
  </si>
  <si>
    <t>北基</t>
  </si>
  <si>
    <t>732583</t>
  </si>
  <si>
    <t>環球晶永昌74購01</t>
  </si>
  <si>
    <t>735931</t>
  </si>
  <si>
    <t>大江永豐7A購01</t>
  </si>
  <si>
    <t>70436P</t>
  </si>
  <si>
    <t>聯亞兆豐74售02</t>
  </si>
  <si>
    <t>8931</t>
  </si>
  <si>
    <t>大汽電</t>
  </si>
  <si>
    <t>731989</t>
  </si>
  <si>
    <t>同致中信77購01</t>
  </si>
  <si>
    <t>70225P</t>
  </si>
  <si>
    <t>精測中信74售01</t>
  </si>
  <si>
    <t>732261</t>
  </si>
  <si>
    <t>雅茗元大75購01</t>
  </si>
  <si>
    <t>733779</t>
  </si>
  <si>
    <t>波若威永豐76購01</t>
  </si>
  <si>
    <t>732518</t>
  </si>
  <si>
    <t>胡連元大74購02</t>
  </si>
  <si>
    <t>70410P</t>
  </si>
  <si>
    <t>穩懋兆豐74售02</t>
  </si>
  <si>
    <t>733613</t>
  </si>
  <si>
    <t>萬潤永豐76購01</t>
  </si>
  <si>
    <t>734544</t>
  </si>
  <si>
    <t>博智永豐77購02</t>
  </si>
  <si>
    <t>735454</t>
  </si>
  <si>
    <t>群聯富邦79購02</t>
  </si>
  <si>
    <t>4510</t>
  </si>
  <si>
    <t>高鋒</t>
  </si>
  <si>
    <t>70645P</t>
  </si>
  <si>
    <t>精華元富76售02</t>
  </si>
  <si>
    <t>733596</t>
  </si>
  <si>
    <t>雙鴻永豐76購01</t>
  </si>
  <si>
    <t>733175</t>
  </si>
  <si>
    <t>環球晶元大75購04</t>
  </si>
  <si>
    <t>735115</t>
  </si>
  <si>
    <t>翔名康和78購01</t>
  </si>
  <si>
    <t>733361</t>
  </si>
  <si>
    <t>世界永豐75購03</t>
  </si>
  <si>
    <t>734678</t>
  </si>
  <si>
    <t>環球晶元大77購09</t>
  </si>
  <si>
    <t>733736</t>
  </si>
  <si>
    <t>聯亞富邦77購01</t>
  </si>
  <si>
    <t>734728</t>
  </si>
  <si>
    <t>穩懋統一77購04</t>
  </si>
  <si>
    <t>732731</t>
  </si>
  <si>
    <t>碩禾元大77購01</t>
  </si>
  <si>
    <t>733350</t>
  </si>
  <si>
    <t>昂寶元大76購01</t>
  </si>
  <si>
    <t>4971</t>
  </si>
  <si>
    <t>IET-KY</t>
  </si>
  <si>
    <t>733637</t>
  </si>
  <si>
    <t>先豐元富76購01</t>
  </si>
  <si>
    <t>70696P</t>
  </si>
  <si>
    <t>網家富邦77售02</t>
  </si>
  <si>
    <t>735168</t>
  </si>
  <si>
    <t>牧德日盛78購02</t>
  </si>
  <si>
    <t>732663</t>
  </si>
  <si>
    <t>良維兆豐74購01</t>
  </si>
  <si>
    <t>732659</t>
  </si>
  <si>
    <t>精材元大75購04</t>
  </si>
  <si>
    <t>734945</t>
  </si>
  <si>
    <t>智擎麥證78購01</t>
  </si>
  <si>
    <t>735181</t>
  </si>
  <si>
    <t>昂寶兆豐7A購01</t>
  </si>
  <si>
    <t>4123</t>
  </si>
  <si>
    <t>晟德</t>
  </si>
  <si>
    <t>3089</t>
  </si>
  <si>
    <t>遠昇</t>
  </si>
  <si>
    <t>3303</t>
  </si>
  <si>
    <t>岱稜</t>
  </si>
  <si>
    <t>734145</t>
  </si>
  <si>
    <t>迅得群益77購01</t>
  </si>
  <si>
    <t>732601</t>
  </si>
  <si>
    <t>譜瑞元大74購01</t>
  </si>
  <si>
    <t>733289</t>
  </si>
  <si>
    <t>環球晶永豐75購02</t>
  </si>
  <si>
    <t>733935</t>
  </si>
  <si>
    <t>美琪瑪國泰76購01</t>
  </si>
  <si>
    <t>70437P</t>
  </si>
  <si>
    <t>頎邦群益75售03</t>
  </si>
  <si>
    <t>732757</t>
  </si>
  <si>
    <t>台燿元大74購02</t>
  </si>
  <si>
    <t>734927</t>
  </si>
  <si>
    <t>江興鍛元富78購01</t>
  </si>
  <si>
    <t>735813</t>
  </si>
  <si>
    <t>直得國泰79購01</t>
  </si>
  <si>
    <t>735054</t>
  </si>
  <si>
    <t>廣明麥證78購01</t>
  </si>
  <si>
    <t>732868</t>
  </si>
  <si>
    <t>大江永豐75購01</t>
  </si>
  <si>
    <t>70833P</t>
  </si>
  <si>
    <t>環球晶凱基7A售07</t>
  </si>
  <si>
    <t>734975</t>
  </si>
  <si>
    <t>僑威群益79購01</t>
  </si>
  <si>
    <t>735319</t>
  </si>
  <si>
    <t>光頡凱基79購01</t>
  </si>
  <si>
    <t>733725</t>
  </si>
  <si>
    <t>先豐國泰77購01</t>
  </si>
  <si>
    <t>6548</t>
  </si>
  <si>
    <t>長華科</t>
  </si>
  <si>
    <t>70439P</t>
  </si>
  <si>
    <t>順達台新74售02</t>
  </si>
  <si>
    <t>8088</t>
  </si>
  <si>
    <t>品安</t>
  </si>
  <si>
    <t>01104S</t>
  </si>
  <si>
    <t>991中租賃B</t>
  </si>
  <si>
    <t>734006</t>
  </si>
  <si>
    <t>威剛統一77購01</t>
  </si>
  <si>
    <t>735939</t>
  </si>
  <si>
    <t>大田康和7A購01</t>
  </si>
  <si>
    <t>733768</t>
  </si>
  <si>
    <t>濱川國泰76購01</t>
  </si>
  <si>
    <t>733510</t>
  </si>
  <si>
    <t>台半第一75購01</t>
  </si>
  <si>
    <t>736008</t>
  </si>
  <si>
    <t>泰博康和7A購01</t>
  </si>
  <si>
    <t>734018</t>
  </si>
  <si>
    <t>由田永豐77購01</t>
  </si>
  <si>
    <t>70006X</t>
  </si>
  <si>
    <t>良維元大6C展02</t>
  </si>
  <si>
    <t>732343</t>
  </si>
  <si>
    <t>大中永豐74購01</t>
  </si>
  <si>
    <t>732446</t>
  </si>
  <si>
    <t>台燿凱基74購01</t>
  </si>
  <si>
    <t>735672</t>
  </si>
  <si>
    <t>宣德凱基79購02</t>
  </si>
  <si>
    <t>735644</t>
  </si>
  <si>
    <t>宣德元富79購01</t>
  </si>
  <si>
    <t>734617</t>
  </si>
  <si>
    <t>穩懋中信77購02</t>
  </si>
  <si>
    <t>70468P</t>
  </si>
  <si>
    <t>光燿科康和76售01</t>
  </si>
  <si>
    <t>70582P</t>
  </si>
  <si>
    <t>群聯永豐76售02</t>
  </si>
  <si>
    <t>732595</t>
  </si>
  <si>
    <t>中美晶凱基76購01</t>
  </si>
  <si>
    <t>8147</t>
  </si>
  <si>
    <t>正淩</t>
  </si>
  <si>
    <t>733782</t>
  </si>
  <si>
    <t>皇田元大76購01</t>
  </si>
  <si>
    <t>70402P</t>
  </si>
  <si>
    <t>中美晶元富74售06</t>
  </si>
  <si>
    <t>4432</t>
  </si>
  <si>
    <t>銘旺實</t>
  </si>
  <si>
    <t>70701P</t>
  </si>
  <si>
    <t>穩懋兆豐77售03</t>
  </si>
  <si>
    <t>734859</t>
  </si>
  <si>
    <t>新普麥證78購01</t>
  </si>
  <si>
    <t>8092</t>
  </si>
  <si>
    <t>建暐</t>
  </si>
  <si>
    <t>733147</t>
  </si>
  <si>
    <t>精材台新78購01</t>
  </si>
  <si>
    <t>735023</t>
  </si>
  <si>
    <t>牧德凱基78購01</t>
  </si>
  <si>
    <t>733836</t>
  </si>
  <si>
    <t>IET凱基77購01</t>
  </si>
  <si>
    <t>70366P</t>
  </si>
  <si>
    <t>昇達科群益76售01</t>
  </si>
  <si>
    <t>733128</t>
  </si>
  <si>
    <t>大江元大75購05</t>
  </si>
  <si>
    <t>1597</t>
  </si>
  <si>
    <t>直得</t>
  </si>
  <si>
    <t>734632</t>
  </si>
  <si>
    <t>新普富邦77購01</t>
  </si>
  <si>
    <t>733676</t>
  </si>
  <si>
    <t>網家凱基76購01</t>
  </si>
  <si>
    <t>5465</t>
  </si>
  <si>
    <t>富驊</t>
  </si>
  <si>
    <t>735923</t>
  </si>
  <si>
    <t>環球晶凱基7A購04</t>
  </si>
  <si>
    <t>732803</t>
  </si>
  <si>
    <t>群聯日盛74購01</t>
  </si>
  <si>
    <t>6158</t>
  </si>
  <si>
    <t>禾昌</t>
  </si>
  <si>
    <t>730637</t>
  </si>
  <si>
    <t>金居元大74購01</t>
  </si>
  <si>
    <t>733048</t>
  </si>
  <si>
    <t>網家群益76購02</t>
  </si>
  <si>
    <t>734061</t>
  </si>
  <si>
    <t>信昌電凱基77購01</t>
  </si>
  <si>
    <t>7402</t>
  </si>
  <si>
    <t>邑錡</t>
  </si>
  <si>
    <t>734510</t>
  </si>
  <si>
    <t>僑威群益78購01</t>
  </si>
  <si>
    <t>734204</t>
  </si>
  <si>
    <t>應華元富77購01</t>
  </si>
  <si>
    <t>732445</t>
  </si>
  <si>
    <t>環球晶國票74購01</t>
  </si>
  <si>
    <t>731925</t>
  </si>
  <si>
    <t>雙鴻元大74購04</t>
  </si>
  <si>
    <t>732852</t>
  </si>
  <si>
    <t>金居國泰75購01</t>
  </si>
  <si>
    <t>70803P</t>
  </si>
  <si>
    <t>聯亞元大79售02</t>
  </si>
  <si>
    <t>733123</t>
  </si>
  <si>
    <t>台半兆豐75購01</t>
  </si>
  <si>
    <t>733813</t>
  </si>
  <si>
    <t>千附元富76購01</t>
  </si>
  <si>
    <t>732053</t>
  </si>
  <si>
    <t>威剛凱基76購02</t>
  </si>
  <si>
    <t>734840</t>
  </si>
  <si>
    <t>元太統一78購03</t>
  </si>
  <si>
    <t>732730</t>
  </si>
  <si>
    <t>群聯元大74購01</t>
  </si>
  <si>
    <t>00696B</t>
  </si>
  <si>
    <t>富邦美債20年</t>
  </si>
  <si>
    <t>735387</t>
  </si>
  <si>
    <t>良維永豐79購01</t>
  </si>
  <si>
    <t>732928</t>
  </si>
  <si>
    <t>旺矽元大75購01</t>
  </si>
  <si>
    <t>733904</t>
  </si>
  <si>
    <t>精華元富76購01</t>
  </si>
  <si>
    <t>732793</t>
  </si>
  <si>
    <t>合晶永豐74購05</t>
  </si>
  <si>
    <t>734675</t>
  </si>
  <si>
    <t>合晶元大77購03</t>
  </si>
  <si>
    <t>732251</t>
  </si>
  <si>
    <t>萬潤永豐74購01</t>
  </si>
  <si>
    <t>732376</t>
  </si>
  <si>
    <t>IET群益74購01</t>
  </si>
  <si>
    <t>731408</t>
  </si>
  <si>
    <t>茂達元大75購03</t>
  </si>
  <si>
    <t>6107</t>
  </si>
  <si>
    <t>華美</t>
  </si>
  <si>
    <t>734911</t>
  </si>
  <si>
    <t>威剛統一78購01</t>
  </si>
  <si>
    <t>732610</t>
  </si>
  <si>
    <t>大宇資永豐74購01</t>
  </si>
  <si>
    <t>732544</t>
  </si>
  <si>
    <t>中美晶統一74購04</t>
  </si>
  <si>
    <t>733358</t>
  </si>
  <si>
    <t>世界國票75購02</t>
  </si>
  <si>
    <t>734029</t>
  </si>
  <si>
    <t>勝麗群益78購01</t>
  </si>
  <si>
    <t>70760P</t>
  </si>
  <si>
    <t>環球晶群益79售01</t>
  </si>
  <si>
    <t>730689</t>
  </si>
  <si>
    <t>碩禾統一74購01</t>
  </si>
  <si>
    <t>732526</t>
  </si>
  <si>
    <t>頎邦永豐74購01</t>
  </si>
  <si>
    <t>70816P</t>
  </si>
  <si>
    <t>網家元大79售04</t>
  </si>
  <si>
    <t>5878</t>
  </si>
  <si>
    <t>台名</t>
  </si>
  <si>
    <t>733083</t>
  </si>
  <si>
    <t>翔名永豐75購01</t>
  </si>
  <si>
    <t>732253</t>
  </si>
  <si>
    <t>伍豐元富74購01</t>
  </si>
  <si>
    <t>70589P</t>
  </si>
  <si>
    <t>昂寶元大76售03</t>
  </si>
  <si>
    <t>735994</t>
  </si>
  <si>
    <t>邦特元大7A購01</t>
  </si>
  <si>
    <t>8472</t>
  </si>
  <si>
    <t>夠麻吉</t>
  </si>
  <si>
    <t>6114</t>
  </si>
  <si>
    <t>久威</t>
  </si>
  <si>
    <t>736054</t>
  </si>
  <si>
    <t>台燿統一7B購01</t>
  </si>
  <si>
    <t>730323</t>
  </si>
  <si>
    <t>岳豐國泰76購01</t>
  </si>
  <si>
    <t>6127</t>
  </si>
  <si>
    <t>九豪</t>
  </si>
  <si>
    <t>8240</t>
  </si>
  <si>
    <t>華宏</t>
  </si>
  <si>
    <t>70005X</t>
  </si>
  <si>
    <t>精華元大66展02</t>
  </si>
  <si>
    <t>6284</t>
  </si>
  <si>
    <t>佳邦</t>
  </si>
  <si>
    <t>8938</t>
  </si>
  <si>
    <t>明安</t>
  </si>
  <si>
    <t>733371</t>
  </si>
  <si>
    <t>同致統一75購01</t>
  </si>
  <si>
    <t>8121</t>
  </si>
  <si>
    <t>越峰</t>
  </si>
  <si>
    <t>5487</t>
  </si>
  <si>
    <t>通泰</t>
  </si>
  <si>
    <t>734379</t>
  </si>
  <si>
    <t>雙鴻元大78購03</t>
  </si>
  <si>
    <t>735491</t>
  </si>
  <si>
    <t>大江凱基79購03</t>
  </si>
  <si>
    <t>736072</t>
  </si>
  <si>
    <t>VHQ永豐7A購01</t>
  </si>
  <si>
    <t>734115</t>
  </si>
  <si>
    <t>威剛永豐77購01</t>
  </si>
  <si>
    <t>733148</t>
  </si>
  <si>
    <t>雙鴻台新75購01</t>
  </si>
  <si>
    <t>70388P</t>
  </si>
  <si>
    <t>同致元大74售05</t>
  </si>
  <si>
    <t>733459</t>
  </si>
  <si>
    <t>聖暉永豐75購02</t>
  </si>
  <si>
    <t>735205</t>
  </si>
  <si>
    <t>直得元富78購01</t>
  </si>
  <si>
    <t>730786</t>
  </si>
  <si>
    <t>岳豐凱基74購01</t>
  </si>
  <si>
    <t>733500</t>
  </si>
  <si>
    <t>昂寶元大75購04</t>
  </si>
  <si>
    <t>732498</t>
  </si>
  <si>
    <t>穩懋永昌75購01</t>
  </si>
  <si>
    <t>734944</t>
  </si>
  <si>
    <t>美磊麥證78購01</t>
  </si>
  <si>
    <t>6148</t>
  </si>
  <si>
    <t>驊宏資</t>
  </si>
  <si>
    <t>732246</t>
  </si>
  <si>
    <t>台燿國泰75購01</t>
  </si>
  <si>
    <t>735348</t>
  </si>
  <si>
    <t>元太元大79購01</t>
  </si>
  <si>
    <t>6803</t>
  </si>
  <si>
    <t>崑鼎</t>
  </si>
  <si>
    <t>735164</t>
  </si>
  <si>
    <t>勝麗日盛78購01</t>
  </si>
  <si>
    <t>70599P</t>
  </si>
  <si>
    <t>群聯兆豐76售02</t>
  </si>
  <si>
    <t>734291</t>
  </si>
  <si>
    <t>聯亞元大77購01</t>
  </si>
  <si>
    <t>3232</t>
  </si>
  <si>
    <t>昱捷</t>
  </si>
  <si>
    <t>735221</t>
  </si>
  <si>
    <t>原相統一7A購01</t>
  </si>
  <si>
    <t>735169</t>
  </si>
  <si>
    <t>VHQ統一78購01</t>
  </si>
  <si>
    <t>735700</t>
  </si>
  <si>
    <t>信昌電群益7A購01</t>
  </si>
  <si>
    <t>735969</t>
  </si>
  <si>
    <t>千如永豐7A購01</t>
  </si>
  <si>
    <t>6228</t>
  </si>
  <si>
    <t>全譜</t>
  </si>
  <si>
    <t>4102</t>
  </si>
  <si>
    <t>永日</t>
  </si>
  <si>
    <t>735178</t>
  </si>
  <si>
    <t>雙鴻群益7A購01</t>
  </si>
  <si>
    <t>732523</t>
  </si>
  <si>
    <t>長華科永豐74購01</t>
  </si>
  <si>
    <t>732537</t>
  </si>
  <si>
    <t>台半凱基74購02</t>
  </si>
  <si>
    <t>735820</t>
  </si>
  <si>
    <t>智擎元富79購01</t>
  </si>
  <si>
    <t>734496</t>
  </si>
  <si>
    <t>群聯元大77購03</t>
  </si>
  <si>
    <t>731032</t>
  </si>
  <si>
    <t>光燿科元大74購02</t>
  </si>
  <si>
    <t>733746</t>
  </si>
  <si>
    <t>環宇元大78購01</t>
  </si>
  <si>
    <t>3131</t>
  </si>
  <si>
    <t>弘塑</t>
  </si>
  <si>
    <t>1813</t>
  </si>
  <si>
    <t>寶利徠</t>
  </si>
  <si>
    <t>734575</t>
  </si>
  <si>
    <t>直得永豐77購01</t>
  </si>
  <si>
    <t>70473P</t>
  </si>
  <si>
    <t>元太群益76售01</t>
  </si>
  <si>
    <t>736120</t>
  </si>
  <si>
    <t>昇達科日盛7A購01</t>
  </si>
  <si>
    <t>735728</t>
  </si>
  <si>
    <t>同致元大79購02</t>
  </si>
  <si>
    <t>734056</t>
  </si>
  <si>
    <t>美琪瑪國泰77購01</t>
  </si>
  <si>
    <t>733105</t>
  </si>
  <si>
    <t>精材台新77購01</t>
  </si>
  <si>
    <t>734214</t>
  </si>
  <si>
    <t>穩懋群益77購01</t>
  </si>
  <si>
    <t>8044</t>
  </si>
  <si>
    <t>網家</t>
  </si>
  <si>
    <t>733571</t>
  </si>
  <si>
    <t>IET元大76購01</t>
  </si>
  <si>
    <t>734948</t>
  </si>
  <si>
    <t>精材中信7A購01</t>
  </si>
  <si>
    <t>733343</t>
  </si>
  <si>
    <t>網家日盛76購01</t>
  </si>
  <si>
    <t>732434</t>
  </si>
  <si>
    <t>台燿元大74購01</t>
  </si>
  <si>
    <t>734655</t>
  </si>
  <si>
    <t>元太元大77購01</t>
  </si>
  <si>
    <t>734854</t>
  </si>
  <si>
    <t>台燿麥證78購01</t>
  </si>
  <si>
    <t>735086</t>
  </si>
  <si>
    <t>昂寶元大78購01</t>
  </si>
  <si>
    <t>70001X</t>
  </si>
  <si>
    <t>臺銀金元大63展01</t>
  </si>
  <si>
    <t>70475P</t>
  </si>
  <si>
    <t>穩懋群益76售02</t>
  </si>
  <si>
    <t>4128</t>
  </si>
  <si>
    <t>中天</t>
  </si>
  <si>
    <t>734955</t>
  </si>
  <si>
    <t>環球晶統一7A購01</t>
  </si>
  <si>
    <t>732300</t>
  </si>
  <si>
    <t>勝麗國泰74購01</t>
  </si>
  <si>
    <t>734129</t>
  </si>
  <si>
    <t>應華日盛77購01</t>
  </si>
  <si>
    <t>732363</t>
  </si>
  <si>
    <t>中美晶國票74購01</t>
  </si>
  <si>
    <t>732459</t>
  </si>
  <si>
    <t>合晶群益75購01</t>
  </si>
  <si>
    <t>734682</t>
  </si>
  <si>
    <t>精材永豐77購04</t>
  </si>
  <si>
    <t>732081</t>
  </si>
  <si>
    <t>金居富邦77購02</t>
  </si>
  <si>
    <t>733993</t>
  </si>
  <si>
    <t>原相永豐76購03</t>
  </si>
  <si>
    <t>3310</t>
  </si>
  <si>
    <t>佳穎</t>
  </si>
  <si>
    <t>733773</t>
  </si>
  <si>
    <t>同致第一79購01</t>
  </si>
  <si>
    <t>731018</t>
  </si>
  <si>
    <t>精材凱基74購01</t>
  </si>
  <si>
    <t>735209</t>
  </si>
  <si>
    <t>群聯凱基78購01</t>
  </si>
  <si>
    <t>70387P</t>
  </si>
  <si>
    <t>伍豐元大74售02</t>
  </si>
  <si>
    <t>735922</t>
  </si>
  <si>
    <t>環球晶凱基7A購03</t>
  </si>
  <si>
    <t>731422</t>
  </si>
  <si>
    <t>宣德元大74購02</t>
  </si>
  <si>
    <t>734488</t>
  </si>
  <si>
    <t>昂寶統一77購01</t>
  </si>
  <si>
    <t>6194</t>
  </si>
  <si>
    <t>育富</t>
  </si>
  <si>
    <t>734845</t>
  </si>
  <si>
    <t>宜鼎元大78購01</t>
  </si>
  <si>
    <t>3689</t>
  </si>
  <si>
    <t>湧德</t>
  </si>
  <si>
    <t>70614P</t>
  </si>
  <si>
    <t>穩懋統一76售02</t>
  </si>
  <si>
    <t>732359</t>
  </si>
  <si>
    <t>台半永豐74購01</t>
  </si>
  <si>
    <t>732829</t>
  </si>
  <si>
    <t>聯亞元大74購01</t>
  </si>
  <si>
    <t>4152</t>
  </si>
  <si>
    <t>台微體</t>
  </si>
  <si>
    <t>733766</t>
  </si>
  <si>
    <t>立端國泰78購01</t>
  </si>
  <si>
    <t>735930</t>
  </si>
  <si>
    <t>大田永豐7A購01</t>
  </si>
  <si>
    <t>735999</t>
  </si>
  <si>
    <t>富喬元大7A購01</t>
  </si>
  <si>
    <t>2061</t>
  </si>
  <si>
    <t>風青</t>
  </si>
  <si>
    <t>4153</t>
  </si>
  <si>
    <t>鈺緯</t>
  </si>
  <si>
    <t>734915</t>
  </si>
  <si>
    <t>中光電永豐78購01</t>
  </si>
  <si>
    <t>733267</t>
  </si>
  <si>
    <t>凡甲第一75購01</t>
  </si>
  <si>
    <t>4706</t>
  </si>
  <si>
    <t>大恭</t>
  </si>
  <si>
    <t>733241</t>
  </si>
  <si>
    <t>宜鼎元大75購02</t>
  </si>
  <si>
    <t>732424</t>
  </si>
  <si>
    <t>譜瑞國票74購01</t>
  </si>
  <si>
    <t>735977</t>
  </si>
  <si>
    <t>神盾永豐7A購02</t>
  </si>
  <si>
    <t>4173</t>
  </si>
  <si>
    <t>久裕</t>
  </si>
  <si>
    <t>731720</t>
  </si>
  <si>
    <t>智擎統一74購01</t>
  </si>
  <si>
    <t>733905</t>
  </si>
  <si>
    <t>穩懋元富76購02</t>
  </si>
  <si>
    <t>734733</t>
  </si>
  <si>
    <t>穩懋群益77購05</t>
  </si>
  <si>
    <t>4745</t>
  </si>
  <si>
    <t>合富-KY</t>
  </si>
  <si>
    <t>733312</t>
  </si>
  <si>
    <t>原相富邦75購01</t>
  </si>
  <si>
    <t>8091</t>
  </si>
  <si>
    <t>翔名</t>
  </si>
  <si>
    <t>4303</t>
  </si>
  <si>
    <t>信立</t>
  </si>
  <si>
    <t>70756P</t>
  </si>
  <si>
    <t>穩懋富邦79售01</t>
  </si>
  <si>
    <t>735697</t>
  </si>
  <si>
    <t>台半群益7A購01</t>
  </si>
  <si>
    <t>732266</t>
  </si>
  <si>
    <t>帛漢群益75購01</t>
  </si>
  <si>
    <t>734852</t>
  </si>
  <si>
    <t>世界麥證79購01</t>
  </si>
  <si>
    <t>732691</t>
  </si>
  <si>
    <t>牧德群益74購02</t>
  </si>
  <si>
    <t>732960</t>
  </si>
  <si>
    <t>新普康和75購01</t>
  </si>
  <si>
    <t>735062</t>
  </si>
  <si>
    <t>神盾國泰78購01</t>
  </si>
  <si>
    <t>734103</t>
  </si>
  <si>
    <t>欣銓台新78購01</t>
  </si>
  <si>
    <t>735835</t>
  </si>
  <si>
    <t>邦特麥證79購01</t>
  </si>
  <si>
    <t>732966</t>
  </si>
  <si>
    <t>金居凱基75購02</t>
  </si>
  <si>
    <t>732743</t>
  </si>
  <si>
    <t>穩懋永豐74購04</t>
  </si>
  <si>
    <t>733589</t>
  </si>
  <si>
    <t>同致中信78購01</t>
  </si>
  <si>
    <t>70421P</t>
  </si>
  <si>
    <t>網家群益74售02</t>
  </si>
  <si>
    <t>735216</t>
  </si>
  <si>
    <t>金居永豐79購01</t>
  </si>
  <si>
    <t>70487P</t>
  </si>
  <si>
    <t>大江凱基75售03</t>
  </si>
  <si>
    <t>734809</t>
  </si>
  <si>
    <t>合晶永昌79購01</t>
  </si>
  <si>
    <t>734432</t>
  </si>
  <si>
    <t>穩懋群益77購03</t>
  </si>
  <si>
    <t>734412</t>
  </si>
  <si>
    <t>環球晶永昌77購01</t>
  </si>
  <si>
    <t>732668</t>
  </si>
  <si>
    <t>聯亞兆豐74購01</t>
  </si>
  <si>
    <t>732735</t>
  </si>
  <si>
    <t>旺矽日盛74購01</t>
  </si>
  <si>
    <t>6532</t>
  </si>
  <si>
    <t>瑞耘</t>
  </si>
  <si>
    <t>70495P</t>
  </si>
  <si>
    <t>台半群益76售01</t>
  </si>
  <si>
    <t>733803</t>
  </si>
  <si>
    <t>IET國泰77購01</t>
  </si>
  <si>
    <t>70537P</t>
  </si>
  <si>
    <t>神盾凱基75售04</t>
  </si>
  <si>
    <t>735200</t>
  </si>
  <si>
    <t>碩禾元大7A購01</t>
  </si>
  <si>
    <t>734989</t>
  </si>
  <si>
    <t>胡連麥證78購01</t>
  </si>
  <si>
    <t>732242</t>
  </si>
  <si>
    <t>伍豐兆豐75購01</t>
  </si>
  <si>
    <t>733413</t>
  </si>
  <si>
    <t>光燿科統一75購01</t>
  </si>
  <si>
    <t>3489</t>
  </si>
  <si>
    <t>森寶</t>
  </si>
  <si>
    <t>735157</t>
  </si>
  <si>
    <t>力旺凱基78購01</t>
  </si>
  <si>
    <t>734274</t>
  </si>
  <si>
    <t>信昌電中信77購01</t>
  </si>
  <si>
    <t>733291</t>
  </si>
  <si>
    <t>宇隆國泰78購01</t>
  </si>
  <si>
    <t>5425</t>
  </si>
  <si>
    <t>台半</t>
  </si>
  <si>
    <t>735812</t>
  </si>
  <si>
    <t>環宇統一79購01</t>
  </si>
  <si>
    <t>730661</t>
  </si>
  <si>
    <t>勝麗元大74購02</t>
  </si>
  <si>
    <t>734089</t>
  </si>
  <si>
    <t>中美晶兆豐77購03</t>
  </si>
  <si>
    <t>3498</t>
  </si>
  <si>
    <t>陽程</t>
  </si>
  <si>
    <t>734163</t>
  </si>
  <si>
    <t>良維元富77購01</t>
  </si>
  <si>
    <t>70630P</t>
  </si>
  <si>
    <t>精材國泰76售01</t>
  </si>
  <si>
    <t>734369</t>
  </si>
  <si>
    <t>穩懋凱基77購02</t>
  </si>
  <si>
    <t>734951</t>
  </si>
  <si>
    <t>智擎永豐78購01</t>
  </si>
  <si>
    <t>735214</t>
  </si>
  <si>
    <t>中光電永豐79購01</t>
  </si>
  <si>
    <t>70644P</t>
  </si>
  <si>
    <t>金可元富76售02</t>
  </si>
  <si>
    <t>8176</t>
  </si>
  <si>
    <t>智捷</t>
  </si>
  <si>
    <t>732138</t>
  </si>
  <si>
    <t>凡甲元富74購02</t>
  </si>
  <si>
    <t>734965</t>
  </si>
  <si>
    <t>牧德群益78購01</t>
  </si>
  <si>
    <t>70841P</t>
  </si>
  <si>
    <t>碩禾國泰7C售02</t>
  </si>
  <si>
    <t>734543</t>
  </si>
  <si>
    <t>信驊永豐77購02</t>
  </si>
  <si>
    <t>5287</t>
  </si>
  <si>
    <t>數字</t>
  </si>
  <si>
    <t>735374</t>
  </si>
  <si>
    <t>勝麗元大79購02</t>
  </si>
  <si>
    <t>70418P</t>
  </si>
  <si>
    <t>環球晶元大74售06</t>
  </si>
  <si>
    <t>735633</t>
  </si>
  <si>
    <t>神盾永豐79購01</t>
  </si>
  <si>
    <t>735602</t>
  </si>
  <si>
    <t>元太元大79購05</t>
  </si>
  <si>
    <t>732472</t>
  </si>
  <si>
    <t>新普元大75購01</t>
  </si>
  <si>
    <t>735033</t>
  </si>
  <si>
    <t>神盾永豐78購01</t>
  </si>
  <si>
    <t>4974</t>
  </si>
  <si>
    <t>亞泰</t>
  </si>
  <si>
    <t>735059</t>
  </si>
  <si>
    <t>頎邦統一78購01</t>
  </si>
  <si>
    <t>734837</t>
  </si>
  <si>
    <t>富喬富邦78購01</t>
  </si>
  <si>
    <t>733026</t>
  </si>
  <si>
    <t>翔名康和75購01</t>
  </si>
  <si>
    <t>733936</t>
  </si>
  <si>
    <t>應華國泰76購01</t>
  </si>
  <si>
    <t>733576</t>
  </si>
  <si>
    <t>新漢元大76購01</t>
  </si>
  <si>
    <t>734881</t>
  </si>
  <si>
    <t>台燿凱基78購01</t>
  </si>
  <si>
    <t>735402</t>
  </si>
  <si>
    <t>元太麥證7A購01</t>
  </si>
  <si>
    <t>733224</t>
  </si>
  <si>
    <t>富喬富邦76購01</t>
  </si>
  <si>
    <t>733764</t>
  </si>
  <si>
    <t>穩懋元大77購02</t>
  </si>
  <si>
    <t>733778</t>
  </si>
  <si>
    <t>應華凱基76購01</t>
  </si>
  <si>
    <t>6199</t>
  </si>
  <si>
    <t>天品</t>
  </si>
  <si>
    <t>70624P</t>
  </si>
  <si>
    <t>穩懋凱基76售02</t>
  </si>
  <si>
    <t>733672</t>
  </si>
  <si>
    <t>頎邦富邦78購01</t>
  </si>
  <si>
    <t>4535</t>
  </si>
  <si>
    <t>至興</t>
  </si>
  <si>
    <t>5457</t>
  </si>
  <si>
    <t>宣德</t>
  </si>
  <si>
    <t>735138</t>
  </si>
  <si>
    <t>欣銓永豐78購02</t>
  </si>
  <si>
    <t>732859</t>
  </si>
  <si>
    <t>宇峻凱基75購01</t>
  </si>
  <si>
    <t>735487</t>
  </si>
  <si>
    <t>萬潤兆豐7A購01</t>
  </si>
  <si>
    <t>70375P</t>
  </si>
  <si>
    <t>譜瑞國泰74售02</t>
  </si>
  <si>
    <t>732999</t>
  </si>
  <si>
    <t>精測元大76購01</t>
  </si>
  <si>
    <t>735674</t>
  </si>
  <si>
    <t>碩禾凱基7A購01</t>
  </si>
  <si>
    <t>733360</t>
  </si>
  <si>
    <t>環球晶玉山79購01</t>
  </si>
  <si>
    <t>734293</t>
  </si>
  <si>
    <t>穩懋元大77購05</t>
  </si>
  <si>
    <t>70766P</t>
  </si>
  <si>
    <t>環球晶兆豐79售02</t>
  </si>
  <si>
    <t>732884</t>
  </si>
  <si>
    <t>原相統一75購01</t>
  </si>
  <si>
    <t>732373</t>
  </si>
  <si>
    <t>直得元大74購01</t>
  </si>
  <si>
    <t>4304</t>
  </si>
  <si>
    <t>勝昱</t>
  </si>
  <si>
    <t>734447</t>
  </si>
  <si>
    <t>中天日盛77購01</t>
  </si>
  <si>
    <t>736128</t>
  </si>
  <si>
    <t>高技國泰7A購01</t>
  </si>
  <si>
    <t>734922</t>
  </si>
  <si>
    <t>迅得元大79購01</t>
  </si>
  <si>
    <t>735450</t>
  </si>
  <si>
    <t>智擎康和79購01</t>
  </si>
  <si>
    <t>733992</t>
  </si>
  <si>
    <t>昂寶永豐76購02</t>
  </si>
  <si>
    <t>735618</t>
  </si>
  <si>
    <t>凱美凱基79購01</t>
  </si>
  <si>
    <t>735381</t>
  </si>
  <si>
    <t>精材群益79購01</t>
  </si>
  <si>
    <t>730951</t>
  </si>
  <si>
    <t>晶焱元大74購02</t>
  </si>
  <si>
    <t>736013</t>
  </si>
  <si>
    <t>展旺宏遠7A購01</t>
  </si>
  <si>
    <t>732993</t>
  </si>
  <si>
    <t>大江元大75購03</t>
  </si>
  <si>
    <t>734053</t>
  </si>
  <si>
    <t>凱美國泰77購01</t>
  </si>
  <si>
    <t>736103</t>
  </si>
  <si>
    <t>川寶永豐7A購01</t>
  </si>
  <si>
    <t>731332</t>
  </si>
  <si>
    <t>同致統一74購03</t>
  </si>
  <si>
    <t>734083</t>
  </si>
  <si>
    <t>千附元大77購01</t>
  </si>
  <si>
    <t>734826</t>
  </si>
  <si>
    <t>良維群益78購01</t>
  </si>
  <si>
    <t>70827P</t>
  </si>
  <si>
    <t>譜瑞元大7A售01</t>
  </si>
  <si>
    <t>6160</t>
  </si>
  <si>
    <t>欣技</t>
  </si>
  <si>
    <t>733709</t>
  </si>
  <si>
    <t>群聯元大76購02</t>
  </si>
  <si>
    <t>732918</t>
  </si>
  <si>
    <t>群聯群益75購01</t>
  </si>
  <si>
    <t>735861</t>
  </si>
  <si>
    <t>大田元大79購03</t>
  </si>
  <si>
    <t>733303</t>
  </si>
  <si>
    <t>勝麗群益75購04</t>
  </si>
  <si>
    <t>733470</t>
  </si>
  <si>
    <t>聖暉元大75購01</t>
  </si>
  <si>
    <t>735906</t>
  </si>
  <si>
    <t>恒耀中信7A購01</t>
  </si>
  <si>
    <t>6151</t>
  </si>
  <si>
    <t>晉倫</t>
  </si>
  <si>
    <t>733025</t>
  </si>
  <si>
    <t>智崴國票75購01</t>
  </si>
  <si>
    <t>732888</t>
  </si>
  <si>
    <t>加百裕元大75購01</t>
  </si>
  <si>
    <t>734584</t>
  </si>
  <si>
    <t>晶焱永豐77購01</t>
  </si>
  <si>
    <t>733269</t>
  </si>
  <si>
    <t>元太凱基75購03</t>
  </si>
  <si>
    <t>732741</t>
  </si>
  <si>
    <t>智擎永豐74購01</t>
  </si>
  <si>
    <t>734380</t>
  </si>
  <si>
    <t>千附日盛77購01</t>
  </si>
  <si>
    <t>8929</t>
  </si>
  <si>
    <t>富堡</t>
  </si>
  <si>
    <t>730595</t>
  </si>
  <si>
    <t>光燿科元大74購01</t>
  </si>
  <si>
    <t>734224</t>
  </si>
  <si>
    <t>信昌電群益78購01</t>
  </si>
  <si>
    <t>733114</t>
  </si>
  <si>
    <t>岳豐國泰76購02</t>
  </si>
  <si>
    <t>735077</t>
  </si>
  <si>
    <t>環宇統一78購01</t>
  </si>
  <si>
    <t>734850</t>
  </si>
  <si>
    <t>元太麥證78購01</t>
  </si>
  <si>
    <t>735434</t>
  </si>
  <si>
    <t>頎邦元富79購03</t>
  </si>
  <si>
    <t>734154</t>
  </si>
  <si>
    <t>禾瑞亞永豐77購01</t>
  </si>
  <si>
    <t>6568</t>
  </si>
  <si>
    <t>宏觀</t>
  </si>
  <si>
    <t>735724</t>
  </si>
  <si>
    <t>原相凱基79購01</t>
  </si>
  <si>
    <t>733365</t>
  </si>
  <si>
    <t>頎邦永豐75購01</t>
  </si>
  <si>
    <t>3067</t>
  </si>
  <si>
    <t>全域</t>
  </si>
  <si>
    <t>735951</t>
  </si>
  <si>
    <t>原相群益7B購01</t>
  </si>
  <si>
    <t>733440</t>
  </si>
  <si>
    <t>神盾永豐75購05</t>
  </si>
  <si>
    <t>5483</t>
  </si>
  <si>
    <t>中美晶</t>
  </si>
  <si>
    <t>4192</t>
  </si>
  <si>
    <t>杏國</t>
  </si>
  <si>
    <t>734986</t>
  </si>
  <si>
    <t>金可麥證78購01</t>
  </si>
  <si>
    <t>735568</t>
  </si>
  <si>
    <t>金可麥證7A購01</t>
  </si>
  <si>
    <t>734296</t>
  </si>
  <si>
    <t>信昌電永豐77購01</t>
  </si>
  <si>
    <t>735703</t>
  </si>
  <si>
    <t>合晶永豐79購04</t>
  </si>
  <si>
    <t>6175</t>
  </si>
  <si>
    <t>立敦</t>
  </si>
  <si>
    <t>733659</t>
  </si>
  <si>
    <t>大江元大76購01</t>
  </si>
  <si>
    <t>734611</t>
  </si>
  <si>
    <t>金可永豐77購01</t>
  </si>
  <si>
    <t>733011</t>
  </si>
  <si>
    <t>網家元大76購01</t>
  </si>
  <si>
    <t>735475</t>
  </si>
  <si>
    <t>譜瑞永豐79購02</t>
  </si>
  <si>
    <t>70688P</t>
  </si>
  <si>
    <t>威剛元大77售03</t>
  </si>
  <si>
    <t>734402</t>
  </si>
  <si>
    <t>富喬元大79購01</t>
  </si>
  <si>
    <t>735237</t>
  </si>
  <si>
    <t>精華麥證79購02</t>
  </si>
  <si>
    <t>734474</t>
  </si>
  <si>
    <t>金居群益77購03</t>
  </si>
  <si>
    <t>70650P</t>
  </si>
  <si>
    <t>群聯群益77售02</t>
  </si>
  <si>
    <t>734524</t>
  </si>
  <si>
    <t>欣銓第一77購01</t>
  </si>
  <si>
    <t>734912</t>
  </si>
  <si>
    <t>立敦國泰78購01</t>
  </si>
  <si>
    <t>734673</t>
  </si>
  <si>
    <t>中美晶元大77購07</t>
  </si>
  <si>
    <t>735188</t>
  </si>
  <si>
    <t>由田永豐78購01</t>
  </si>
  <si>
    <t>8930</t>
  </si>
  <si>
    <t>青鋼</t>
  </si>
  <si>
    <t>5355</t>
  </si>
  <si>
    <t>佳總</t>
  </si>
  <si>
    <t>735179</t>
  </si>
  <si>
    <t>頎邦群益78購02</t>
  </si>
  <si>
    <t>732325</t>
  </si>
  <si>
    <t>晟德群益74購01</t>
  </si>
  <si>
    <t>4429</t>
  </si>
  <si>
    <t>聚紡</t>
  </si>
  <si>
    <t>734705</t>
  </si>
  <si>
    <t>雙鴻日盛7A購01</t>
  </si>
  <si>
    <t>3388</t>
  </si>
  <si>
    <t>崇越電</t>
  </si>
  <si>
    <t>734589</t>
  </si>
  <si>
    <t>晶焱康和77購01</t>
  </si>
  <si>
    <t>70445P</t>
  </si>
  <si>
    <t>加百裕元富74售02</t>
  </si>
  <si>
    <t>3521</t>
  </si>
  <si>
    <t>鴻翊</t>
  </si>
  <si>
    <t>734861</t>
  </si>
  <si>
    <t>精華麥證78購01</t>
  </si>
  <si>
    <t>6187</t>
  </si>
  <si>
    <t>萬潤</t>
  </si>
  <si>
    <t>734088</t>
  </si>
  <si>
    <t>穩懋統一78購01</t>
  </si>
  <si>
    <t>732698</t>
  </si>
  <si>
    <t>茂達元大76購01</t>
  </si>
  <si>
    <t>70377P</t>
  </si>
  <si>
    <t>中美晶元大74售02</t>
  </si>
  <si>
    <t>733332</t>
  </si>
  <si>
    <t>群聯群益76購01</t>
  </si>
  <si>
    <t>735405</t>
  </si>
  <si>
    <t>鼎翰麥證79購01</t>
  </si>
  <si>
    <t>732215</t>
  </si>
  <si>
    <t>勝麗群益75購01</t>
  </si>
  <si>
    <t>6240</t>
  </si>
  <si>
    <t>松崗</t>
  </si>
  <si>
    <t>734209</t>
  </si>
  <si>
    <t>VHQ群益79購01</t>
  </si>
  <si>
    <t>733268</t>
  </si>
  <si>
    <t>VHQ康和75購01</t>
  </si>
  <si>
    <t>6101</t>
  </si>
  <si>
    <t>寬魚國際</t>
  </si>
  <si>
    <t>732916</t>
  </si>
  <si>
    <t>穩懋永豐75購01</t>
  </si>
  <si>
    <t>733030</t>
  </si>
  <si>
    <t>譜瑞凱基75購02</t>
  </si>
  <si>
    <t>735604</t>
  </si>
  <si>
    <t>凱美元大79購02</t>
  </si>
  <si>
    <t>736006</t>
  </si>
  <si>
    <t>聯合群益7A購01</t>
  </si>
  <si>
    <t>734338</t>
  </si>
  <si>
    <t>同致元大77購02</t>
  </si>
  <si>
    <t>733666</t>
  </si>
  <si>
    <t>大宇資國泰77購01</t>
  </si>
  <si>
    <t>6167</t>
  </si>
  <si>
    <t>久正</t>
  </si>
  <si>
    <t>732128</t>
  </si>
  <si>
    <t>勝麗元大76購02</t>
  </si>
  <si>
    <t>734518</t>
  </si>
  <si>
    <t>光燿科元大78購02</t>
  </si>
  <si>
    <t>734040</t>
  </si>
  <si>
    <t>大江日盛77購01</t>
  </si>
  <si>
    <t>735981</t>
  </si>
  <si>
    <t>勝麗日盛7A購01</t>
  </si>
  <si>
    <t>734953</t>
  </si>
  <si>
    <t>聖暉日盛78購01</t>
  </si>
  <si>
    <t>70557P</t>
  </si>
  <si>
    <t>環球晶凱基75售06</t>
  </si>
  <si>
    <t>734045</t>
  </si>
  <si>
    <t>聯亞統一77購02</t>
  </si>
  <si>
    <t>736097</t>
  </si>
  <si>
    <t>譜瑞國票7A購01</t>
  </si>
  <si>
    <t>733372</t>
  </si>
  <si>
    <t>威剛統一75購02</t>
  </si>
  <si>
    <t>5353</t>
  </si>
  <si>
    <t>台林</t>
  </si>
  <si>
    <t>6496</t>
  </si>
  <si>
    <t>科懋</t>
  </si>
  <si>
    <t>735603</t>
  </si>
  <si>
    <t>台半元大79購04</t>
  </si>
  <si>
    <t>735911</t>
  </si>
  <si>
    <t>晶焱元富7A購01</t>
  </si>
  <si>
    <t>735895</t>
  </si>
  <si>
    <t>信驊永豐7A購01</t>
  </si>
  <si>
    <t>732665</t>
  </si>
  <si>
    <t>胡連兆豐74購01</t>
  </si>
  <si>
    <t>1799</t>
  </si>
  <si>
    <t>易威</t>
  </si>
  <si>
    <t>733100</t>
  </si>
  <si>
    <t>柏文永豐75購01</t>
  </si>
  <si>
    <t>735494</t>
  </si>
  <si>
    <t>台半富邦79購01</t>
  </si>
  <si>
    <t>732773</t>
  </si>
  <si>
    <t>鈊象統一75購01</t>
  </si>
  <si>
    <t>734743</t>
  </si>
  <si>
    <t>精測元大77購01</t>
  </si>
  <si>
    <t>734303</t>
  </si>
  <si>
    <t>雙鴻康和79購01</t>
  </si>
  <si>
    <t>732484</t>
  </si>
  <si>
    <t>晶焱國泰74購01</t>
  </si>
  <si>
    <t>733687</t>
  </si>
  <si>
    <t>岳豐群益76購01</t>
  </si>
  <si>
    <t>732346</t>
  </si>
  <si>
    <t>中美晶永豐74購02</t>
  </si>
  <si>
    <t>732946</t>
  </si>
  <si>
    <t>譜瑞富邦75購01</t>
  </si>
  <si>
    <t>5263</t>
  </si>
  <si>
    <t>智崴</t>
  </si>
  <si>
    <t>732297</t>
  </si>
  <si>
    <t>大田國泰74購01</t>
  </si>
  <si>
    <t>734074</t>
  </si>
  <si>
    <t>大中群益78購01</t>
  </si>
  <si>
    <t>732653</t>
  </si>
  <si>
    <t>凡甲凱基77購01</t>
  </si>
  <si>
    <t>734176</t>
  </si>
  <si>
    <t>華星光元大77購01</t>
  </si>
  <si>
    <t>733925</t>
  </si>
  <si>
    <t>金可統一77購01</t>
  </si>
  <si>
    <t>734457</t>
  </si>
  <si>
    <t>富喬永豐77購02</t>
  </si>
  <si>
    <t>734606</t>
  </si>
  <si>
    <t>群聯元大78購01</t>
  </si>
  <si>
    <t>8941</t>
  </si>
  <si>
    <t>關中</t>
  </si>
  <si>
    <t>733106</t>
  </si>
  <si>
    <t>同致群益75購03</t>
  </si>
  <si>
    <t>734838</t>
  </si>
  <si>
    <t>中美晶統一78購02</t>
  </si>
  <si>
    <t>733592</t>
  </si>
  <si>
    <t>宇隆永豐76購01</t>
  </si>
  <si>
    <t>733410</t>
  </si>
  <si>
    <t>環宇元大75購01</t>
  </si>
  <si>
    <t>733355</t>
  </si>
  <si>
    <t>神盾富邦76購01</t>
  </si>
  <si>
    <t>736114</t>
  </si>
  <si>
    <t>元創群益7B購01</t>
  </si>
  <si>
    <t>735414</t>
  </si>
  <si>
    <t>朋程元富79購01</t>
  </si>
  <si>
    <t>70639P</t>
  </si>
  <si>
    <t>精材群益76售03</t>
  </si>
  <si>
    <t>733926</t>
  </si>
  <si>
    <t>智擎統一76購04</t>
  </si>
  <si>
    <t>734902</t>
  </si>
  <si>
    <t>旺矽元大78購01</t>
  </si>
  <si>
    <t>4973</t>
  </si>
  <si>
    <t>廣穎</t>
  </si>
  <si>
    <t>733591</t>
  </si>
  <si>
    <t>台半永豐76購01</t>
  </si>
  <si>
    <t>3685</t>
  </si>
  <si>
    <t>元創精密</t>
  </si>
  <si>
    <t>734438</t>
  </si>
  <si>
    <t>翔名永豐77購01</t>
  </si>
  <si>
    <t>733723</t>
  </si>
  <si>
    <t>濱川群益76購03</t>
  </si>
  <si>
    <t>734723</t>
  </si>
  <si>
    <t>穩懋兆豐77購06</t>
  </si>
  <si>
    <t>731774</t>
  </si>
  <si>
    <t>璟德富邦74購01</t>
  </si>
  <si>
    <t>736113</t>
  </si>
  <si>
    <t>優群永豐7A購01</t>
  </si>
  <si>
    <t>70500P</t>
  </si>
  <si>
    <t>中美晶富邦75售03</t>
  </si>
  <si>
    <t>732621</t>
  </si>
  <si>
    <t>茂達群益74購02</t>
  </si>
  <si>
    <t>734091</t>
  </si>
  <si>
    <t>東洋兆豐77購01</t>
  </si>
  <si>
    <t>732764</t>
  </si>
  <si>
    <t>良維凱基74購03</t>
  </si>
  <si>
    <t>2596</t>
  </si>
  <si>
    <t>綠意</t>
  </si>
  <si>
    <t>732982</t>
  </si>
  <si>
    <t>牧德中信76購01</t>
  </si>
  <si>
    <t>733363</t>
  </si>
  <si>
    <t>群聯永豐75購02</t>
  </si>
  <si>
    <t>734888</t>
  </si>
  <si>
    <t>良維兆豐7A購01</t>
  </si>
  <si>
    <t>733752</t>
  </si>
  <si>
    <t>應華中信77購01</t>
  </si>
  <si>
    <t>70428P</t>
  </si>
  <si>
    <t>穩懋群益75售01</t>
  </si>
  <si>
    <t>5309</t>
  </si>
  <si>
    <t>系統電</t>
  </si>
  <si>
    <t>735375</t>
  </si>
  <si>
    <t>譜瑞元大79購01</t>
  </si>
  <si>
    <t>735240</t>
  </si>
  <si>
    <t>譜瑞麥證7A購01</t>
  </si>
  <si>
    <t>735440</t>
  </si>
  <si>
    <t>健信永豐79購01</t>
  </si>
  <si>
    <t>733255</t>
  </si>
  <si>
    <t>精材富邦76購01</t>
  </si>
  <si>
    <t>733499</t>
  </si>
  <si>
    <t>先豐元大75購01</t>
  </si>
  <si>
    <t>732113</t>
  </si>
  <si>
    <t>元太群益74購03</t>
  </si>
  <si>
    <t>734136</t>
  </si>
  <si>
    <t>光頡國泰77購01</t>
  </si>
  <si>
    <t>3684</t>
  </si>
  <si>
    <t>榮昌</t>
  </si>
  <si>
    <t>70390P</t>
  </si>
  <si>
    <t>金居兆豐74售03</t>
  </si>
  <si>
    <t>735640</t>
  </si>
  <si>
    <t>岳豐元大7A購01</t>
  </si>
  <si>
    <t>733787</t>
  </si>
  <si>
    <t>頎邦元大76購03</t>
  </si>
  <si>
    <t>732876</t>
  </si>
  <si>
    <t>環球晶台新76購01</t>
  </si>
  <si>
    <t>736142</t>
  </si>
  <si>
    <t>優群元大7A購01</t>
  </si>
  <si>
    <t>3558</t>
  </si>
  <si>
    <t>神準</t>
  </si>
  <si>
    <t>733139</t>
  </si>
  <si>
    <t>直得第一75購01</t>
  </si>
  <si>
    <t>2235</t>
  </si>
  <si>
    <t>謚源</t>
  </si>
  <si>
    <t>70396P</t>
  </si>
  <si>
    <t>穩懋統一74售02</t>
  </si>
  <si>
    <t>732407</t>
  </si>
  <si>
    <t>元太元大74購04</t>
  </si>
  <si>
    <t>734961</t>
  </si>
  <si>
    <t>環球晶元大78購03</t>
  </si>
  <si>
    <t>734099</t>
  </si>
  <si>
    <t>美琪瑪國泰78購01</t>
  </si>
  <si>
    <t>732894</t>
  </si>
  <si>
    <t>立敦國泰75購01</t>
  </si>
  <si>
    <t>732341</t>
  </si>
  <si>
    <t>鴻碩元大74購01</t>
  </si>
  <si>
    <t>731089</t>
  </si>
  <si>
    <t>宣德凱基74購01</t>
  </si>
  <si>
    <t>733353</t>
  </si>
  <si>
    <t>世界富邦75購01</t>
  </si>
  <si>
    <t>733018</t>
  </si>
  <si>
    <t>宇隆台新77購01</t>
  </si>
  <si>
    <t>732996</t>
  </si>
  <si>
    <t>原相元大78購02</t>
  </si>
  <si>
    <t>733491</t>
  </si>
  <si>
    <t>聯亞富邦75購02</t>
  </si>
  <si>
    <t>734841</t>
  </si>
  <si>
    <t>合晶統一79購02</t>
  </si>
  <si>
    <t>735655</t>
  </si>
  <si>
    <t>精材凱基79購02</t>
  </si>
  <si>
    <t>70562P</t>
  </si>
  <si>
    <t>神盾元大75售05</t>
  </si>
  <si>
    <t>735137</t>
  </si>
  <si>
    <t>宜鼎永豐78購01</t>
  </si>
  <si>
    <t>732866</t>
  </si>
  <si>
    <t>璟德元大75購01</t>
  </si>
  <si>
    <t>731910</t>
  </si>
  <si>
    <t>精測凱基74購01</t>
  </si>
  <si>
    <t>732972</t>
  </si>
  <si>
    <t>僑威永豐75購01</t>
  </si>
  <si>
    <t>735273</t>
  </si>
  <si>
    <t>邦特永豐79購01</t>
  </si>
  <si>
    <t>70107P</t>
  </si>
  <si>
    <t>雙鴻元大74售02</t>
  </si>
  <si>
    <t>734925</t>
  </si>
  <si>
    <t>三貝德群益78購01</t>
  </si>
  <si>
    <t>70740P</t>
  </si>
  <si>
    <t>穩懋兆豐78售01</t>
  </si>
  <si>
    <t>734300</t>
  </si>
  <si>
    <t>環球晶永豐77購01</t>
  </si>
  <si>
    <t>734328</t>
  </si>
  <si>
    <t>智擎康和77購01</t>
  </si>
  <si>
    <t>731777</t>
  </si>
  <si>
    <t>金居元大76購01</t>
  </si>
  <si>
    <t>735051</t>
  </si>
  <si>
    <t>金可麥證79購01</t>
  </si>
  <si>
    <t>734417</t>
  </si>
  <si>
    <t>三貝德第一77購01</t>
  </si>
  <si>
    <t>8342</t>
  </si>
  <si>
    <t>益張</t>
  </si>
  <si>
    <t>732268</t>
  </si>
  <si>
    <t>碩禾統一74購02</t>
  </si>
  <si>
    <t>734593</t>
  </si>
  <si>
    <t>勝麗台新78購01</t>
  </si>
  <si>
    <t>733390</t>
  </si>
  <si>
    <t>晶焱元富75購01</t>
  </si>
  <si>
    <t>70540P</t>
  </si>
  <si>
    <t>元太群益75售04</t>
  </si>
  <si>
    <t>735650</t>
  </si>
  <si>
    <t>台星科康和79購01</t>
  </si>
  <si>
    <t>733394</t>
  </si>
  <si>
    <t>環宇永豐75購01</t>
  </si>
  <si>
    <t>70804P</t>
  </si>
  <si>
    <t>環球晶元富79售02</t>
  </si>
  <si>
    <t>732733</t>
  </si>
  <si>
    <t>VHQ日盛74購01</t>
  </si>
  <si>
    <t>735344</t>
  </si>
  <si>
    <t>昂寶群益79購01</t>
  </si>
  <si>
    <t>5439</t>
  </si>
  <si>
    <t>高技</t>
  </si>
  <si>
    <t>4416</t>
  </si>
  <si>
    <t>三圓</t>
  </si>
  <si>
    <t>2640</t>
  </si>
  <si>
    <t>大車隊</t>
  </si>
  <si>
    <t>6472</t>
  </si>
  <si>
    <t>保瑞</t>
  </si>
  <si>
    <t>733417</t>
  </si>
  <si>
    <t>茂達兆豐75購01</t>
  </si>
  <si>
    <t>735088</t>
  </si>
  <si>
    <t>神盾元大7A購01</t>
  </si>
  <si>
    <t>732650</t>
  </si>
  <si>
    <t>恒耀元富74購01</t>
  </si>
  <si>
    <t>735004</t>
  </si>
  <si>
    <t>欣銓富邦78購01</t>
  </si>
  <si>
    <t>736012</t>
  </si>
  <si>
    <t>博智凱基7A購03</t>
  </si>
  <si>
    <t>735238</t>
  </si>
  <si>
    <t>穩懋麥證7B購01</t>
  </si>
  <si>
    <t>735404</t>
  </si>
  <si>
    <t>智擎麥證7A購01</t>
  </si>
  <si>
    <t>733714</t>
  </si>
  <si>
    <t>威剛富邦78購01</t>
  </si>
  <si>
    <t>735535</t>
  </si>
  <si>
    <t>環球晶中信7A購01</t>
  </si>
  <si>
    <t>733379</t>
  </si>
  <si>
    <t>岳豐元大78購01</t>
  </si>
  <si>
    <t>732968</t>
  </si>
  <si>
    <t>東洋統一75購01</t>
  </si>
  <si>
    <t>735226</t>
  </si>
  <si>
    <t>群聯群益7A購01</t>
  </si>
  <si>
    <t>8349</t>
  </si>
  <si>
    <t>恒耀</t>
  </si>
  <si>
    <t>732017</t>
  </si>
  <si>
    <t>牧德永豐74購01</t>
  </si>
  <si>
    <t>732362</t>
  </si>
  <si>
    <t>穩懋永豐74購01</t>
  </si>
  <si>
    <t>734007</t>
  </si>
  <si>
    <t>原相統一78購01</t>
  </si>
  <si>
    <t>733943</t>
  </si>
  <si>
    <t>富喬永豐76購02</t>
  </si>
  <si>
    <t>735967</t>
  </si>
  <si>
    <t>穩懋國泰7A購01</t>
  </si>
  <si>
    <t>732874</t>
  </si>
  <si>
    <t>伍豐國泰76購01</t>
  </si>
  <si>
    <t>732423</t>
  </si>
  <si>
    <t>聯亞國票74購01</t>
  </si>
  <si>
    <t>732150</t>
  </si>
  <si>
    <t>萬潤元大76購01</t>
  </si>
  <si>
    <t>70433P</t>
  </si>
  <si>
    <t>頎邦元大74售02</t>
  </si>
  <si>
    <t>734435</t>
  </si>
  <si>
    <t>中天永豐77購01</t>
  </si>
  <si>
    <t>5351</t>
  </si>
  <si>
    <t>鈺創</t>
  </si>
  <si>
    <t>4402</t>
  </si>
  <si>
    <t>福大</t>
  </si>
  <si>
    <t>734746</t>
  </si>
  <si>
    <t>網家元大77購03</t>
  </si>
  <si>
    <t>732720</t>
  </si>
  <si>
    <t>加百裕富邦74購01</t>
  </si>
  <si>
    <t>70692P</t>
  </si>
  <si>
    <t>中美晶凱基77售02</t>
  </si>
  <si>
    <t>70370P</t>
  </si>
  <si>
    <t>環球晶元富74售02</t>
  </si>
  <si>
    <t>734425</t>
  </si>
  <si>
    <t>元太兆豐78購02</t>
  </si>
  <si>
    <t>730648</t>
  </si>
  <si>
    <t>宏觀國泰74購01</t>
  </si>
  <si>
    <t>733464</t>
  </si>
  <si>
    <t>穩懋元富75購03</t>
  </si>
  <si>
    <t>3628</t>
  </si>
  <si>
    <t>盈正</t>
  </si>
  <si>
    <t>734373</t>
  </si>
  <si>
    <t>合晶元大79購02</t>
  </si>
  <si>
    <t>733070</t>
  </si>
  <si>
    <t>精材凱基75購03</t>
  </si>
  <si>
    <t>734548</t>
  </si>
  <si>
    <t>良維兆豐78購01</t>
  </si>
  <si>
    <t>736047</t>
  </si>
  <si>
    <t>環球晶日盛7A購01</t>
  </si>
  <si>
    <t>734924</t>
  </si>
  <si>
    <t>牧德台新79購01</t>
  </si>
  <si>
    <t>6613</t>
  </si>
  <si>
    <t>朋億</t>
  </si>
  <si>
    <t>736022</t>
  </si>
  <si>
    <t>東洋凱基7A購01</t>
  </si>
  <si>
    <t>735003</t>
  </si>
  <si>
    <t>世界富邦78購01</t>
  </si>
  <si>
    <t>734162</t>
  </si>
  <si>
    <t>均豪元富77購01</t>
  </si>
  <si>
    <t>735256</t>
  </si>
  <si>
    <t>中美晶玉山7A購01</t>
  </si>
  <si>
    <t>732578</t>
  </si>
  <si>
    <t>精測群益74購03</t>
  </si>
  <si>
    <t>734737</t>
  </si>
  <si>
    <t>應華永豐77購02</t>
  </si>
  <si>
    <t>735034</t>
  </si>
  <si>
    <t>僑威永豐78購01</t>
  </si>
  <si>
    <t>70669P</t>
  </si>
  <si>
    <t>網家群益77售02</t>
  </si>
  <si>
    <t>735336</t>
  </si>
  <si>
    <t>僑威國票79購01</t>
  </si>
  <si>
    <t>734352</t>
  </si>
  <si>
    <t>宜鼎永豐77購01</t>
  </si>
  <si>
    <t>70520P</t>
  </si>
  <si>
    <t>譜瑞台新75售01</t>
  </si>
  <si>
    <t>734858</t>
  </si>
  <si>
    <t>凱美麥證78購01</t>
  </si>
  <si>
    <t>732470</t>
  </si>
  <si>
    <t>合晶元大75購01</t>
  </si>
  <si>
    <t>1599</t>
  </si>
  <si>
    <t>宏佳騰</t>
  </si>
  <si>
    <t>733604</t>
  </si>
  <si>
    <t>精華元大76購02</t>
  </si>
  <si>
    <t>732172</t>
  </si>
  <si>
    <t>伍豐元大74購01</t>
  </si>
  <si>
    <t>70838P</t>
  </si>
  <si>
    <t>精材元富7A售02</t>
  </si>
  <si>
    <t>734685</t>
  </si>
  <si>
    <t>環球晶永昌77購02</t>
  </si>
  <si>
    <t>8942</t>
  </si>
  <si>
    <t>森鉅</t>
  </si>
  <si>
    <t>733201</t>
  </si>
  <si>
    <t>群聯元大75購03</t>
  </si>
  <si>
    <t>732485</t>
  </si>
  <si>
    <t>碩禾國泰77購01</t>
  </si>
  <si>
    <t>734537</t>
  </si>
  <si>
    <t>同致凱基77購01</t>
  </si>
  <si>
    <t>734116</t>
  </si>
  <si>
    <t>紅馬永豐77購01</t>
  </si>
  <si>
    <t>732248</t>
  </si>
  <si>
    <t>中菲行永豐74購01</t>
  </si>
  <si>
    <t>735962</t>
  </si>
  <si>
    <t>博智元大7A購01</t>
  </si>
  <si>
    <t>733800</t>
  </si>
  <si>
    <t>原相群益76購04</t>
  </si>
  <si>
    <t>735726</t>
  </si>
  <si>
    <t>璟德凱基79購01</t>
  </si>
  <si>
    <t>733598</t>
  </si>
  <si>
    <t>昂寶國票76購01</t>
  </si>
  <si>
    <t>734619</t>
  </si>
  <si>
    <t>岳豐元富77購02</t>
  </si>
  <si>
    <t>734722</t>
  </si>
  <si>
    <t>環球晶兆豐78購01</t>
  </si>
  <si>
    <t>735300</t>
  </si>
  <si>
    <t>譜瑞群益7A購01</t>
  </si>
  <si>
    <t>735015</t>
  </si>
  <si>
    <t>穩懋元大78購03</t>
  </si>
  <si>
    <t>735896</t>
  </si>
  <si>
    <t>神盾永豐7A購01</t>
  </si>
  <si>
    <t>4550</t>
  </si>
  <si>
    <t>長佳</t>
  </si>
  <si>
    <t>732851</t>
  </si>
  <si>
    <t>昇達科國泰75購01</t>
  </si>
  <si>
    <t>6210</t>
  </si>
  <si>
    <t>慶生</t>
  </si>
  <si>
    <t>734151</t>
  </si>
  <si>
    <t>凡甲永豐77購01</t>
  </si>
  <si>
    <t>6220</t>
  </si>
  <si>
    <t>岳豐</t>
  </si>
  <si>
    <t>734441</t>
  </si>
  <si>
    <t>千附元大77購03</t>
  </si>
  <si>
    <t>735668</t>
  </si>
  <si>
    <t>中美晶元富79購01</t>
  </si>
  <si>
    <t>733040</t>
  </si>
  <si>
    <t>新麥中信75購01</t>
  </si>
  <si>
    <t>3265</t>
  </si>
  <si>
    <t>台星科</t>
  </si>
  <si>
    <t>734246</t>
  </si>
  <si>
    <t>VHQ兆豐77購01</t>
  </si>
  <si>
    <t>733740</t>
  </si>
  <si>
    <t>岳豐凱基76購02</t>
  </si>
  <si>
    <t>734216</t>
  </si>
  <si>
    <t>茂達永豐77購01</t>
  </si>
  <si>
    <t>731507</t>
  </si>
  <si>
    <t>鈊象凱基74購01</t>
  </si>
  <si>
    <t>732533</t>
  </si>
  <si>
    <t>鼎翰群益74購01</t>
  </si>
  <si>
    <t>70660P</t>
  </si>
  <si>
    <t>精材國泰77售01</t>
  </si>
  <si>
    <t>735833</t>
  </si>
  <si>
    <t>台半麥證79購01</t>
  </si>
  <si>
    <t>732587</t>
  </si>
  <si>
    <t>中美晶永豐74購04</t>
  </si>
  <si>
    <t>736042</t>
  </si>
  <si>
    <t>榮剛群益7A購01</t>
  </si>
  <si>
    <t>733305</t>
  </si>
  <si>
    <t>精華凱基75購04</t>
  </si>
  <si>
    <t>735807</t>
  </si>
  <si>
    <t>大江元大79購04</t>
  </si>
  <si>
    <t>734437</t>
  </si>
  <si>
    <t>良維永豐77購02</t>
  </si>
  <si>
    <t>734652</t>
  </si>
  <si>
    <t>雙鴻永豐77購01</t>
  </si>
  <si>
    <t>3268</t>
  </si>
  <si>
    <t>海德威</t>
  </si>
  <si>
    <t>736024</t>
  </si>
  <si>
    <t>金可凱基7A購01</t>
  </si>
  <si>
    <t>70435P</t>
  </si>
  <si>
    <t>中美晶國泰76售03</t>
  </si>
  <si>
    <t>3580</t>
  </si>
  <si>
    <t>友威科</t>
  </si>
  <si>
    <t>3623</t>
  </si>
  <si>
    <t>富晶通</t>
  </si>
  <si>
    <t>735318</t>
  </si>
  <si>
    <t>台半凱基79購01</t>
  </si>
  <si>
    <t>734663</t>
  </si>
  <si>
    <t>網家凱基77購03</t>
  </si>
  <si>
    <t>734892</t>
  </si>
  <si>
    <t>譜瑞兆豐78購01</t>
  </si>
  <si>
    <t>6122</t>
  </si>
  <si>
    <t>擎邦</t>
  </si>
  <si>
    <t>734086</t>
  </si>
  <si>
    <t>同致日盛77購01</t>
  </si>
  <si>
    <t>736003</t>
  </si>
  <si>
    <t>元太群益7A購03</t>
  </si>
  <si>
    <t>734490</t>
  </si>
  <si>
    <t>光頡國泰79購01</t>
  </si>
  <si>
    <t>5488</t>
  </si>
  <si>
    <t>松普</t>
  </si>
  <si>
    <t>2064</t>
  </si>
  <si>
    <t>晉椿</t>
  </si>
  <si>
    <t>733825</t>
  </si>
  <si>
    <t>台半元大76購02</t>
  </si>
  <si>
    <t>733673</t>
  </si>
  <si>
    <t>牧德國票76購01</t>
  </si>
  <si>
    <t>733099</t>
  </si>
  <si>
    <t>東碩永豐75購01</t>
  </si>
  <si>
    <t>8040</t>
  </si>
  <si>
    <t>九暘</t>
  </si>
  <si>
    <t>734665</t>
  </si>
  <si>
    <t>環球晶台新78購02</t>
  </si>
  <si>
    <t>6462</t>
  </si>
  <si>
    <t>神盾</t>
  </si>
  <si>
    <t>734070</t>
  </si>
  <si>
    <t>金居永豐77購01</t>
  </si>
  <si>
    <t>733125</t>
  </si>
  <si>
    <t>威剛統一75購01</t>
  </si>
  <si>
    <t>734421</t>
  </si>
  <si>
    <t>凱美日盛77購01</t>
  </si>
  <si>
    <t>736061</t>
  </si>
  <si>
    <t>聯合統一7A購01</t>
  </si>
  <si>
    <t>735842</t>
  </si>
  <si>
    <t>頎邦麥證79購02</t>
  </si>
  <si>
    <t>733820</t>
  </si>
  <si>
    <t>聯亞元富76購01</t>
  </si>
  <si>
    <t>734874</t>
  </si>
  <si>
    <t>岳豐永豐78購01</t>
  </si>
  <si>
    <t>4743</t>
  </si>
  <si>
    <t>合一</t>
  </si>
  <si>
    <t>733691</t>
  </si>
  <si>
    <t>先進光元大78購01</t>
  </si>
  <si>
    <t>733868</t>
  </si>
  <si>
    <t>立端元大76購02</t>
  </si>
  <si>
    <t>734659</t>
  </si>
  <si>
    <t>新普統一77購02</t>
  </si>
  <si>
    <t>728847</t>
  </si>
  <si>
    <t>元太第一74購01</t>
  </si>
  <si>
    <t>732281</t>
  </si>
  <si>
    <t>直得統一75購01</t>
  </si>
  <si>
    <t>734558</t>
  </si>
  <si>
    <t>原相凱基77購04</t>
  </si>
  <si>
    <t>734716</t>
  </si>
  <si>
    <t>網家元大77購02</t>
  </si>
  <si>
    <t>732710</t>
  </si>
  <si>
    <t>閎康群益74購01</t>
  </si>
  <si>
    <t>735119</t>
  </si>
  <si>
    <t>環球晶富邦78購03</t>
  </si>
  <si>
    <t>733663</t>
  </si>
  <si>
    <t>富喬元大76購02</t>
  </si>
  <si>
    <t>733007</t>
  </si>
  <si>
    <t>大江元富75購01</t>
  </si>
  <si>
    <t>734387</t>
  </si>
  <si>
    <t>信驊永豐77購01</t>
  </si>
  <si>
    <t>733785</t>
  </si>
  <si>
    <t>穩懋元大76購10</t>
  </si>
  <si>
    <t>736069</t>
  </si>
  <si>
    <t>精材元大81購01</t>
  </si>
  <si>
    <t>735913</t>
  </si>
  <si>
    <t>中光電康和7A購01</t>
  </si>
  <si>
    <t>735483</t>
  </si>
  <si>
    <t>信驊群益79購02</t>
  </si>
  <si>
    <t>734777</t>
  </si>
  <si>
    <t>富喬兆豐78購01</t>
  </si>
  <si>
    <t>732690</t>
  </si>
  <si>
    <t>迅得群益75購01</t>
  </si>
  <si>
    <t>1268</t>
  </si>
  <si>
    <t>漢來美食</t>
  </si>
  <si>
    <t>734210</t>
  </si>
  <si>
    <t>中美晶群益77購01</t>
  </si>
  <si>
    <t>735301</t>
  </si>
  <si>
    <t>東洋元大79購01</t>
  </si>
  <si>
    <t>733060</t>
  </si>
  <si>
    <t>精華元大75購02</t>
  </si>
  <si>
    <t>732974</t>
  </si>
  <si>
    <t>譜瑞永豐75購01</t>
  </si>
  <si>
    <t>734964</t>
  </si>
  <si>
    <t>三貝德群益78購02</t>
  </si>
  <si>
    <t>734142</t>
  </si>
  <si>
    <t>台半群益77購01</t>
  </si>
  <si>
    <t>734465</t>
  </si>
  <si>
    <t>穩懋凱基77購05</t>
  </si>
  <si>
    <t>732962</t>
  </si>
  <si>
    <t>大江凱基75購02</t>
  </si>
  <si>
    <t>734830</t>
  </si>
  <si>
    <t>網家群益79購02</t>
  </si>
  <si>
    <t>735709</t>
  </si>
  <si>
    <t>合晶統一7A購02</t>
  </si>
  <si>
    <t>734263</t>
  </si>
  <si>
    <t>碩禾群益78購01</t>
  </si>
  <si>
    <t>733921</t>
  </si>
  <si>
    <t>精華中信78購01</t>
  </si>
  <si>
    <t>735390</t>
  </si>
  <si>
    <t>岳豐日盛79購01</t>
  </si>
  <si>
    <t>735798</t>
  </si>
  <si>
    <t>信昌電永豐79購01</t>
  </si>
  <si>
    <t>733212</t>
  </si>
  <si>
    <t>神盾群益75購01</t>
  </si>
  <si>
    <t>735953</t>
  </si>
  <si>
    <t>勝麗群益7B購01</t>
  </si>
  <si>
    <t>70571P</t>
  </si>
  <si>
    <t>環球晶國泰75售03</t>
  </si>
  <si>
    <t>733953</t>
  </si>
  <si>
    <t>精華群益76購01</t>
  </si>
  <si>
    <t>735030</t>
  </si>
  <si>
    <t>聯亞凱基78購02</t>
  </si>
  <si>
    <t>734399</t>
  </si>
  <si>
    <t>同致元大77購04</t>
  </si>
  <si>
    <t>734664</t>
  </si>
  <si>
    <t>環球晶富邦78購02</t>
  </si>
  <si>
    <t>732440</t>
  </si>
  <si>
    <t>茂達日盛74購01</t>
  </si>
  <si>
    <t>734277</t>
  </si>
  <si>
    <t>富喬國泰77購01</t>
  </si>
  <si>
    <t>732819</t>
  </si>
  <si>
    <t>昂寶群益74購01</t>
  </si>
  <si>
    <t>70469P</t>
  </si>
  <si>
    <t>同亨康和75售01</t>
  </si>
  <si>
    <t>735198</t>
  </si>
  <si>
    <t>和勤元大7A購01</t>
  </si>
  <si>
    <t>733695</t>
  </si>
  <si>
    <t>穩懋元大76購06</t>
  </si>
  <si>
    <t>新普</t>
  </si>
  <si>
    <t>735763</t>
  </si>
  <si>
    <t>合晶統一7B購01</t>
  </si>
  <si>
    <t>736023</t>
  </si>
  <si>
    <t>東洋凱基7A購02</t>
  </si>
  <si>
    <t>734800</t>
  </si>
  <si>
    <t>友華日盛78購01</t>
  </si>
  <si>
    <t>00725B</t>
  </si>
  <si>
    <t>國泰投資級公司債</t>
  </si>
  <si>
    <t>731251</t>
  </si>
  <si>
    <t>亞泰元大74購01</t>
  </si>
  <si>
    <t>733731</t>
  </si>
  <si>
    <t>大江群益76購01</t>
  </si>
  <si>
    <t>70694P</t>
  </si>
  <si>
    <t>群聯凱基77售01</t>
  </si>
  <si>
    <t>733502</t>
  </si>
  <si>
    <t>群聯元大75購05</t>
  </si>
  <si>
    <t>735623</t>
  </si>
  <si>
    <t>中美晶群益79購05</t>
  </si>
  <si>
    <t>5489</t>
  </si>
  <si>
    <t>彩富</t>
  </si>
  <si>
    <t>734451</t>
  </si>
  <si>
    <t>穩懋統一77購02</t>
  </si>
  <si>
    <t>734155</t>
  </si>
  <si>
    <t>光頡永豐77購02</t>
  </si>
  <si>
    <t>735143</t>
  </si>
  <si>
    <t>碩禾永豐79購01</t>
  </si>
  <si>
    <t>732875</t>
  </si>
  <si>
    <t>原相元富77購01</t>
  </si>
  <si>
    <t>734483</t>
  </si>
  <si>
    <t>昂寶群益77購03</t>
  </si>
  <si>
    <t>734491</t>
  </si>
  <si>
    <t>聯亞國泰77購01</t>
  </si>
  <si>
    <t>732771</t>
  </si>
  <si>
    <t>中美晶日盛74購02</t>
  </si>
  <si>
    <t>735626</t>
  </si>
  <si>
    <t>宣德群益79購01</t>
  </si>
  <si>
    <t>734188</t>
  </si>
  <si>
    <t>威剛統一77購02</t>
  </si>
  <si>
    <t>735274</t>
  </si>
  <si>
    <t>岳豐永豐79購01</t>
  </si>
  <si>
    <t>70576P</t>
  </si>
  <si>
    <t>精材元富76售02</t>
  </si>
  <si>
    <t>70398P</t>
  </si>
  <si>
    <t>元太群益74售06</t>
  </si>
  <si>
    <t>70695P</t>
  </si>
  <si>
    <t>群聯凱基77售02</t>
  </si>
  <si>
    <t>70424P</t>
  </si>
  <si>
    <t>碩禾群益75售01</t>
  </si>
  <si>
    <t>731873</t>
  </si>
  <si>
    <t>鈊象凱基74購03</t>
  </si>
  <si>
    <t>735701</t>
  </si>
  <si>
    <t>環球晶群益79購02</t>
  </si>
  <si>
    <t>731431</t>
  </si>
  <si>
    <t>凡甲富邦74購01</t>
  </si>
  <si>
    <t>733895</t>
  </si>
  <si>
    <t>桂盟中信76購01</t>
  </si>
  <si>
    <t>733186</t>
  </si>
  <si>
    <t>群聯永豐75購01</t>
  </si>
  <si>
    <t>733498</t>
  </si>
  <si>
    <t>台半元大75購05</t>
  </si>
  <si>
    <t>734455</t>
  </si>
  <si>
    <t>原相兆豐77購01</t>
  </si>
  <si>
    <t>732700</t>
  </si>
  <si>
    <t>精華元大74購01</t>
  </si>
  <si>
    <t>733577</t>
  </si>
  <si>
    <t>恒耀元大76購01</t>
  </si>
  <si>
    <t>734108</t>
  </si>
  <si>
    <t>金居群益77購02</t>
  </si>
  <si>
    <t>736088</t>
  </si>
  <si>
    <t>台聯電元富7A購01</t>
  </si>
  <si>
    <t>733913</t>
  </si>
  <si>
    <t>凱美永豐76購03</t>
  </si>
  <si>
    <t>735681</t>
  </si>
  <si>
    <t>金居日盛7A購01</t>
  </si>
  <si>
    <t>731421</t>
  </si>
  <si>
    <t>金居元大75購01</t>
  </si>
  <si>
    <t>734913</t>
  </si>
  <si>
    <t>欣銓國泰78購01</t>
  </si>
  <si>
    <t>734153</t>
  </si>
  <si>
    <t>大地永豐77購01</t>
  </si>
  <si>
    <t>3555</t>
  </si>
  <si>
    <t>重鳥鵬</t>
  </si>
  <si>
    <t>733110</t>
  </si>
  <si>
    <t>宜鼎元富75購01</t>
  </si>
  <si>
    <t>734807</t>
  </si>
  <si>
    <t>富喬台新79購01</t>
  </si>
  <si>
    <t>733660</t>
  </si>
  <si>
    <t>台半元大76購01</t>
  </si>
  <si>
    <t>733072</t>
  </si>
  <si>
    <t>穩懋凱基75購04</t>
  </si>
  <si>
    <t>732590</t>
  </si>
  <si>
    <t>先豐元富74購01</t>
  </si>
  <si>
    <t>734693</t>
  </si>
  <si>
    <t>原相永豐77購04</t>
  </si>
  <si>
    <t>732481</t>
  </si>
  <si>
    <t>胡連元大74購01</t>
  </si>
  <si>
    <t>731458</t>
  </si>
  <si>
    <t>鈊象合庫74購01</t>
  </si>
  <si>
    <t>3095</t>
  </si>
  <si>
    <t>及成</t>
  </si>
  <si>
    <t>70512P</t>
  </si>
  <si>
    <t>金可元富75售02</t>
  </si>
  <si>
    <t>1796</t>
  </si>
  <si>
    <t>金穎生技</t>
  </si>
  <si>
    <t>731966</t>
  </si>
  <si>
    <t>鈊象台新75購01</t>
  </si>
  <si>
    <t>734674</t>
  </si>
  <si>
    <t>禾瑞亞元大77購01</t>
  </si>
  <si>
    <t>70453P</t>
  </si>
  <si>
    <t>新漢康和74售02</t>
  </si>
  <si>
    <t>6147</t>
  </si>
  <si>
    <t>頎邦</t>
  </si>
  <si>
    <t>732830</t>
  </si>
  <si>
    <t>穩懋元大74購08</t>
  </si>
  <si>
    <t>734908</t>
  </si>
  <si>
    <t>環球晶麥證7A購01</t>
  </si>
  <si>
    <t>70449P</t>
  </si>
  <si>
    <t>精材日盛74售01</t>
  </si>
  <si>
    <t>735933</t>
  </si>
  <si>
    <t>和勤永豐7A購01</t>
  </si>
  <si>
    <t>735520</t>
  </si>
  <si>
    <t>新普統一7A購01</t>
  </si>
  <si>
    <t>733444</t>
  </si>
  <si>
    <t>頎邦永豐75購02</t>
  </si>
  <si>
    <t>734391</t>
  </si>
  <si>
    <t>萬潤中信77購01</t>
  </si>
  <si>
    <t>70705P</t>
  </si>
  <si>
    <t>美琪瑪群益78售01</t>
  </si>
  <si>
    <t>735620</t>
  </si>
  <si>
    <t>新普凱基79購01</t>
  </si>
  <si>
    <t>735014</t>
  </si>
  <si>
    <t>穩懋元大78購02</t>
  </si>
  <si>
    <t>4114</t>
  </si>
  <si>
    <t>健喬</t>
  </si>
  <si>
    <t>70722P</t>
  </si>
  <si>
    <t>環球晶國泰77售01</t>
  </si>
  <si>
    <t>01017S</t>
  </si>
  <si>
    <t>93中信貸d</t>
  </si>
  <si>
    <t>735124</t>
  </si>
  <si>
    <t>美琪瑪台新79購01</t>
  </si>
  <si>
    <t>733161</t>
  </si>
  <si>
    <t>先進光國泰75購01</t>
  </si>
  <si>
    <t>732722</t>
  </si>
  <si>
    <t>茂達永豐74購02</t>
  </si>
  <si>
    <t>733313</t>
  </si>
  <si>
    <t>精華富邦75購01</t>
  </si>
  <si>
    <t>733369</t>
  </si>
  <si>
    <t>中美晶統一77購01</t>
  </si>
  <si>
    <t>735529</t>
  </si>
  <si>
    <t>光燿科台新7A購01</t>
  </si>
  <si>
    <t>735902</t>
  </si>
  <si>
    <t>原相台新7A購01</t>
  </si>
  <si>
    <t>734066</t>
  </si>
  <si>
    <t>台燿永豐77購01</t>
  </si>
  <si>
    <t>734500</t>
  </si>
  <si>
    <t>環球晶凱基77購01</t>
  </si>
  <si>
    <t>6229</t>
  </si>
  <si>
    <t>研通</t>
  </si>
  <si>
    <t>735958</t>
  </si>
  <si>
    <t>中美晶元大7A購02</t>
  </si>
  <si>
    <t>733928</t>
  </si>
  <si>
    <t>立敦永豐76購02</t>
  </si>
  <si>
    <t>732682</t>
  </si>
  <si>
    <t>良維永豐74購02</t>
  </si>
  <si>
    <t>70782P</t>
  </si>
  <si>
    <t>中美晶群益7A售06</t>
  </si>
  <si>
    <t>733137</t>
  </si>
  <si>
    <t>譜瑞元大75購04</t>
  </si>
  <si>
    <t>735830</t>
  </si>
  <si>
    <t>大江麥證79購01</t>
  </si>
  <si>
    <t>3562</t>
  </si>
  <si>
    <t>頂晶科</t>
  </si>
  <si>
    <t>5529</t>
  </si>
  <si>
    <t>志嘉</t>
  </si>
  <si>
    <t>70598P</t>
  </si>
  <si>
    <t>碩禾元大77售02</t>
  </si>
  <si>
    <t>733955</t>
  </si>
  <si>
    <t>立敦元大76購02</t>
  </si>
  <si>
    <t>734897</t>
  </si>
  <si>
    <t>直得國票78購01</t>
  </si>
  <si>
    <t>734768</t>
  </si>
  <si>
    <t>大江元大77購03</t>
  </si>
  <si>
    <t>735754</t>
  </si>
  <si>
    <t>同致元大79購03</t>
  </si>
  <si>
    <t>735271</t>
  </si>
  <si>
    <t>VHQ永豐79購01</t>
  </si>
  <si>
    <t>732260</t>
  </si>
  <si>
    <t>美磊元大74購01</t>
  </si>
  <si>
    <t>735468</t>
  </si>
  <si>
    <t>台半永豐79購01</t>
  </si>
  <si>
    <t>732785</t>
  </si>
  <si>
    <t>中美晶群益74購10</t>
  </si>
  <si>
    <t>732413</t>
  </si>
  <si>
    <t>雙鴻元大76購01</t>
  </si>
  <si>
    <t>734695</t>
  </si>
  <si>
    <t>頎邦國票77購01</t>
  </si>
  <si>
    <t>70785P</t>
  </si>
  <si>
    <t>大江元大79售02</t>
  </si>
  <si>
    <t>733648</t>
  </si>
  <si>
    <t>原相群益76購01</t>
  </si>
  <si>
    <t>5410</t>
  </si>
  <si>
    <t>國眾</t>
  </si>
  <si>
    <t>731716</t>
  </si>
  <si>
    <t>岳豐元大76購01</t>
  </si>
  <si>
    <t>734624</t>
  </si>
  <si>
    <t>長華科日盛77購01</t>
  </si>
  <si>
    <t>734656</t>
  </si>
  <si>
    <t>環球晶元大77購08</t>
  </si>
  <si>
    <t>70509P</t>
  </si>
  <si>
    <t>良維元大75售03</t>
  </si>
  <si>
    <t>732867</t>
  </si>
  <si>
    <t>大中永豐75購01</t>
  </si>
  <si>
    <t>733979</t>
  </si>
  <si>
    <t>雙鴻國泰7A購01</t>
  </si>
  <si>
    <t>732922</t>
  </si>
  <si>
    <t>中美晶國泰77購01</t>
  </si>
  <si>
    <t>733101</t>
  </si>
  <si>
    <t>新漢永豐75購01</t>
  </si>
  <si>
    <t>732670</t>
  </si>
  <si>
    <t>台燿中信74購01</t>
  </si>
  <si>
    <t>735628</t>
  </si>
  <si>
    <t>先進光永豐79購01</t>
  </si>
  <si>
    <t>731369</t>
  </si>
  <si>
    <t>雙鴻國泰74購01</t>
  </si>
  <si>
    <t>735533</t>
  </si>
  <si>
    <t>明安中信79購01</t>
  </si>
  <si>
    <t>734001</t>
  </si>
  <si>
    <t>茂達凱基76購01</t>
  </si>
  <si>
    <t>734165</t>
  </si>
  <si>
    <t>健亞元富77購01</t>
  </si>
  <si>
    <t>4160</t>
  </si>
  <si>
    <t>創源</t>
  </si>
  <si>
    <t>734049</t>
  </si>
  <si>
    <t>閎康元富77購01</t>
  </si>
  <si>
    <t>3083</t>
  </si>
  <si>
    <t>網龍</t>
  </si>
  <si>
    <t>731848</t>
  </si>
  <si>
    <t>同致群益74購02</t>
  </si>
  <si>
    <t>3675</t>
  </si>
  <si>
    <t>德微</t>
  </si>
  <si>
    <t>1593</t>
  </si>
  <si>
    <t>祺驊</t>
  </si>
  <si>
    <t>734629</t>
  </si>
  <si>
    <t>凱美統一77購02</t>
  </si>
  <si>
    <t>732360</t>
  </si>
  <si>
    <t>光燿科永豐74購01</t>
  </si>
  <si>
    <t>70620P</t>
  </si>
  <si>
    <t>穩懋台新76售01</t>
  </si>
  <si>
    <t>735739</t>
  </si>
  <si>
    <t>長華科群益79購01</t>
  </si>
  <si>
    <t>735891</t>
  </si>
  <si>
    <t>精材凱基7A購01</t>
  </si>
  <si>
    <t>4413</t>
  </si>
  <si>
    <t>飛寶企業</t>
  </si>
  <si>
    <t>732455</t>
  </si>
  <si>
    <t>伍豐國泰74購01</t>
  </si>
  <si>
    <t>731484</t>
  </si>
  <si>
    <t>碩禾富邦75購01</t>
  </si>
  <si>
    <t>734358</t>
  </si>
  <si>
    <t>群聯統一78購01</t>
  </si>
  <si>
    <t>70329P</t>
  </si>
  <si>
    <t>光燿科群益74售02</t>
  </si>
  <si>
    <t>733608</t>
  </si>
  <si>
    <t>群聯玉山79購01</t>
  </si>
  <si>
    <t>734343</t>
  </si>
  <si>
    <t>網家兆豐77購01</t>
  </si>
  <si>
    <t>732262</t>
  </si>
  <si>
    <t>網家元大74購03</t>
  </si>
  <si>
    <t>732599</t>
  </si>
  <si>
    <t>穩懋元大74購04</t>
  </si>
  <si>
    <t>734864</t>
  </si>
  <si>
    <t>環球晶麥證79購01</t>
  </si>
  <si>
    <t>732082</t>
  </si>
  <si>
    <t>元太群益74購02</t>
  </si>
  <si>
    <t>732528</t>
  </si>
  <si>
    <t>中美晶群益74購05</t>
  </si>
  <si>
    <t>733620</t>
  </si>
  <si>
    <t>元太富邦76購01</t>
  </si>
  <si>
    <t>735184</t>
  </si>
  <si>
    <t>信昌電兆豐79購01</t>
  </si>
  <si>
    <t>735538</t>
  </si>
  <si>
    <t>穩懋永豐79購01</t>
  </si>
  <si>
    <t>8418</t>
  </si>
  <si>
    <t>捷必勝-KY</t>
  </si>
  <si>
    <t>3551</t>
  </si>
  <si>
    <t>世禾</t>
  </si>
  <si>
    <t>736039</t>
  </si>
  <si>
    <t>和勤群益7A購02</t>
  </si>
  <si>
    <t>735646</t>
  </si>
  <si>
    <t>環球晶元富79購01</t>
  </si>
  <si>
    <t>735251</t>
  </si>
  <si>
    <t>合晶統一79購03</t>
  </si>
  <si>
    <t>733633</t>
  </si>
  <si>
    <t>宜特元大76購01</t>
  </si>
  <si>
    <t>艾華</t>
  </si>
  <si>
    <t>734769</t>
  </si>
  <si>
    <t>宇峻元大78購01</t>
  </si>
  <si>
    <t>6577</t>
  </si>
  <si>
    <t>勁豐</t>
  </si>
  <si>
    <t>733705</t>
  </si>
  <si>
    <t>VHQ元大77購01</t>
  </si>
  <si>
    <t>735975</t>
  </si>
  <si>
    <t>牧德永豐7A購02</t>
  </si>
  <si>
    <t>732502</t>
  </si>
  <si>
    <t>中美晶永豐74購03</t>
  </si>
  <si>
    <t>734602</t>
  </si>
  <si>
    <t>聯亞群益78購04</t>
  </si>
  <si>
    <t>732786</t>
  </si>
  <si>
    <t>元太群益74購07</t>
  </si>
  <si>
    <t>733678</t>
  </si>
  <si>
    <t>頎邦凱基76購01</t>
  </si>
  <si>
    <t>70648P</t>
  </si>
  <si>
    <t>威剛日盛76售02</t>
  </si>
  <si>
    <t>732652</t>
  </si>
  <si>
    <t>環球晶富邦74購02</t>
  </si>
  <si>
    <t>735963</t>
  </si>
  <si>
    <t>精測元大7A購03</t>
  </si>
  <si>
    <t>732787</t>
  </si>
  <si>
    <t>合晶群益74購01</t>
  </si>
  <si>
    <t>70677P</t>
  </si>
  <si>
    <t>環球晶群益77售03</t>
  </si>
  <si>
    <t>734349</t>
  </si>
  <si>
    <t>金居群益78購01</t>
  </si>
  <si>
    <t>731265</t>
  </si>
  <si>
    <t>精測兆豐74購01</t>
  </si>
  <si>
    <t>733229</t>
  </si>
  <si>
    <t>東洋統一76購01</t>
  </si>
  <si>
    <t>733816</t>
  </si>
  <si>
    <t>新普元富76購01</t>
  </si>
  <si>
    <t>736123</t>
  </si>
  <si>
    <t>精材日盛7A購01</t>
  </si>
  <si>
    <t>733574</t>
  </si>
  <si>
    <t>朋程元大76購01</t>
  </si>
  <si>
    <t>733476</t>
  </si>
  <si>
    <t>精材台新75購01</t>
  </si>
  <si>
    <t>734711</t>
  </si>
  <si>
    <t>同致元大78購04</t>
  </si>
  <si>
    <t>3219</t>
  </si>
  <si>
    <t>倚強</t>
  </si>
  <si>
    <t>734078</t>
  </si>
  <si>
    <t>晶焱群益78購01</t>
  </si>
  <si>
    <t>732400</t>
  </si>
  <si>
    <t>昇達科群益75購01</t>
  </si>
  <si>
    <t>734834</t>
  </si>
  <si>
    <t>凡甲富邦78購01</t>
  </si>
  <si>
    <t>8432</t>
  </si>
  <si>
    <t>東生華</t>
  </si>
  <si>
    <t>732177</t>
  </si>
  <si>
    <t>精材元大75購03</t>
  </si>
  <si>
    <t>734806</t>
  </si>
  <si>
    <t>元太台新7A購01</t>
  </si>
  <si>
    <t>733743</t>
  </si>
  <si>
    <t>岳豐元大76購03</t>
  </si>
  <si>
    <t>735612</t>
  </si>
  <si>
    <t>恒耀群益79購01</t>
  </si>
  <si>
    <t>732454</t>
  </si>
  <si>
    <t>同致永昌74購01</t>
  </si>
  <si>
    <t>733078</t>
  </si>
  <si>
    <t>宜鼎永豐75購01</t>
  </si>
  <si>
    <t>734135</t>
  </si>
  <si>
    <t>千如國泰77購01</t>
  </si>
  <si>
    <t>733404</t>
  </si>
  <si>
    <t>昂寶元大75購02</t>
  </si>
  <si>
    <t>733744</t>
  </si>
  <si>
    <t>精材元大77購01</t>
  </si>
  <si>
    <t>4543</t>
  </si>
  <si>
    <t>萬在</t>
  </si>
  <si>
    <t>733067</t>
  </si>
  <si>
    <t>大中凱基75購01</t>
  </si>
  <si>
    <t>733594</t>
  </si>
  <si>
    <t>威剛永豐76購01</t>
  </si>
  <si>
    <t>732992</t>
  </si>
  <si>
    <t>環球晶群益75購03</t>
  </si>
  <si>
    <t>735778</t>
  </si>
  <si>
    <t>中美晶群益7A購08</t>
  </si>
  <si>
    <t>733619</t>
  </si>
  <si>
    <t>應華日盛76購01</t>
  </si>
  <si>
    <t>70769P</t>
  </si>
  <si>
    <t>台半元大79售01</t>
  </si>
  <si>
    <t>733909</t>
  </si>
  <si>
    <t>頎邦元大76購04</t>
  </si>
  <si>
    <t>733496</t>
  </si>
  <si>
    <t>群聯統一75購02</t>
  </si>
  <si>
    <t>734517</t>
  </si>
  <si>
    <t>力旺元大77購02</t>
  </si>
  <si>
    <t>734371</t>
  </si>
  <si>
    <t>VHQ元大78購02</t>
  </si>
  <si>
    <t>732900</t>
  </si>
  <si>
    <t>台燿元富75購01</t>
  </si>
  <si>
    <t>732546</t>
  </si>
  <si>
    <t>環球晶統一74購06</t>
  </si>
  <si>
    <t>736124</t>
  </si>
  <si>
    <t>中美晶統一81購01</t>
  </si>
  <si>
    <t>734891</t>
  </si>
  <si>
    <t>環球晶兆豐78購02</t>
  </si>
  <si>
    <t>735367</t>
  </si>
  <si>
    <t>東洋兆豐79購01</t>
  </si>
  <si>
    <t>736057</t>
  </si>
  <si>
    <t>凱美統一7B購01</t>
  </si>
  <si>
    <t>70791P</t>
  </si>
  <si>
    <t>聯亞群益79售02</t>
  </si>
  <si>
    <t>733729</t>
  </si>
  <si>
    <t>穩懋永豐76購03</t>
  </si>
  <si>
    <t>734628</t>
  </si>
  <si>
    <t>久元統一77購02</t>
  </si>
  <si>
    <t>2726</t>
  </si>
  <si>
    <t>雅茗-KY</t>
  </si>
  <si>
    <t>733864</t>
  </si>
  <si>
    <t>大江凱基76購01</t>
  </si>
  <si>
    <t>70607P</t>
  </si>
  <si>
    <t>合晶群益77售01</t>
  </si>
  <si>
    <t>733006</t>
  </si>
  <si>
    <t>力旺元富75購01</t>
  </si>
  <si>
    <t>734869</t>
  </si>
  <si>
    <t>中美晶群益79購01</t>
  </si>
  <si>
    <t>732664</t>
  </si>
  <si>
    <t>威剛兆豐75購03</t>
  </si>
  <si>
    <t>735331</t>
  </si>
  <si>
    <t>網家永豐79購01</t>
  </si>
  <si>
    <t>732357</t>
  </si>
  <si>
    <t>久元富邦74購01</t>
  </si>
  <si>
    <t>735503</t>
  </si>
  <si>
    <t>僑威元大79購01</t>
  </si>
  <si>
    <t>5349</t>
  </si>
  <si>
    <t>先豐</t>
  </si>
  <si>
    <t>733819</t>
  </si>
  <si>
    <t>廣明元富76購01</t>
  </si>
  <si>
    <t>4534</t>
  </si>
  <si>
    <t>慶騰</t>
  </si>
  <si>
    <t>731343</t>
  </si>
  <si>
    <t>陽程元大75購01</t>
  </si>
  <si>
    <t>735140</t>
  </si>
  <si>
    <t>晶焱永豐78購01</t>
  </si>
  <si>
    <t>70808P</t>
  </si>
  <si>
    <t>欣銓元大79售01</t>
  </si>
  <si>
    <t>735280</t>
  </si>
  <si>
    <t>台燿中信79購01</t>
  </si>
  <si>
    <t>733908</t>
  </si>
  <si>
    <t>穩懋元大76購11</t>
  </si>
  <si>
    <t>734825</t>
  </si>
  <si>
    <t>合晶群益78購04</t>
  </si>
  <si>
    <t>735134</t>
  </si>
  <si>
    <t>IET永豐78購01</t>
  </si>
  <si>
    <t>732940</t>
  </si>
  <si>
    <t>世界凱基75購01</t>
  </si>
  <si>
    <t>732565</t>
  </si>
  <si>
    <t>合晶永豐74購03</t>
  </si>
  <si>
    <t>732732</t>
  </si>
  <si>
    <t>精測元大75購02</t>
  </si>
  <si>
    <t>733152</t>
  </si>
  <si>
    <t>欣銓群益75購01</t>
  </si>
  <si>
    <t>732311</t>
  </si>
  <si>
    <t>茂達富邦74購01</t>
  </si>
  <si>
    <t>70752P</t>
  </si>
  <si>
    <t>環球晶元大78售06</t>
  </si>
  <si>
    <t>733615</t>
  </si>
  <si>
    <t>東洋國票76購01</t>
  </si>
  <si>
    <t>733894</t>
  </si>
  <si>
    <t>光燿科日盛76購01</t>
  </si>
  <si>
    <t>732765</t>
  </si>
  <si>
    <t>欣銓凱基74購01</t>
  </si>
  <si>
    <t>734512</t>
  </si>
  <si>
    <t>久元兆豐77購01</t>
  </si>
  <si>
    <t>732293</t>
  </si>
  <si>
    <t>中美晶凱基74購01</t>
  </si>
  <si>
    <t>734266</t>
  </si>
  <si>
    <t>環球晶群益77購02</t>
  </si>
  <si>
    <t>70686P</t>
  </si>
  <si>
    <t>元太凱基77售03</t>
  </si>
  <si>
    <t>70837P</t>
  </si>
  <si>
    <t>穩懋麥證7B售02</t>
  </si>
  <si>
    <t>732003</t>
  </si>
  <si>
    <t>環球晶統一74購02</t>
  </si>
  <si>
    <t>4944</t>
  </si>
  <si>
    <t>兆遠</t>
  </si>
  <si>
    <t>731545</t>
  </si>
  <si>
    <t>VHQ國泰75購01</t>
  </si>
  <si>
    <t>734253</t>
  </si>
  <si>
    <t>茂達元富77購01</t>
  </si>
  <si>
    <t>732908</t>
  </si>
  <si>
    <t>勝麗元大75購02</t>
  </si>
  <si>
    <t>734397</t>
  </si>
  <si>
    <t>晶焱富邦77購01</t>
  </si>
  <si>
    <t>735005</t>
  </si>
  <si>
    <t>精材富邦78購01</t>
  </si>
  <si>
    <t>734003</t>
  </si>
  <si>
    <t>環球晶富邦77購01</t>
  </si>
  <si>
    <t>70559P</t>
  </si>
  <si>
    <t>聯亞兆豐76售02</t>
  </si>
  <si>
    <t>732135</t>
  </si>
  <si>
    <t>良維國泰74購01</t>
  </si>
  <si>
    <t>733214</t>
  </si>
  <si>
    <t>大宇資永豐75購01</t>
  </si>
  <si>
    <t>5512</t>
  </si>
  <si>
    <t>力麒</t>
  </si>
  <si>
    <t>735631</t>
  </si>
  <si>
    <t>宣德永豐79購01</t>
  </si>
  <si>
    <t>732816</t>
  </si>
  <si>
    <t>茂達國泰74購01</t>
  </si>
  <si>
    <t>732827</t>
  </si>
  <si>
    <t>僑威元大74購01</t>
  </si>
  <si>
    <t>734797</t>
  </si>
  <si>
    <t>精華凱基78購01</t>
  </si>
  <si>
    <t>70728P</t>
  </si>
  <si>
    <t>穩懋國泰77售04</t>
  </si>
  <si>
    <t>735564</t>
  </si>
  <si>
    <t>大江中信79購01</t>
  </si>
  <si>
    <t>732600</t>
  </si>
  <si>
    <t>穩懋元大74購05</t>
  </si>
  <si>
    <t>5201</t>
  </si>
  <si>
    <t>凱衛</t>
  </si>
  <si>
    <t>733315</t>
  </si>
  <si>
    <t>台燿永豐75購01</t>
  </si>
  <si>
    <t>734966</t>
  </si>
  <si>
    <t>威剛群益79購01</t>
  </si>
  <si>
    <t>735145</t>
  </si>
  <si>
    <t>元太元大78購02</t>
  </si>
  <si>
    <t>733807</t>
  </si>
  <si>
    <t>閎康國泰77購01</t>
  </si>
  <si>
    <t>70476P</t>
  </si>
  <si>
    <t>中美晶國泰76售04</t>
  </si>
  <si>
    <t>734179</t>
  </si>
  <si>
    <t>網家元大77購01</t>
  </si>
  <si>
    <t>735777</t>
  </si>
  <si>
    <t>譜瑞元大79購04</t>
  </si>
  <si>
    <t>731764</t>
  </si>
  <si>
    <t>頎邦群益74購01</t>
  </si>
  <si>
    <t>734883</t>
  </si>
  <si>
    <t>岳豐富邦78購01</t>
  </si>
  <si>
    <t>海韻電</t>
  </si>
  <si>
    <t>732026</t>
  </si>
  <si>
    <t>晶焱富邦76購01</t>
  </si>
  <si>
    <t>733051</t>
  </si>
  <si>
    <t>頎邦日盛75購01</t>
  </si>
  <si>
    <t>734244</t>
  </si>
  <si>
    <t>僑威康和77購01</t>
  </si>
  <si>
    <t>6219</t>
  </si>
  <si>
    <t>富旺</t>
  </si>
  <si>
    <t>732051</t>
  </si>
  <si>
    <t>昂寶凱基75購02</t>
  </si>
  <si>
    <t>733653</t>
  </si>
  <si>
    <t>VHQ凱基76購01</t>
  </si>
  <si>
    <t>5864</t>
  </si>
  <si>
    <t>致和證</t>
  </si>
  <si>
    <t>732776</t>
  </si>
  <si>
    <t>中美晶中信74購04</t>
  </si>
  <si>
    <t>70664P</t>
  </si>
  <si>
    <t>精材群益77售03</t>
  </si>
  <si>
    <t>70485P</t>
  </si>
  <si>
    <t>精測元大75售03</t>
  </si>
  <si>
    <t>734232</t>
  </si>
  <si>
    <t>元太統一77購01</t>
  </si>
  <si>
    <t>70673P</t>
  </si>
  <si>
    <t>環球晶兆豐77售02</t>
  </si>
  <si>
    <t>734241</t>
  </si>
  <si>
    <t>直得元富77購01</t>
  </si>
  <si>
    <t>735609</t>
  </si>
  <si>
    <t>聯亞群益7B購01</t>
  </si>
  <si>
    <t>733651</t>
  </si>
  <si>
    <t>東洋第一79購01</t>
  </si>
  <si>
    <t>4966</t>
  </si>
  <si>
    <t>譜瑞-KY</t>
  </si>
  <si>
    <t>731994</t>
  </si>
  <si>
    <t>原相富邦74購01</t>
  </si>
  <si>
    <t>735376</t>
  </si>
  <si>
    <t>譜瑞元大79購02</t>
  </si>
  <si>
    <t>733634</t>
  </si>
  <si>
    <t>凱美元大76購02</t>
  </si>
  <si>
    <t>731453</t>
  </si>
  <si>
    <t>同致中信76購01</t>
  </si>
  <si>
    <t>70739P</t>
  </si>
  <si>
    <t>新普中信78售02</t>
  </si>
  <si>
    <t>734259</t>
  </si>
  <si>
    <t>美琪瑪元大78購02</t>
  </si>
  <si>
    <t>735717</t>
  </si>
  <si>
    <t>泰博康和79購02</t>
  </si>
  <si>
    <t>734696</t>
  </si>
  <si>
    <t>翔名康和77購01</t>
  </si>
  <si>
    <t>732429</t>
  </si>
  <si>
    <t>譜瑞群益75購02</t>
  </si>
  <si>
    <t>734729</t>
  </si>
  <si>
    <t>三貝德國泰7A購01</t>
  </si>
  <si>
    <t>733711</t>
  </si>
  <si>
    <t>譜瑞元大76購02</t>
  </si>
  <si>
    <t>3540</t>
  </si>
  <si>
    <t>曜越</t>
  </si>
  <si>
    <t>元大富櫃50</t>
  </si>
  <si>
    <t>735764</t>
  </si>
  <si>
    <t>網家統一79購01</t>
  </si>
  <si>
    <t>732193</t>
  </si>
  <si>
    <t>東捷元大76購01</t>
  </si>
  <si>
    <t>733760</t>
  </si>
  <si>
    <t>金山電國票76購01</t>
  </si>
  <si>
    <t>733759</t>
  </si>
  <si>
    <t>榮剛永豐76購01</t>
  </si>
  <si>
    <t>734660</t>
  </si>
  <si>
    <t>鼎翰日盛77購01</t>
  </si>
  <si>
    <t>4924</t>
  </si>
  <si>
    <t>欣厚-KY</t>
  </si>
  <si>
    <t>732714</t>
  </si>
  <si>
    <t>精華台新74購01</t>
  </si>
  <si>
    <t>735459</t>
  </si>
  <si>
    <t>元太元大79購04</t>
  </si>
  <si>
    <t>735608</t>
  </si>
  <si>
    <t>牧德群益79購01</t>
  </si>
  <si>
    <t>70736P</t>
  </si>
  <si>
    <t>新普群益78售01</t>
  </si>
  <si>
    <t>734302</t>
  </si>
  <si>
    <t>元太玉山78購01</t>
  </si>
  <si>
    <t>734553</t>
  </si>
  <si>
    <t>直得國泰77購01</t>
  </si>
  <si>
    <t>4127</t>
  </si>
  <si>
    <t>天良</t>
  </si>
  <si>
    <t>4911</t>
  </si>
  <si>
    <t>德英</t>
  </si>
  <si>
    <t>732649</t>
  </si>
  <si>
    <t>宇隆元富74購01</t>
  </si>
  <si>
    <t>735822</t>
  </si>
  <si>
    <t>群聯兆豐7A購01</t>
  </si>
  <si>
    <t>5905</t>
  </si>
  <si>
    <t>南仁湖</t>
  </si>
  <si>
    <t>3293</t>
  </si>
  <si>
    <t>鈊象</t>
  </si>
  <si>
    <t>732453</t>
  </si>
  <si>
    <t>環球晶凱基74購03</t>
  </si>
  <si>
    <t>70394P</t>
  </si>
  <si>
    <t>碩禾群益74售02</t>
  </si>
  <si>
    <t>734486</t>
  </si>
  <si>
    <t>元太台新78購01</t>
  </si>
  <si>
    <t>732963</t>
  </si>
  <si>
    <t>台半凱基75購01</t>
  </si>
  <si>
    <t>734991</t>
  </si>
  <si>
    <t>智擎麥證79購01</t>
  </si>
  <si>
    <t>731759</t>
  </si>
  <si>
    <t>雙鴻國泰75購01</t>
  </si>
  <si>
    <t>734460</t>
  </si>
  <si>
    <t>金居凱基77購02</t>
  </si>
  <si>
    <t>70774P</t>
  </si>
  <si>
    <t>網家元富79售02</t>
  </si>
  <si>
    <t>5348</t>
  </si>
  <si>
    <t>系通</t>
  </si>
  <si>
    <t>735429</t>
  </si>
  <si>
    <t>鈊象富邦7A購01</t>
  </si>
  <si>
    <t>733865</t>
  </si>
  <si>
    <t>台半台新77購01</t>
  </si>
  <si>
    <t>733259</t>
  </si>
  <si>
    <t>良維統一75購01</t>
  </si>
  <si>
    <t>734413</t>
  </si>
  <si>
    <t>久元國泰77購01</t>
  </si>
  <si>
    <t>734273</t>
  </si>
  <si>
    <t>金山電兆豐77購01</t>
  </si>
  <si>
    <t>8107</t>
  </si>
  <si>
    <t>大億金茂</t>
  </si>
  <si>
    <t>733250</t>
  </si>
  <si>
    <t>富喬國票75購01</t>
  </si>
  <si>
    <t>736011</t>
  </si>
  <si>
    <t>博智凱基7A購02</t>
  </si>
  <si>
    <t>732760</t>
  </si>
  <si>
    <t>晶焱元大75購01</t>
  </si>
  <si>
    <t>733449</t>
  </si>
  <si>
    <t>神盾群益75購04</t>
  </si>
  <si>
    <t>734520</t>
  </si>
  <si>
    <t>直得元大78購01</t>
  </si>
  <si>
    <t>733063</t>
  </si>
  <si>
    <t>同致國票75購01</t>
  </si>
  <si>
    <t>732726</t>
  </si>
  <si>
    <t>精華永豐74購02</t>
  </si>
  <si>
    <t>732775</t>
  </si>
  <si>
    <t>精測兆豐74購02</t>
  </si>
  <si>
    <t>732712</t>
  </si>
  <si>
    <t>群聯群益74購02</t>
  </si>
  <si>
    <t>734596</t>
  </si>
  <si>
    <t>信昌電群益77購01</t>
  </si>
  <si>
    <t>732994</t>
  </si>
  <si>
    <t>台半元大75購03</t>
  </si>
  <si>
    <t>70155P</t>
  </si>
  <si>
    <t>穩懋凱基74售07</t>
  </si>
  <si>
    <t>733239</t>
  </si>
  <si>
    <t>碩禾兆豐76購01</t>
  </si>
  <si>
    <t>733972</t>
  </si>
  <si>
    <t>立敦凱基76購02</t>
  </si>
  <si>
    <t>735333</t>
  </si>
  <si>
    <t>元太國票79購01</t>
  </si>
  <si>
    <t>733203</t>
  </si>
  <si>
    <t>晶焱日盛75購01</t>
  </si>
  <si>
    <t>70371P</t>
  </si>
  <si>
    <t>穩懋元大74售01</t>
  </si>
  <si>
    <t>735139</t>
  </si>
  <si>
    <t>茂達永豐78購02</t>
  </si>
  <si>
    <t>732040</t>
  </si>
  <si>
    <t>碩禾永豐74購01</t>
  </si>
  <si>
    <t>732107</t>
  </si>
  <si>
    <t>精測國泰75購01</t>
  </si>
  <si>
    <t>734117</t>
  </si>
  <si>
    <t>美琪瑪永豐77購02</t>
  </si>
  <si>
    <t>3577</t>
  </si>
  <si>
    <t>泓格</t>
  </si>
  <si>
    <t>735024</t>
  </si>
  <si>
    <t>晶焱凱基78購01</t>
  </si>
  <si>
    <t>3707</t>
  </si>
  <si>
    <t>漢磊</t>
  </si>
  <si>
    <t>732899</t>
  </si>
  <si>
    <t>金居凱基75購01</t>
  </si>
  <si>
    <t>70545P</t>
  </si>
  <si>
    <t>神盾永豐75售04</t>
  </si>
  <si>
    <t>735189</t>
  </si>
  <si>
    <t>和勤永豐78購01</t>
  </si>
  <si>
    <t>8255</t>
  </si>
  <si>
    <t>朋程</t>
  </si>
  <si>
    <t>735072</t>
  </si>
  <si>
    <t>穩懋凱基78購06</t>
  </si>
  <si>
    <t>70486P</t>
  </si>
  <si>
    <t>宇隆康和75售01</t>
  </si>
  <si>
    <t>734533</t>
  </si>
  <si>
    <t>晶焱國泰77購01</t>
  </si>
  <si>
    <t>70532P</t>
  </si>
  <si>
    <t>西柏康和75售01</t>
  </si>
  <si>
    <t>734648</t>
  </si>
  <si>
    <t>迅得永豐77購02</t>
  </si>
  <si>
    <t>735377</t>
  </si>
  <si>
    <t>VHQ群益79購03</t>
  </si>
  <si>
    <t>736098</t>
  </si>
  <si>
    <t>力麒永豐7A購01</t>
  </si>
  <si>
    <t>733889</t>
  </si>
  <si>
    <t>金可永豐76購02</t>
  </si>
  <si>
    <t>734567</t>
  </si>
  <si>
    <t>穩懋元大77購09</t>
  </si>
  <si>
    <t>735474</t>
  </si>
  <si>
    <t>晶焱永豐79購01</t>
  </si>
  <si>
    <t>70369P</t>
  </si>
  <si>
    <t>同致元富75售01</t>
  </si>
  <si>
    <t>735470</t>
  </si>
  <si>
    <t>邦特永豐79購02</t>
  </si>
  <si>
    <t>733792</t>
  </si>
  <si>
    <t>精材群益76購02</t>
  </si>
  <si>
    <t>70501P</t>
  </si>
  <si>
    <t>精測群益76售02</t>
  </si>
  <si>
    <t>734055</t>
  </si>
  <si>
    <t>頎邦富邦77購02</t>
  </si>
  <si>
    <t>733218</t>
  </si>
  <si>
    <t>泰博永豐75購01</t>
  </si>
  <si>
    <t>4161</t>
  </si>
  <si>
    <t>聿新科</t>
  </si>
  <si>
    <t>733364</t>
  </si>
  <si>
    <t>精材永豐75購03</t>
  </si>
  <si>
    <t>734712</t>
  </si>
  <si>
    <t>合晶元大77購04</t>
  </si>
  <si>
    <t>3642</t>
  </si>
  <si>
    <t>駿熠電</t>
  </si>
  <si>
    <t>732837</t>
  </si>
  <si>
    <t>立敦永豐74購02</t>
  </si>
  <si>
    <t>733481</t>
  </si>
  <si>
    <t>精測第一75購01</t>
  </si>
  <si>
    <t>732391</t>
  </si>
  <si>
    <t>元太國泰74購01</t>
  </si>
  <si>
    <t>733039</t>
  </si>
  <si>
    <t>同致永昌75購01</t>
  </si>
  <si>
    <t>70423P</t>
  </si>
  <si>
    <t>譜瑞群益74售01</t>
  </si>
  <si>
    <t>70579P</t>
  </si>
  <si>
    <t>昂寶凱基76售02</t>
  </si>
  <si>
    <t>70623P</t>
  </si>
  <si>
    <t>原相群益76售03</t>
  </si>
  <si>
    <t>734181</t>
  </si>
  <si>
    <t>智冠中信77購01</t>
  </si>
  <si>
    <t>730605</t>
  </si>
  <si>
    <t>富喬元大74購01</t>
  </si>
  <si>
    <t>733614</t>
  </si>
  <si>
    <t>聯亞元大78購01</t>
  </si>
  <si>
    <t>734556</t>
  </si>
  <si>
    <t>雙鴻康和77購01</t>
  </si>
  <si>
    <t>732921</t>
  </si>
  <si>
    <t>穩懋永豐75購02</t>
  </si>
  <si>
    <t>70568P</t>
  </si>
  <si>
    <t>光燿科元大75售01</t>
  </si>
  <si>
    <t>733412</t>
  </si>
  <si>
    <t>碩禾日盛75購02</t>
  </si>
  <si>
    <t>735204</t>
  </si>
  <si>
    <t>欣銓元富78購01</t>
  </si>
  <si>
    <t>733756</t>
  </si>
  <si>
    <t>亞泰永豐76購01</t>
  </si>
  <si>
    <t>70612P</t>
  </si>
  <si>
    <t>精材凱基76售02</t>
  </si>
  <si>
    <t>735297</t>
  </si>
  <si>
    <t>宇峻群益7A購01</t>
  </si>
  <si>
    <t>735245</t>
  </si>
  <si>
    <t>精材永豐79購01</t>
  </si>
  <si>
    <t>735588</t>
  </si>
  <si>
    <t>明安永豐79購01</t>
  </si>
  <si>
    <t>734538</t>
  </si>
  <si>
    <t>合晶凱基77購01</t>
  </si>
  <si>
    <t>70303P</t>
  </si>
  <si>
    <t>金居群益74售01</t>
  </si>
  <si>
    <t>733194</t>
  </si>
  <si>
    <t>元太台新75購01</t>
  </si>
  <si>
    <t>734574</t>
  </si>
  <si>
    <t>邦特永豐77購01</t>
  </si>
  <si>
    <t>734697</t>
  </si>
  <si>
    <t>恒耀凱基77購01</t>
  </si>
  <si>
    <t>733320</t>
  </si>
  <si>
    <t>鈊象日盛75購01</t>
  </si>
  <si>
    <t>733045</t>
  </si>
  <si>
    <t>大中群益76購01</t>
  </si>
  <si>
    <t>735116</t>
  </si>
  <si>
    <t>三貝德凱基78購01</t>
  </si>
  <si>
    <t>735323</t>
  </si>
  <si>
    <t>聖暉凱基79購01</t>
  </si>
  <si>
    <t>5328</t>
  </si>
  <si>
    <t>華容</t>
  </si>
  <si>
    <t>732366</t>
  </si>
  <si>
    <t>良維凱基74購01</t>
  </si>
  <si>
    <t>732753</t>
  </si>
  <si>
    <t>新普群益74購02</t>
  </si>
  <si>
    <t>734254</t>
  </si>
  <si>
    <t>環球晶元富77購03</t>
  </si>
  <si>
    <t>70635P</t>
  </si>
  <si>
    <t>穩懋元富76售01</t>
  </si>
  <si>
    <t>734340</t>
  </si>
  <si>
    <t>廣明元大77購01</t>
  </si>
  <si>
    <t>733771</t>
  </si>
  <si>
    <t>精測日盛76購01</t>
  </si>
  <si>
    <t>733200</t>
  </si>
  <si>
    <t>柏文元大75購01</t>
  </si>
  <si>
    <t>3163</t>
  </si>
  <si>
    <t>波若威</t>
  </si>
  <si>
    <t>734251</t>
  </si>
  <si>
    <t>大江元富77購01</t>
  </si>
  <si>
    <t>733075</t>
  </si>
  <si>
    <t>立敦永豐75購01</t>
  </si>
  <si>
    <t>734276</t>
  </si>
  <si>
    <t>昂寶統一79購01</t>
  </si>
  <si>
    <t>733730</t>
  </si>
  <si>
    <t>精測中信77購02</t>
  </si>
  <si>
    <t>70613P</t>
  </si>
  <si>
    <t>群聯富邦76售02</t>
  </si>
  <si>
    <t>735373</t>
  </si>
  <si>
    <t>凱美元大79購01</t>
  </si>
  <si>
    <t>733248</t>
  </si>
  <si>
    <t>欣銓國票75購02</t>
  </si>
  <si>
    <t>733202</t>
  </si>
  <si>
    <t>廣明元大75購01</t>
  </si>
  <si>
    <t>732985</t>
  </si>
  <si>
    <t>新普元富75購01</t>
  </si>
  <si>
    <t>734698</t>
  </si>
  <si>
    <t>智擎中信77購01</t>
  </si>
  <si>
    <t>735067</t>
  </si>
  <si>
    <t>金可永豐78購01</t>
  </si>
  <si>
    <t>4933</t>
  </si>
  <si>
    <t>友輝</t>
  </si>
  <si>
    <t>731563</t>
  </si>
  <si>
    <t>康普凱基75購01</t>
  </si>
  <si>
    <t>733179</t>
  </si>
  <si>
    <t>欣銓凱基75購02</t>
  </si>
  <si>
    <t>70797P</t>
  </si>
  <si>
    <t>穩懋元大79售02</t>
  </si>
  <si>
    <t>734175</t>
  </si>
  <si>
    <t>原相元大78購03</t>
  </si>
  <si>
    <t>734505</t>
  </si>
  <si>
    <t>環球晶凱基77購06</t>
  </si>
  <si>
    <t>732777</t>
  </si>
  <si>
    <t>智擎中信75購01</t>
  </si>
  <si>
    <t>734429</t>
  </si>
  <si>
    <t>穩懋台新77購01</t>
  </si>
  <si>
    <t>735055</t>
  </si>
  <si>
    <t>信昌電統一7B購01</t>
  </si>
  <si>
    <t>70768P</t>
  </si>
  <si>
    <t>元太元大79售03</t>
  </si>
  <si>
    <t>734626</t>
  </si>
  <si>
    <t>智擎日盛77購01</t>
  </si>
  <si>
    <t>732436</t>
  </si>
  <si>
    <t>恒耀元大74購01</t>
  </si>
  <si>
    <t>8932</t>
  </si>
  <si>
    <t>宏大</t>
  </si>
  <si>
    <t>733968</t>
  </si>
  <si>
    <t>美琪瑪統一77購01</t>
  </si>
  <si>
    <t>734208</t>
  </si>
  <si>
    <t>群聯富邦77購01</t>
  </si>
  <si>
    <t>735510</t>
  </si>
  <si>
    <t>宇隆群益79購02</t>
  </si>
  <si>
    <t>734613</t>
  </si>
  <si>
    <t>博智永豐77購03</t>
  </si>
  <si>
    <t>731138</t>
  </si>
  <si>
    <t>茂達元大75購01</t>
  </si>
  <si>
    <t>733055</t>
  </si>
  <si>
    <t>精華元富75購02</t>
  </si>
  <si>
    <t>8084</t>
  </si>
  <si>
    <t>巨虹</t>
  </si>
  <si>
    <t>733575</t>
  </si>
  <si>
    <t>美磊元大76購01</t>
  </si>
  <si>
    <t>732956</t>
  </si>
  <si>
    <t>欣銓元大75購01</t>
  </si>
  <si>
    <t>732478</t>
  </si>
  <si>
    <t>萬潤日盛74購01</t>
  </si>
  <si>
    <t>733945</t>
  </si>
  <si>
    <t>精華永豐76購01</t>
  </si>
  <si>
    <t>6222</t>
  </si>
  <si>
    <t>上揚</t>
  </si>
  <si>
    <t>734408</t>
  </si>
  <si>
    <t>元太群益77購02</t>
  </si>
  <si>
    <t>8171</t>
  </si>
  <si>
    <t>天宇</t>
  </si>
  <si>
    <t>735182</t>
  </si>
  <si>
    <t>直得兆豐79購01</t>
  </si>
  <si>
    <t>733133</t>
  </si>
  <si>
    <t>精材元大75購07</t>
  </si>
  <si>
    <t>734456</t>
  </si>
  <si>
    <t>精材中信77購02</t>
  </si>
  <si>
    <t>734831</t>
  </si>
  <si>
    <t>濱川群益79購01</t>
  </si>
  <si>
    <t>6140</t>
  </si>
  <si>
    <t>訊達</t>
  </si>
  <si>
    <t>734740</t>
  </si>
  <si>
    <t>頎邦台新78購01</t>
  </si>
  <si>
    <t>732680</t>
  </si>
  <si>
    <t>中美晶永豐74購05</t>
  </si>
  <si>
    <t>4130</t>
  </si>
  <si>
    <t>健亞</t>
  </si>
  <si>
    <t>735479</t>
  </si>
  <si>
    <t>元太群益79購04</t>
  </si>
  <si>
    <t>70786P</t>
  </si>
  <si>
    <t>穩懋群益79售03</t>
  </si>
  <si>
    <t>735210</t>
  </si>
  <si>
    <t>精測富邦78購02</t>
  </si>
  <si>
    <t>735452</t>
  </si>
  <si>
    <t>宜特凱基79購01</t>
  </si>
  <si>
    <t>733382</t>
  </si>
  <si>
    <t>聖暉中信75購01</t>
  </si>
  <si>
    <t>70743P</t>
  </si>
  <si>
    <t>牧德元大78售04</t>
  </si>
  <si>
    <t>734872</t>
  </si>
  <si>
    <t>晶焱群益78購02</t>
  </si>
  <si>
    <t>733433</t>
  </si>
  <si>
    <t>神盾元大75購07</t>
  </si>
  <si>
    <t>4554</t>
  </si>
  <si>
    <t>橙的</t>
  </si>
  <si>
    <t>732361</t>
  </si>
  <si>
    <t>冠科永豐74購01</t>
  </si>
  <si>
    <t>731755</t>
  </si>
  <si>
    <t>譜瑞凱基75購01</t>
  </si>
  <si>
    <t>70429P</t>
  </si>
  <si>
    <t>原相永豐74售01</t>
  </si>
  <si>
    <t>734310</t>
  </si>
  <si>
    <t>原相永豐77購02</t>
  </si>
  <si>
    <t>735302</t>
  </si>
  <si>
    <t>牧德元大79購04</t>
  </si>
  <si>
    <t>733245</t>
  </si>
  <si>
    <t>濱川元大76購01</t>
  </si>
  <si>
    <t>735285</t>
  </si>
  <si>
    <t>精華凱基79購02</t>
  </si>
  <si>
    <t>732791</t>
  </si>
  <si>
    <t>大中永豐74購02</t>
  </si>
  <si>
    <t>735163</t>
  </si>
  <si>
    <t>應華元大7A購01</t>
  </si>
  <si>
    <t>70416P</t>
  </si>
  <si>
    <t>台半康和74售01</t>
  </si>
  <si>
    <t>733995</t>
  </si>
  <si>
    <t>久元康和76購01</t>
  </si>
  <si>
    <t>735340</t>
  </si>
  <si>
    <t>元太群益79購02</t>
  </si>
  <si>
    <t>733870</t>
  </si>
  <si>
    <t>金山電元大76購01</t>
  </si>
  <si>
    <t>732634</t>
  </si>
  <si>
    <t>中美晶國票74購02</t>
  </si>
  <si>
    <t>733155</t>
  </si>
  <si>
    <t>欣銓永豐75購03</t>
  </si>
  <si>
    <t>732290</t>
  </si>
  <si>
    <t>大田康和74購01</t>
  </si>
  <si>
    <t>732693</t>
  </si>
  <si>
    <t>勝麗群益75購02</t>
  </si>
  <si>
    <t>735000</t>
  </si>
  <si>
    <t>長華科永豐78購01</t>
  </si>
  <si>
    <t>732820</t>
  </si>
  <si>
    <t>金居群益75購01</t>
  </si>
  <si>
    <t>735064</t>
  </si>
  <si>
    <t>友華永豐78購01</t>
  </si>
  <si>
    <t>735123</t>
  </si>
  <si>
    <t>群聯中信7A購01</t>
  </si>
  <si>
    <t>6195</t>
  </si>
  <si>
    <t>詩肯</t>
  </si>
  <si>
    <t>732639</t>
  </si>
  <si>
    <t>中美晶國泰74購02</t>
  </si>
  <si>
    <t>735804</t>
  </si>
  <si>
    <t>恒耀永豐79購01</t>
  </si>
  <si>
    <t>734833</t>
  </si>
  <si>
    <t>原相凱基78購01</t>
  </si>
  <si>
    <t>734190</t>
  </si>
  <si>
    <t>台燿國票77購01</t>
  </si>
  <si>
    <t>732739</t>
  </si>
  <si>
    <t>久元永豐74購02</t>
  </si>
  <si>
    <t>733844</t>
  </si>
  <si>
    <t>東洋元大76購01</t>
  </si>
  <si>
    <t>735680</t>
  </si>
  <si>
    <t>欣銓日盛79購01</t>
  </si>
  <si>
    <t>735127</t>
  </si>
  <si>
    <t>原相群益79購01</t>
  </si>
  <si>
    <t>732044</t>
  </si>
  <si>
    <t>精材兆豐74購02</t>
  </si>
  <si>
    <t>734971</t>
  </si>
  <si>
    <t>群聯永豐78購01</t>
  </si>
  <si>
    <t>736045</t>
  </si>
  <si>
    <t>展旺日盛7B購01</t>
  </si>
  <si>
    <t>734522</t>
  </si>
  <si>
    <t>胡連元大77購01</t>
  </si>
  <si>
    <t>733815</t>
  </si>
  <si>
    <t>立端元富76購01</t>
  </si>
  <si>
    <t>732624</t>
  </si>
  <si>
    <t>雙鴻群益75購02</t>
  </si>
  <si>
    <t>70407P</t>
  </si>
  <si>
    <t>中美晶凱基74售04</t>
  </si>
  <si>
    <t>733763</t>
  </si>
  <si>
    <t>璟德元大76購02</t>
  </si>
  <si>
    <t>735305</t>
  </si>
  <si>
    <t>群聯元大79購01</t>
  </si>
  <si>
    <t>735688</t>
  </si>
  <si>
    <t>伍豐元大79購01</t>
  </si>
  <si>
    <t>735876</t>
  </si>
  <si>
    <t>世界永豐7A購01</t>
  </si>
  <si>
    <t>733329</t>
  </si>
  <si>
    <t>友華中信75購01</t>
  </si>
  <si>
    <t>734856</t>
  </si>
  <si>
    <t>宜鼎麥證78購01</t>
  </si>
  <si>
    <t>732914</t>
  </si>
  <si>
    <t>欣銓永豐75購01</t>
  </si>
  <si>
    <t>734228</t>
  </si>
  <si>
    <t>環球晶台新78購01</t>
  </si>
  <si>
    <t>734890</t>
  </si>
  <si>
    <t>網家兆豐79購01</t>
  </si>
  <si>
    <t>735100</t>
  </si>
  <si>
    <t>萬潤日盛78購01</t>
  </si>
  <si>
    <t>734473</t>
  </si>
  <si>
    <t>合晶群益78購03</t>
  </si>
  <si>
    <t>735201</t>
  </si>
  <si>
    <t>網家元大78購01</t>
  </si>
  <si>
    <t>6292</t>
  </si>
  <si>
    <t>迅德</t>
  </si>
  <si>
    <t>735363</t>
  </si>
  <si>
    <t>IET永豐79購01</t>
  </si>
  <si>
    <t>734557</t>
  </si>
  <si>
    <t>良維凱基77購01</t>
  </si>
  <si>
    <t>70508P</t>
  </si>
  <si>
    <t>合晶元大75售04</t>
  </si>
  <si>
    <t>733435</t>
  </si>
  <si>
    <t>聯亞元大75購04</t>
  </si>
  <si>
    <t>734235</t>
  </si>
  <si>
    <t>凱美統一77購01</t>
  </si>
  <si>
    <t>733219</t>
  </si>
  <si>
    <t>神盾永豐75購02</t>
  </si>
  <si>
    <t>2937</t>
  </si>
  <si>
    <t>集雅社</t>
  </si>
  <si>
    <t>734996</t>
  </si>
  <si>
    <t>恒耀麥證79購01</t>
  </si>
  <si>
    <t>3512</t>
  </si>
  <si>
    <t>能緹</t>
  </si>
  <si>
    <t>736138</t>
  </si>
  <si>
    <t>海韻電元大7A購01</t>
  </si>
  <si>
    <t>732365</t>
  </si>
  <si>
    <t>大田凱基74購01</t>
  </si>
  <si>
    <t>733878</t>
  </si>
  <si>
    <t>原相中信78購01</t>
  </si>
  <si>
    <t>3224</t>
  </si>
  <si>
    <t>三顧</t>
  </si>
  <si>
    <t>734546</t>
  </si>
  <si>
    <t>金居中信7A購01</t>
  </si>
  <si>
    <t>734335</t>
  </si>
  <si>
    <t>元太元大78購01</t>
  </si>
  <si>
    <t>734140</t>
  </si>
  <si>
    <t>環宇兆豐77購01</t>
  </si>
  <si>
    <t>733455</t>
  </si>
  <si>
    <t>合晶永豐75購03</t>
  </si>
  <si>
    <t>736062</t>
  </si>
  <si>
    <t>鈊象統一7B購01</t>
  </si>
  <si>
    <t>734243</t>
  </si>
  <si>
    <t>濱川永豐77購01</t>
  </si>
  <si>
    <t>735135</t>
  </si>
  <si>
    <t>同致永豐78購02</t>
  </si>
  <si>
    <t>733630</t>
  </si>
  <si>
    <t>宇隆凱基76購01</t>
  </si>
  <si>
    <t>735080</t>
  </si>
  <si>
    <t>威剛國泰79購02</t>
  </si>
  <si>
    <t>732905</t>
  </si>
  <si>
    <t>勝麗兆豐76購01</t>
  </si>
  <si>
    <t>732006</t>
  </si>
  <si>
    <t>大江兆豐74購01</t>
  </si>
  <si>
    <t>733466</t>
  </si>
  <si>
    <t>合晶元大76購02</t>
  </si>
  <si>
    <t>70641P</t>
  </si>
  <si>
    <t>大江凱基76售03</t>
  </si>
  <si>
    <t>735144</t>
  </si>
  <si>
    <t>濱川永豐78購01</t>
  </si>
  <si>
    <t>734848</t>
  </si>
  <si>
    <t>晶焱元大79購01</t>
  </si>
  <si>
    <t>70561P</t>
  </si>
  <si>
    <t>原相元大76售02</t>
  </si>
  <si>
    <t>735341</t>
  </si>
  <si>
    <t>元太群益79購03</t>
  </si>
  <si>
    <t>733534</t>
  </si>
  <si>
    <t>凱美元大76購01</t>
  </si>
  <si>
    <t>736108</t>
  </si>
  <si>
    <t>南光永豐7A購01</t>
  </si>
  <si>
    <t>733362</t>
  </si>
  <si>
    <t>原相永豐75購04</t>
  </si>
  <si>
    <t>730597</t>
  </si>
  <si>
    <t>同致元大74購01</t>
  </si>
  <si>
    <t>735391</t>
  </si>
  <si>
    <t>牧德日盛79購01</t>
  </si>
  <si>
    <t>730920</t>
  </si>
  <si>
    <t>穩懋凱基74購06</t>
  </si>
  <si>
    <t>70591P</t>
  </si>
  <si>
    <t>中美晶國票76售01</t>
  </si>
  <si>
    <t>735959</t>
  </si>
  <si>
    <t>光頡元大7A購01</t>
  </si>
  <si>
    <t>736131</t>
  </si>
  <si>
    <t>優群國泰7A購01</t>
  </si>
  <si>
    <t>731949</t>
  </si>
  <si>
    <t>原相統一74購02</t>
  </si>
  <si>
    <t>735710</t>
  </si>
  <si>
    <t>宣德統一7A購02</t>
  </si>
  <si>
    <t>732133</t>
  </si>
  <si>
    <t>精測群益74購01</t>
  </si>
  <si>
    <t>730017</t>
  </si>
  <si>
    <t>碩禾元大76購02</t>
  </si>
  <si>
    <t>734990</t>
  </si>
  <si>
    <t>凱美麥證79購01</t>
  </si>
  <si>
    <t>732539</t>
  </si>
  <si>
    <t>穩懋凱基74購10</t>
  </si>
  <si>
    <t>732964</t>
  </si>
  <si>
    <t>宜鼎凱基75購01</t>
  </si>
  <si>
    <t>733416</t>
  </si>
  <si>
    <t>欣銓兆豐75購01</t>
  </si>
  <si>
    <t>733426</t>
  </si>
  <si>
    <t>振曜元富75購01</t>
  </si>
  <si>
    <t>734021</t>
  </si>
  <si>
    <t>凱美永豐77購01</t>
  </si>
  <si>
    <t>731950</t>
  </si>
  <si>
    <t>凡甲元富74購01</t>
  </si>
  <si>
    <t>6246</t>
  </si>
  <si>
    <t>臺龍</t>
  </si>
  <si>
    <t>736139</t>
  </si>
  <si>
    <t>高技元大7A購01</t>
  </si>
  <si>
    <t>733514</t>
  </si>
  <si>
    <t>立端群益76購01</t>
  </si>
  <si>
    <t>733132</t>
  </si>
  <si>
    <t>宇峻元大76購01</t>
  </si>
  <si>
    <t>5278</t>
  </si>
  <si>
    <t>尚凡</t>
  </si>
  <si>
    <t>3297</t>
  </si>
  <si>
    <t>杭特</t>
  </si>
  <si>
    <t>734609</t>
  </si>
  <si>
    <t>岳豐永豐77購02</t>
  </si>
  <si>
    <t>731058</t>
  </si>
  <si>
    <t>宏觀元大74購01</t>
  </si>
  <si>
    <t>735213</t>
  </si>
  <si>
    <t>聯亞兆豐7A購01</t>
  </si>
  <si>
    <t>732327</t>
  </si>
  <si>
    <t>久元元大74購02</t>
  </si>
  <si>
    <t>733986</t>
  </si>
  <si>
    <t>立敦元大76購03</t>
  </si>
  <si>
    <t>733781</t>
  </si>
  <si>
    <t>譜瑞永豐76購01</t>
  </si>
  <si>
    <t>735447</t>
  </si>
  <si>
    <t>中美晶群益7A購05</t>
  </si>
  <si>
    <t>736015</t>
  </si>
  <si>
    <t>茂達元富7A購01</t>
  </si>
  <si>
    <t>735029</t>
  </si>
  <si>
    <t>聯亞凱基78購01</t>
  </si>
  <si>
    <t>733308</t>
  </si>
  <si>
    <t>聯亞凱基75購03</t>
  </si>
  <si>
    <t>735208</t>
  </si>
  <si>
    <t>直得凱基78購01</t>
  </si>
  <si>
    <t>732488</t>
  </si>
  <si>
    <t>威剛群益74購02</t>
  </si>
  <si>
    <t>734516</t>
  </si>
  <si>
    <t>穩懋兆豐77購05</t>
  </si>
  <si>
    <t>70472P</t>
  </si>
  <si>
    <t>群聯元大75售01</t>
  </si>
  <si>
    <t>732825</t>
  </si>
  <si>
    <t>大中元大74購02</t>
  </si>
  <si>
    <t>733617</t>
  </si>
  <si>
    <t>精測凱基76購01</t>
  </si>
  <si>
    <t>3652</t>
  </si>
  <si>
    <t>精聯</t>
  </si>
  <si>
    <t>732655</t>
  </si>
  <si>
    <t>中美晶元大75購04</t>
  </si>
  <si>
    <t>731891</t>
  </si>
  <si>
    <t>網家元大74購01</t>
  </si>
  <si>
    <t>01016S</t>
  </si>
  <si>
    <t>93中信貸c</t>
  </si>
  <si>
    <t>735433</t>
  </si>
  <si>
    <t>穩懋元富79購02</t>
  </si>
  <si>
    <t>733453</t>
  </si>
  <si>
    <t>頎邦富邦77購01</t>
  </si>
  <si>
    <t>732736</t>
  </si>
  <si>
    <t>宜特兆豐75購01</t>
  </si>
  <si>
    <t>735416</t>
  </si>
  <si>
    <t>勝麗元富79購01</t>
  </si>
  <si>
    <t>733323</t>
  </si>
  <si>
    <t>VHQ元大75購01</t>
  </si>
  <si>
    <t>734694</t>
  </si>
  <si>
    <t>神盾永豐77購02</t>
  </si>
  <si>
    <t>733368</t>
  </si>
  <si>
    <t>雙鴻凱基77購01</t>
  </si>
  <si>
    <t>733937</t>
  </si>
  <si>
    <t>應華國泰78購01</t>
  </si>
  <si>
    <t>736065</t>
  </si>
  <si>
    <t>世界元大7A購02</t>
  </si>
  <si>
    <t>732864</t>
  </si>
  <si>
    <t>統新元大75購01</t>
  </si>
  <si>
    <t>733022</t>
  </si>
  <si>
    <t>欣銓永豐75購02</t>
  </si>
  <si>
    <t>733885</t>
  </si>
  <si>
    <t>岳豐元大77購01</t>
  </si>
  <si>
    <t>734775</t>
  </si>
  <si>
    <t>碩禾元大78購01</t>
  </si>
  <si>
    <t>732813</t>
  </si>
  <si>
    <t>久元國泰74購01</t>
  </si>
  <si>
    <t>735379</t>
  </si>
  <si>
    <t>萬潤群益7A購01</t>
  </si>
  <si>
    <t>733142</t>
  </si>
  <si>
    <t>先進光凱基75購01</t>
  </si>
  <si>
    <t>733184</t>
  </si>
  <si>
    <t>友華永豐75購01</t>
  </si>
  <si>
    <t>735712</t>
  </si>
  <si>
    <t>中美晶群益7A購07</t>
  </si>
  <si>
    <t>732831</t>
  </si>
  <si>
    <t>世界統一74購01</t>
  </si>
  <si>
    <t>734013</t>
  </si>
  <si>
    <t>原相凱基77購01</t>
  </si>
  <si>
    <t>733770</t>
  </si>
  <si>
    <t>精材日盛76購01</t>
  </si>
  <si>
    <t>5493</t>
  </si>
  <si>
    <t>三聯</t>
  </si>
  <si>
    <t>734219</t>
  </si>
  <si>
    <t>數字中信77購01</t>
  </si>
  <si>
    <t>733003</t>
  </si>
  <si>
    <t>頎邦群益75購04</t>
  </si>
  <si>
    <t>734954</t>
  </si>
  <si>
    <t>牧德統一78購01</t>
  </si>
  <si>
    <t>5603</t>
  </si>
  <si>
    <t>陸海</t>
  </si>
  <si>
    <t>734917</t>
  </si>
  <si>
    <t>立敦永豐78購01</t>
  </si>
  <si>
    <t>734048</t>
  </si>
  <si>
    <t>耕興元富77購01</t>
  </si>
  <si>
    <t>2740</t>
  </si>
  <si>
    <t>天蔥</t>
  </si>
  <si>
    <t>733235</t>
  </si>
  <si>
    <t>神盾凱基75購01</t>
  </si>
  <si>
    <t>734595</t>
  </si>
  <si>
    <t>中美晶群益77購04</t>
  </si>
  <si>
    <t>735606</t>
  </si>
  <si>
    <t>譜瑞元大79購03</t>
  </si>
  <si>
    <t>735477</t>
  </si>
  <si>
    <t>合晶元富79購01</t>
  </si>
  <si>
    <t>735369</t>
  </si>
  <si>
    <t>精華兆豐79購01</t>
  </si>
  <si>
    <t>735601</t>
  </si>
  <si>
    <t>大中元大7B購01</t>
  </si>
  <si>
    <t>734745</t>
  </si>
  <si>
    <t>精華元大77購02</t>
  </si>
  <si>
    <t>70467P</t>
  </si>
  <si>
    <t>勝麗群益76售01</t>
  </si>
  <si>
    <t>735129</t>
  </si>
  <si>
    <t>聯亞群益79購01</t>
  </si>
  <si>
    <t>733625</t>
  </si>
  <si>
    <t>群聯永豐76購03</t>
  </si>
  <si>
    <t>734106</t>
  </si>
  <si>
    <t>波若威群益78購01</t>
  </si>
  <si>
    <t>734749</t>
  </si>
  <si>
    <t>穩懋元大77購13</t>
  </si>
  <si>
    <t>735819</t>
  </si>
  <si>
    <t>良維永豐79購02</t>
  </si>
  <si>
    <t>735195</t>
  </si>
  <si>
    <t>伍豐元大78購01</t>
  </si>
  <si>
    <t>735774</t>
  </si>
  <si>
    <t>金居元大7B購01</t>
  </si>
  <si>
    <t>70381P</t>
  </si>
  <si>
    <t>穩懋元大74售03</t>
  </si>
  <si>
    <t>733906</t>
  </si>
  <si>
    <t>泰博元大76購01</t>
  </si>
  <si>
    <t>735775</t>
  </si>
  <si>
    <t>信昌電元大7B購01</t>
  </si>
  <si>
    <t>733033</t>
  </si>
  <si>
    <t>中美晶兆豐75購04</t>
  </si>
  <si>
    <t>734600</t>
  </si>
  <si>
    <t>環球晶群益77購04</t>
  </si>
  <si>
    <t>732368</t>
  </si>
  <si>
    <t>宏觀元富74購01</t>
  </si>
  <si>
    <t>733501</t>
  </si>
  <si>
    <t>金山電元大75購01</t>
  </si>
  <si>
    <t>733059</t>
  </si>
  <si>
    <t>信昌電元大75購01</t>
  </si>
  <si>
    <t>734767</t>
  </si>
  <si>
    <t>岳豐玉山77購01</t>
  </si>
  <si>
    <t>734776</t>
  </si>
  <si>
    <t>牧德兆豐79購01</t>
  </si>
  <si>
    <t>734044</t>
  </si>
  <si>
    <t>富喬統一7A購01</t>
  </si>
  <si>
    <t>735438</t>
  </si>
  <si>
    <t>信驊永豐79購01</t>
  </si>
  <si>
    <t>733216</t>
  </si>
  <si>
    <t>金山電永豐75購01</t>
  </si>
  <si>
    <t>70434P</t>
  </si>
  <si>
    <t>中美晶國泰74售03</t>
  </si>
  <si>
    <t>733545</t>
  </si>
  <si>
    <t>凡甲永豐76購01</t>
  </si>
  <si>
    <t>735338</t>
  </si>
  <si>
    <t>聯亞國票79購01</t>
  </si>
  <si>
    <t>733400</t>
  </si>
  <si>
    <t>精材凱基75購06</t>
  </si>
  <si>
    <t>733286</t>
  </si>
  <si>
    <t>威剛永豐75購01</t>
  </si>
  <si>
    <t>70655P</t>
  </si>
  <si>
    <t>金可元富77售01</t>
  </si>
  <si>
    <t>735312</t>
  </si>
  <si>
    <t>譜瑞中信79購01</t>
  </si>
  <si>
    <t>733535</t>
  </si>
  <si>
    <t>環球晶元大77購01</t>
  </si>
  <si>
    <t>734805</t>
  </si>
  <si>
    <t>立敦統一7A購01</t>
  </si>
  <si>
    <t>733833</t>
  </si>
  <si>
    <t>鈊象康和76購01</t>
  </si>
  <si>
    <t>1259</t>
  </si>
  <si>
    <t>安心</t>
  </si>
  <si>
    <t>732328</t>
  </si>
  <si>
    <t>大中元大74購01</t>
  </si>
  <si>
    <t>735685</t>
  </si>
  <si>
    <t>穩懋統一7A購01</t>
  </si>
  <si>
    <t>735943</t>
  </si>
  <si>
    <t>同亨元富84購01</t>
  </si>
  <si>
    <t>734906</t>
  </si>
  <si>
    <t>精華麥證7A購01</t>
  </si>
  <si>
    <t>734782</t>
  </si>
  <si>
    <t>牧德永豐78購01</t>
  </si>
  <si>
    <t>735224</t>
  </si>
  <si>
    <t>中美晶群益7A購02</t>
  </si>
  <si>
    <t>733862</t>
  </si>
  <si>
    <t>威剛元富76購01</t>
  </si>
  <si>
    <t>733213</t>
  </si>
  <si>
    <t>濱川群益76購02</t>
  </si>
  <si>
    <t>736081</t>
  </si>
  <si>
    <t>晶焱永豐7A購01</t>
  </si>
  <si>
    <t>733829</t>
  </si>
  <si>
    <t>聖暉中信76購01</t>
  </si>
  <si>
    <t>734995</t>
  </si>
  <si>
    <t>譜瑞麥證79購01</t>
  </si>
  <si>
    <t>736002</t>
  </si>
  <si>
    <t>中美晶群益7A購09</t>
  </si>
  <si>
    <t>735315</t>
  </si>
  <si>
    <t>VHQ凱基79購01</t>
  </si>
  <si>
    <t>4154</t>
  </si>
  <si>
    <t>康樂-KY</t>
  </si>
  <si>
    <t>4950</t>
  </si>
  <si>
    <t>牧東</t>
  </si>
  <si>
    <t>733322</t>
  </si>
  <si>
    <t>網家兆豐76購01</t>
  </si>
  <si>
    <t>735992</t>
  </si>
  <si>
    <t>中天元大7A購01</t>
  </si>
  <si>
    <t>732106</t>
  </si>
  <si>
    <t>金居國泰76購01</t>
  </si>
  <si>
    <t>70654P</t>
  </si>
  <si>
    <t>聯亞群益77售02</t>
  </si>
  <si>
    <t>734601</t>
  </si>
  <si>
    <t>環球晶群益77購05</t>
  </si>
  <si>
    <t>732520</t>
  </si>
  <si>
    <t>宜鼎永豐74購01</t>
  </si>
  <si>
    <t>70538P</t>
  </si>
  <si>
    <t>元太元大75售02</t>
  </si>
  <si>
    <t>735252</t>
  </si>
  <si>
    <t>精華統一7A購01</t>
  </si>
  <si>
    <t>733892</t>
  </si>
  <si>
    <t>穩懋富邦77購01</t>
  </si>
  <si>
    <t>735161</t>
  </si>
  <si>
    <t>良維元大78購02</t>
  </si>
  <si>
    <t>5364</t>
  </si>
  <si>
    <t>力麗店</t>
  </si>
  <si>
    <t>733550</t>
  </si>
  <si>
    <t>昂寶富邦76購01</t>
  </si>
  <si>
    <t>4972</t>
  </si>
  <si>
    <t>湯石照明</t>
  </si>
  <si>
    <t>735746</t>
  </si>
  <si>
    <t>應華永豐79購01</t>
  </si>
  <si>
    <t>3709</t>
  </si>
  <si>
    <t>鑫聯大投控</t>
  </si>
  <si>
    <t>734821</t>
  </si>
  <si>
    <t>元太元富78購01</t>
  </si>
  <si>
    <t>735460</t>
  </si>
  <si>
    <t>茂達元大79購01</t>
  </si>
  <si>
    <t>734577</t>
  </si>
  <si>
    <t>智冠永豐77購01</t>
  </si>
  <si>
    <t>70577P</t>
  </si>
  <si>
    <t>凡甲康和76售01</t>
  </si>
  <si>
    <t>731565</t>
  </si>
  <si>
    <t>鈊象凱基74購02</t>
  </si>
  <si>
    <t>734653</t>
  </si>
  <si>
    <t>中美晶元大77購05</t>
  </si>
  <si>
    <t>733457</t>
  </si>
  <si>
    <t>牧德永豐75購02</t>
  </si>
  <si>
    <t>3490</t>
  </si>
  <si>
    <t>單井</t>
  </si>
  <si>
    <t>734252</t>
  </si>
  <si>
    <t>迅得元富77購01</t>
  </si>
  <si>
    <t>735308</t>
  </si>
  <si>
    <t>鈊象元大79購01</t>
  </si>
  <si>
    <t>733963</t>
  </si>
  <si>
    <t>榮剛元大76購01</t>
  </si>
  <si>
    <t>734305</t>
  </si>
  <si>
    <t>力旺凱基77購02</t>
  </si>
  <si>
    <t>732975</t>
  </si>
  <si>
    <t>中美晶國票75購01</t>
  </si>
  <si>
    <t>735292</t>
  </si>
  <si>
    <t>聯亞日盛79購01</t>
  </si>
  <si>
    <t>3068</t>
  </si>
  <si>
    <t>美磊</t>
  </si>
  <si>
    <t>734785</t>
  </si>
  <si>
    <t>宇峻元富78購01</t>
  </si>
  <si>
    <t>734131</t>
  </si>
  <si>
    <t>信昌電第一77購01</t>
  </si>
  <si>
    <t>70747P</t>
  </si>
  <si>
    <t>中美晶國泰78售02</t>
  </si>
  <si>
    <t>735862</t>
  </si>
  <si>
    <t>中美晶元大79購08</t>
  </si>
  <si>
    <t>733866</t>
  </si>
  <si>
    <t>群聯台新78購01</t>
  </si>
  <si>
    <t>70408P</t>
  </si>
  <si>
    <t>中美晶凱基74售05</t>
  </si>
  <si>
    <t>733487</t>
  </si>
  <si>
    <t>凱美永豐75購01</t>
  </si>
  <si>
    <t>735736</t>
  </si>
  <si>
    <t>先進光群益7A購01</t>
  </si>
  <si>
    <t>735611</t>
  </si>
  <si>
    <t>穩懋群益7A購03</t>
  </si>
  <si>
    <t>736145</t>
  </si>
  <si>
    <t>力麒康和7A購01</t>
  </si>
  <si>
    <t>735180</t>
  </si>
  <si>
    <t>中美晶兆豐7A購01</t>
  </si>
  <si>
    <t>731866</t>
  </si>
  <si>
    <t>光燿科凱基76購02</t>
  </si>
  <si>
    <t>70159P</t>
  </si>
  <si>
    <t>同致元大74售02</t>
  </si>
  <si>
    <t>733049</t>
  </si>
  <si>
    <t>聯亞群益76購01</t>
  </si>
  <si>
    <t>733877</t>
  </si>
  <si>
    <t>穩懋統一76購03</t>
  </si>
  <si>
    <t>732124</t>
  </si>
  <si>
    <t>金居兆豐74購02</t>
  </si>
  <si>
    <t>735424</t>
  </si>
  <si>
    <t>大中凱基79購01</t>
  </si>
  <si>
    <t>732695</t>
  </si>
  <si>
    <t>碩禾群益74購03</t>
  </si>
  <si>
    <t>733875</t>
  </si>
  <si>
    <t>應華永豐76購01</t>
  </si>
  <si>
    <t>734323</t>
  </si>
  <si>
    <t>中天國泰77購01</t>
  </si>
  <si>
    <t>733855</t>
  </si>
  <si>
    <t>良維兆豐77購01</t>
  </si>
  <si>
    <t>732943</t>
  </si>
  <si>
    <t>網家凱基75購02</t>
  </si>
  <si>
    <t>735658</t>
  </si>
  <si>
    <t>大宇資永豐79購01</t>
  </si>
  <si>
    <t>735544</t>
  </si>
  <si>
    <t>中美晶元大79購04</t>
  </si>
  <si>
    <t>3379</t>
  </si>
  <si>
    <t>彬台</t>
  </si>
  <si>
    <t>734057</t>
  </si>
  <si>
    <t>碩禾國泰7B購01</t>
  </si>
  <si>
    <t>732382</t>
  </si>
  <si>
    <t>胡連群益74購01</t>
  </si>
  <si>
    <t>733827</t>
  </si>
  <si>
    <t>網家元大79購01</t>
  </si>
  <si>
    <t>1569</t>
  </si>
  <si>
    <t>濱川</t>
  </si>
  <si>
    <t>3152</t>
  </si>
  <si>
    <t>璟德</t>
  </si>
  <si>
    <t>4979</t>
  </si>
  <si>
    <t>華星光</t>
  </si>
  <si>
    <t>3324</t>
  </si>
  <si>
    <t>雙鴻</t>
  </si>
  <si>
    <t>734446</t>
  </si>
  <si>
    <t>聯亞元大77購04</t>
  </si>
  <si>
    <t>735666</t>
  </si>
  <si>
    <t>台星科國票79購01</t>
  </si>
  <si>
    <t>732792</t>
  </si>
  <si>
    <t>合晶永豐74購04</t>
  </si>
  <si>
    <t>734803</t>
  </si>
  <si>
    <t>牧德日盛78購01</t>
  </si>
  <si>
    <t>70832P</t>
  </si>
  <si>
    <t>環球晶凱基7A售06</t>
  </si>
  <si>
    <t>732927</t>
  </si>
  <si>
    <t>威剛富邦77購01</t>
  </si>
  <si>
    <t>732574</t>
  </si>
  <si>
    <t>久元群益74購01</t>
  </si>
  <si>
    <t>735022</t>
  </si>
  <si>
    <t>昂寶凱基78購02</t>
  </si>
  <si>
    <t>734478</t>
  </si>
  <si>
    <t>譜瑞群益77購02</t>
  </si>
  <si>
    <t>70706P</t>
  </si>
  <si>
    <t>穩懋元大77售08</t>
  </si>
  <si>
    <t>736093</t>
  </si>
  <si>
    <t>優群元富7A購01</t>
  </si>
  <si>
    <t>1570</t>
  </si>
  <si>
    <t>力肯</t>
  </si>
  <si>
    <t>734757</t>
  </si>
  <si>
    <t>精材群益77購05</t>
  </si>
  <si>
    <t>734031</t>
  </si>
  <si>
    <t>中美晶宏遠77購01</t>
  </si>
  <si>
    <t>732597</t>
  </si>
  <si>
    <t>碩禾凱基74購01</t>
  </si>
  <si>
    <t>733354</t>
  </si>
  <si>
    <t>光燿科富邦79購01</t>
  </si>
  <si>
    <t>70478P</t>
  </si>
  <si>
    <t>穩懋元富75售02</t>
  </si>
  <si>
    <t>732170</t>
  </si>
  <si>
    <t>VHQ元大76購01</t>
  </si>
  <si>
    <t>732945</t>
  </si>
  <si>
    <t>翔名國泰75購01</t>
  </si>
  <si>
    <t>731483</t>
  </si>
  <si>
    <t>岳豐富邦74購01</t>
  </si>
  <si>
    <t>733623</t>
  </si>
  <si>
    <t>合晶永豐76購01</t>
  </si>
  <si>
    <t>735634</t>
  </si>
  <si>
    <t>網家永豐79購02</t>
  </si>
  <si>
    <t>733263</t>
  </si>
  <si>
    <t>聯亞統一75購01</t>
  </si>
  <si>
    <t>731944</t>
  </si>
  <si>
    <t>聖暉群益75購01</t>
  </si>
  <si>
    <t>734087</t>
  </si>
  <si>
    <t>龍巖日盛77購01</t>
  </si>
  <si>
    <t>8068</t>
  </si>
  <si>
    <t>全達</t>
  </si>
  <si>
    <t>732383</t>
  </si>
  <si>
    <t>新普群益74購01</t>
  </si>
  <si>
    <t>734720</t>
  </si>
  <si>
    <t>台半兆豐77購01</t>
  </si>
  <si>
    <t>732936</t>
  </si>
  <si>
    <t>宇隆兆豐75購01</t>
  </si>
  <si>
    <t>734347</t>
  </si>
  <si>
    <t>由田群益78購01</t>
  </si>
  <si>
    <t>70446P</t>
  </si>
  <si>
    <t>中美晶中信76售02</t>
  </si>
  <si>
    <t>732906</t>
  </si>
  <si>
    <t>原相元大77購02</t>
  </si>
  <si>
    <t>735332</t>
  </si>
  <si>
    <t>譜瑞永豐79購01</t>
  </si>
  <si>
    <t>733331</t>
  </si>
  <si>
    <t>神盾中信75購01</t>
  </si>
  <si>
    <t>733066</t>
  </si>
  <si>
    <t>譜瑞國票75購01</t>
  </si>
  <si>
    <t>70382P</t>
  </si>
  <si>
    <t>中美晶群益74售03</t>
  </si>
  <si>
    <t>732944</t>
  </si>
  <si>
    <t>加百裕國泰78購01</t>
  </si>
  <si>
    <t>735696</t>
  </si>
  <si>
    <t>大田群益79購02</t>
  </si>
  <si>
    <t>733234</t>
  </si>
  <si>
    <t>同致凱基75購02</t>
  </si>
  <si>
    <t>735421</t>
  </si>
  <si>
    <t>台半元大79購02</t>
  </si>
  <si>
    <t>734171</t>
  </si>
  <si>
    <t>合晶元大78購01</t>
  </si>
  <si>
    <t>734290</t>
  </si>
  <si>
    <t>富喬元大77購03</t>
  </si>
  <si>
    <t>5392</t>
  </si>
  <si>
    <t>應華</t>
  </si>
  <si>
    <t>01106S</t>
  </si>
  <si>
    <t>001中租賃B</t>
  </si>
  <si>
    <t>732586</t>
  </si>
  <si>
    <t>穩懋中信74購01</t>
  </si>
  <si>
    <t>5210</t>
  </si>
  <si>
    <t>寶碩</t>
  </si>
  <si>
    <t>5438</t>
  </si>
  <si>
    <t>東友</t>
  </si>
  <si>
    <t>70517P</t>
  </si>
  <si>
    <t>環球晶凱基75售03</t>
  </si>
  <si>
    <t>735211</t>
  </si>
  <si>
    <t>頎邦富邦78購02</t>
  </si>
  <si>
    <t>736041</t>
  </si>
  <si>
    <t>美磊群益7A購01</t>
  </si>
  <si>
    <t>735522</t>
  </si>
  <si>
    <t>富喬富邦7A購01</t>
  </si>
  <si>
    <t>8086</t>
  </si>
  <si>
    <t>宏捷科</t>
  </si>
  <si>
    <t>732795</t>
  </si>
  <si>
    <t>中美晶元大74購08</t>
  </si>
  <si>
    <t>01102S</t>
  </si>
  <si>
    <t>971標準B</t>
  </si>
  <si>
    <t>733507</t>
  </si>
  <si>
    <t>合晶凱基75購02</t>
  </si>
  <si>
    <t>3227</t>
  </si>
  <si>
    <t>原相</t>
  </si>
  <si>
    <t>735218</t>
  </si>
  <si>
    <t>原相永豐79購01</t>
  </si>
  <si>
    <t>4736</t>
  </si>
  <si>
    <t>泰博</t>
  </si>
  <si>
    <t>732227</t>
  </si>
  <si>
    <t>譜瑞群益75購01</t>
  </si>
  <si>
    <t>734139</t>
  </si>
  <si>
    <t>精華兆豐77購01</t>
  </si>
  <si>
    <t>3284</t>
  </si>
  <si>
    <t>太普高</t>
  </si>
  <si>
    <t>735706</t>
  </si>
  <si>
    <t>合晶兆豐79購01</t>
  </si>
  <si>
    <t>70807P</t>
  </si>
  <si>
    <t>同致凱基79售02</t>
  </si>
  <si>
    <t>735974</t>
  </si>
  <si>
    <t>迅得永豐7A購01</t>
  </si>
  <si>
    <t>735052</t>
  </si>
  <si>
    <t>信驊麥證79購01</t>
  </si>
  <si>
    <t>734072</t>
  </si>
  <si>
    <t>凱美台新78購01</t>
  </si>
  <si>
    <t>735941</t>
  </si>
  <si>
    <t>威剛兆豐7B購01</t>
  </si>
  <si>
    <t>732790</t>
  </si>
  <si>
    <t>合晶合庫74購01</t>
  </si>
  <si>
    <t>70777P</t>
  </si>
  <si>
    <t>合晶凱基79售03</t>
  </si>
  <si>
    <t>5315</t>
  </si>
  <si>
    <t>光聯</t>
  </si>
  <si>
    <t>735808</t>
  </si>
  <si>
    <t>宜鼎元大79購02</t>
  </si>
  <si>
    <t>70563P</t>
  </si>
  <si>
    <t>聯亞元大75售03</t>
  </si>
  <si>
    <t>734026</t>
  </si>
  <si>
    <t>宜特群益79購01</t>
  </si>
  <si>
    <t>732356</t>
  </si>
  <si>
    <t>中美晶國泰76購01</t>
  </si>
  <si>
    <t>734751</t>
  </si>
  <si>
    <t>合晶永豐77購04</t>
  </si>
  <si>
    <t>733380</t>
  </si>
  <si>
    <t>昂寶元大76購02</t>
  </si>
  <si>
    <t>70604P</t>
  </si>
  <si>
    <t>先進光康和76售01</t>
  </si>
  <si>
    <t>734071</t>
  </si>
  <si>
    <t>中美晶台新78購01</t>
  </si>
  <si>
    <t>6485</t>
  </si>
  <si>
    <t>點序</t>
  </si>
  <si>
    <t>3085</t>
  </si>
  <si>
    <t>新零售</t>
  </si>
  <si>
    <t>733610</t>
  </si>
  <si>
    <t>威剛永豐76購02</t>
  </si>
  <si>
    <t>733525</t>
  </si>
  <si>
    <t>鈊象永豐76購01</t>
  </si>
  <si>
    <t>735898</t>
  </si>
  <si>
    <t>萬潤永豐7A購01</t>
  </si>
  <si>
    <t>733572</t>
  </si>
  <si>
    <t>友華元大76購01</t>
  </si>
  <si>
    <t>4107</t>
  </si>
  <si>
    <t>邦特</t>
  </si>
  <si>
    <t>733814</t>
  </si>
  <si>
    <t>友華元富76購01</t>
  </si>
  <si>
    <t>732802</t>
  </si>
  <si>
    <t>加百裕日盛74購01</t>
  </si>
  <si>
    <t>8049</t>
  </si>
  <si>
    <t>晶采</t>
  </si>
  <si>
    <t>6461</t>
  </si>
  <si>
    <t>益得</t>
  </si>
  <si>
    <t>734218</t>
  </si>
  <si>
    <t>大地中信77購01</t>
  </si>
  <si>
    <t>3259</t>
  </si>
  <si>
    <t>鑫創</t>
  </si>
  <si>
    <t>733794</t>
  </si>
  <si>
    <t>富喬第一7C購01</t>
  </si>
  <si>
    <t>734643</t>
  </si>
  <si>
    <t>穩懋元大77購10</t>
  </si>
  <si>
    <t>733789</t>
  </si>
  <si>
    <t>原相台新77購01</t>
  </si>
  <si>
    <t>732959</t>
  </si>
  <si>
    <t>譜瑞元大75購01</t>
  </si>
  <si>
    <t>70817P</t>
  </si>
  <si>
    <t>原相群益7A售02</t>
  </si>
  <si>
    <t>70401P</t>
  </si>
  <si>
    <t>中美晶台新74售02</t>
  </si>
  <si>
    <t>735627</t>
  </si>
  <si>
    <t>光燿科永豐79購01</t>
  </si>
  <si>
    <t>733223</t>
  </si>
  <si>
    <t>元太富邦75購01</t>
  </si>
  <si>
    <t>6188</t>
  </si>
  <si>
    <t>廣明</t>
  </si>
  <si>
    <t>733505</t>
  </si>
  <si>
    <t>頎邦元大75購02</t>
  </si>
  <si>
    <t>733419</t>
  </si>
  <si>
    <t>環球晶永昌76購01</t>
  </si>
  <si>
    <t>735661</t>
  </si>
  <si>
    <t>科懋永豐79購01</t>
  </si>
  <si>
    <t>736083</t>
  </si>
  <si>
    <t>雙鴻永豐7A購01</t>
  </si>
  <si>
    <t>734403</t>
  </si>
  <si>
    <t>鼎翰元大77購01</t>
  </si>
  <si>
    <t>733557</t>
  </si>
  <si>
    <t>聯亞群益77購01</t>
  </si>
  <si>
    <t>732306</t>
  </si>
  <si>
    <t>耕興元富74購01</t>
  </si>
  <si>
    <t>735824</t>
  </si>
  <si>
    <t>穩懋兆豐79購03</t>
  </si>
  <si>
    <t>732687</t>
  </si>
  <si>
    <t>精測永豐74購02</t>
  </si>
  <si>
    <t>70447P</t>
  </si>
  <si>
    <t>穩懋中信76售02</t>
  </si>
  <si>
    <t>4174</t>
  </si>
  <si>
    <t>浩鼎</t>
  </si>
  <si>
    <t>733411</t>
  </si>
  <si>
    <t>弘塑日盛75購01</t>
  </si>
  <si>
    <t>735462</t>
  </si>
  <si>
    <t>中光電國票79購01</t>
  </si>
  <si>
    <t>733742</t>
  </si>
  <si>
    <t>宜鼎元大76購01</t>
  </si>
  <si>
    <t>733692</t>
  </si>
  <si>
    <t>先進光元大78購02</t>
  </si>
  <si>
    <t>733265</t>
  </si>
  <si>
    <t>穩懋群益75購05</t>
  </si>
  <si>
    <t>735597</t>
  </si>
  <si>
    <t>智崴日盛79購01</t>
  </si>
  <si>
    <t>733540</t>
  </si>
  <si>
    <t>宜鼎兆豐77購01</t>
  </si>
  <si>
    <t>734818</t>
  </si>
  <si>
    <t>富喬永豐78購01</t>
  </si>
  <si>
    <t>733333</t>
  </si>
  <si>
    <t>精材群益75購02</t>
  </si>
  <si>
    <t>733621</t>
  </si>
  <si>
    <t>東洋富邦76購01</t>
  </si>
  <si>
    <t>732460</t>
  </si>
  <si>
    <t>神準群益74購01</t>
  </si>
  <si>
    <t>733458</t>
  </si>
  <si>
    <t>神盾永豐75購06</t>
  </si>
  <si>
    <t>1781</t>
  </si>
  <si>
    <t>合世</t>
  </si>
  <si>
    <t>70489P</t>
  </si>
  <si>
    <t>元太國票75售01</t>
  </si>
  <si>
    <t>734113</t>
  </si>
  <si>
    <t>波若威永豐77購01</t>
  </si>
  <si>
    <t>733513</t>
  </si>
  <si>
    <t>先豐中信76購01</t>
  </si>
  <si>
    <t>735590</t>
  </si>
  <si>
    <t>富喬永豐79購01</t>
  </si>
  <si>
    <t>733104</t>
  </si>
  <si>
    <t>宜特台新76購01</t>
  </si>
  <si>
    <t>70737P</t>
  </si>
  <si>
    <t>大江康和78售01</t>
  </si>
  <si>
    <t>735582</t>
  </si>
  <si>
    <t>大田元大79購01</t>
  </si>
  <si>
    <t>733300</t>
  </si>
  <si>
    <t>智擎台新78購01</t>
  </si>
  <si>
    <t>733930</t>
  </si>
  <si>
    <t>閎康永豐76購01</t>
  </si>
  <si>
    <t>3218</t>
  </si>
  <si>
    <t>大學光</t>
  </si>
  <si>
    <t>733980</t>
  </si>
  <si>
    <t>精材中信78購01</t>
  </si>
  <si>
    <t>9949</t>
  </si>
  <si>
    <t>琉園</t>
  </si>
  <si>
    <t>734426</t>
  </si>
  <si>
    <t>合晶兆豐77購01</t>
  </si>
  <si>
    <t>70459P</t>
  </si>
  <si>
    <t>威剛元大75售02</t>
  </si>
  <si>
    <t>733934</t>
  </si>
  <si>
    <t>金山電國泰76購01</t>
  </si>
  <si>
    <t>735966</t>
  </si>
  <si>
    <t>碩禾國泰7C購01</t>
  </si>
  <si>
    <t>735899</t>
  </si>
  <si>
    <t>鈊象永豐7A購01</t>
  </si>
  <si>
    <t>3570</t>
  </si>
  <si>
    <t>大塚</t>
  </si>
  <si>
    <t>734160</t>
  </si>
  <si>
    <t>光頡元富77購01</t>
  </si>
  <si>
    <t>733643</t>
  </si>
  <si>
    <t>合晶永昌76購01</t>
  </si>
  <si>
    <t>732522</t>
  </si>
  <si>
    <t>朋程永豐74購01</t>
  </si>
  <si>
    <t>9951</t>
  </si>
  <si>
    <t>皇田</t>
  </si>
  <si>
    <t>736053</t>
  </si>
  <si>
    <t>世界統一7C購01</t>
  </si>
  <si>
    <t>735543</t>
  </si>
  <si>
    <t>大江元大79購03</t>
  </si>
  <si>
    <t>733682</t>
  </si>
  <si>
    <t>先進光日盛76購02</t>
  </si>
  <si>
    <t>8077</t>
  </si>
  <si>
    <t>洛碁</t>
  </si>
  <si>
    <t>731509</t>
  </si>
  <si>
    <t>同致元大74購04</t>
  </si>
  <si>
    <t>732721</t>
  </si>
  <si>
    <t>加百裕永豐74購01</t>
  </si>
  <si>
    <t>733172</t>
  </si>
  <si>
    <t>同致元大76購02</t>
  </si>
  <si>
    <t>732457</t>
  </si>
  <si>
    <t>精測元富74購01</t>
  </si>
  <si>
    <t>735279</t>
  </si>
  <si>
    <t>元太中信79購01</t>
  </si>
  <si>
    <t>735881</t>
  </si>
  <si>
    <t>群聯永豐7A購01</t>
  </si>
  <si>
    <t>6446</t>
  </si>
  <si>
    <t>藥華藥</t>
  </si>
  <si>
    <t>735836</t>
  </si>
  <si>
    <t>宜鼎麥證79購01</t>
  </si>
  <si>
    <t>733546</t>
  </si>
  <si>
    <t>勝麗永豐76購01</t>
  </si>
  <si>
    <t>733551</t>
  </si>
  <si>
    <t>岳豐日盛76購01</t>
  </si>
  <si>
    <t>5455</t>
  </si>
  <si>
    <t>昇益</t>
  </si>
  <si>
    <t>735012</t>
  </si>
  <si>
    <t>凱美元大78購03</t>
  </si>
  <si>
    <t>731911</t>
  </si>
  <si>
    <t>聯合凱基75購01</t>
  </si>
  <si>
    <t>735550</t>
  </si>
  <si>
    <t>穩懋群益79購04</t>
  </si>
  <si>
    <t>733408</t>
  </si>
  <si>
    <t>神盾元大75購06</t>
  </si>
  <si>
    <t>736130</t>
  </si>
  <si>
    <t>達爾膚國泰7A購01</t>
  </si>
  <si>
    <t>735718</t>
  </si>
  <si>
    <t>中美晶凱基79購04</t>
  </si>
  <si>
    <t>70570P</t>
  </si>
  <si>
    <t>精材永豐75售04</t>
  </si>
  <si>
    <t>733912</t>
  </si>
  <si>
    <t>直得永豐76購01</t>
  </si>
  <si>
    <t>8916</t>
  </si>
  <si>
    <t>光隆</t>
  </si>
  <si>
    <t>732812</t>
  </si>
  <si>
    <t>原相凱基74購04</t>
  </si>
  <si>
    <t>734495</t>
  </si>
  <si>
    <t>富喬元大79購02</t>
  </si>
  <si>
    <t>732613</t>
  </si>
  <si>
    <t>翔名永豐74購02</t>
  </si>
  <si>
    <t>70744P</t>
  </si>
  <si>
    <t>中美晶群益79售02</t>
  </si>
  <si>
    <t>6560</t>
  </si>
  <si>
    <t>欣普羅</t>
  </si>
  <si>
    <t>735398</t>
  </si>
  <si>
    <t>信驊群益79購01</t>
  </si>
  <si>
    <t>6104</t>
  </si>
  <si>
    <t>創惟</t>
  </si>
  <si>
    <t>732878</t>
  </si>
  <si>
    <t>胡連群益76購01</t>
  </si>
  <si>
    <t>733587</t>
  </si>
  <si>
    <t>威剛兆豐77購01</t>
  </si>
  <si>
    <t>733959</t>
  </si>
  <si>
    <t>美琪瑪元大76購02</t>
  </si>
  <si>
    <t>733119</t>
  </si>
  <si>
    <t>威剛國泰77購01</t>
  </si>
  <si>
    <t>4113</t>
  </si>
  <si>
    <t>聯上</t>
  </si>
  <si>
    <t>734688</t>
  </si>
  <si>
    <t>岳豐群益77購01</t>
  </si>
  <si>
    <t>733987</t>
  </si>
  <si>
    <t>濱川元大77購01</t>
  </si>
  <si>
    <t>732479</t>
  </si>
  <si>
    <t>網家兆豐75購01</t>
  </si>
  <si>
    <t>733474</t>
  </si>
  <si>
    <t>環宇統一75購01</t>
  </si>
  <si>
    <t>730574</t>
  </si>
  <si>
    <t>雙鴻元大74購01</t>
  </si>
  <si>
    <t>735993</t>
  </si>
  <si>
    <t>元太元大7C購01</t>
  </si>
  <si>
    <t>735428</t>
  </si>
  <si>
    <t>穩懋富邦7A購01</t>
  </si>
  <si>
    <t>734476</t>
  </si>
  <si>
    <t>精華群益77購01</t>
  </si>
  <si>
    <t>736052</t>
  </si>
  <si>
    <t>世界統一7B購01</t>
  </si>
  <si>
    <t>宇隆</t>
  </si>
  <si>
    <t>736037</t>
  </si>
  <si>
    <t>立敦群益7C購01</t>
  </si>
  <si>
    <t>4131</t>
  </si>
  <si>
    <t>晶宇</t>
  </si>
  <si>
    <t>735916</t>
  </si>
  <si>
    <t>直得凱基7A購01</t>
  </si>
  <si>
    <t>733977</t>
  </si>
  <si>
    <t>美琪瑪康和76購02</t>
  </si>
  <si>
    <t>5251</t>
  </si>
  <si>
    <t>天鉞電</t>
  </si>
  <si>
    <t>732620</t>
  </si>
  <si>
    <t>牧德群益75購01</t>
  </si>
  <si>
    <t>732354</t>
  </si>
  <si>
    <t>鴻碩永豐74購01</t>
  </si>
  <si>
    <t>731638</t>
  </si>
  <si>
    <t>精材元大74購01</t>
  </si>
  <si>
    <t>70781P</t>
  </si>
  <si>
    <t>聯亞元富79售02</t>
  </si>
  <si>
    <t>734052</t>
  </si>
  <si>
    <t>迅得國泰77購01</t>
  </si>
  <si>
    <t>734866</t>
  </si>
  <si>
    <t>譜瑞麥證78購01</t>
  </si>
  <si>
    <t>733508</t>
  </si>
  <si>
    <t>牧德凱基75購03</t>
  </si>
  <si>
    <t>735235</t>
  </si>
  <si>
    <t>新普麥證79購02</t>
  </si>
  <si>
    <t>735737</t>
  </si>
  <si>
    <t>宜鼎群益79購02</t>
  </si>
  <si>
    <t>8048</t>
  </si>
  <si>
    <t>德勝</t>
  </si>
  <si>
    <t>70596P</t>
  </si>
  <si>
    <t>精華元大76售03</t>
  </si>
  <si>
    <t>733131</t>
  </si>
  <si>
    <t>先進光元大75購02</t>
  </si>
  <si>
    <t>734443</t>
  </si>
  <si>
    <t>光頡元大78購01</t>
  </si>
  <si>
    <t>734742</t>
  </si>
  <si>
    <t>凱美元大77購01</t>
  </si>
  <si>
    <t>732538</t>
  </si>
  <si>
    <t>精測凱基74購02</t>
  </si>
  <si>
    <t>735794</t>
  </si>
  <si>
    <t>中美晶第一79購01</t>
  </si>
  <si>
    <t>736115</t>
  </si>
  <si>
    <t>朋億群益7B購01</t>
  </si>
  <si>
    <t>3492</t>
  </si>
  <si>
    <t>長盛</t>
  </si>
  <si>
    <t>730773</t>
  </si>
  <si>
    <t>同致國泰77購02</t>
  </si>
  <si>
    <t>734205</t>
  </si>
  <si>
    <t>大地康和77購01</t>
  </si>
  <si>
    <t>70521P</t>
  </si>
  <si>
    <t>同致凱基75售01</t>
  </si>
  <si>
    <t>735031</t>
  </si>
  <si>
    <t>聯亞凱基78購03</t>
  </si>
  <si>
    <t>732421</t>
  </si>
  <si>
    <t>穩懋台新74購02</t>
  </si>
  <si>
    <t>70414P</t>
  </si>
  <si>
    <t>環球晶元富74售05</t>
  </si>
  <si>
    <t>734420</t>
  </si>
  <si>
    <t>三貝德日盛77購01</t>
  </si>
  <si>
    <t>734812</t>
  </si>
  <si>
    <t>聯亞兆豐79購01</t>
  </si>
  <si>
    <t>732580</t>
  </si>
  <si>
    <t>譜瑞台新74購01</t>
  </si>
  <si>
    <t>733733</t>
  </si>
  <si>
    <t>環宇群益77購01</t>
  </si>
  <si>
    <t>731892</t>
  </si>
  <si>
    <t>精華國泰74購01</t>
  </si>
  <si>
    <t>734631</t>
  </si>
  <si>
    <t>中美晶國泰77購02</t>
  </si>
  <si>
    <t>1586</t>
  </si>
  <si>
    <t>和勤</t>
  </si>
  <si>
    <t>734633</t>
  </si>
  <si>
    <t>元太群益77購03</t>
  </si>
  <si>
    <t>732231</t>
  </si>
  <si>
    <t>穩懋永昌74購01</t>
  </si>
  <si>
    <t>733279</t>
  </si>
  <si>
    <t>聯亞元大75購02</t>
  </si>
  <si>
    <t>733632</t>
  </si>
  <si>
    <t>合晶元大77購01</t>
  </si>
  <si>
    <t>8087</t>
  </si>
  <si>
    <t>華鎂鑫</t>
  </si>
  <si>
    <t>734536</t>
  </si>
  <si>
    <t>頎邦國泰77購01</t>
  </si>
  <si>
    <t>5205</t>
  </si>
  <si>
    <t>漢康</t>
  </si>
  <si>
    <t>736010</t>
  </si>
  <si>
    <t>博智凱基7A購01</t>
  </si>
  <si>
    <t>3213</t>
  </si>
  <si>
    <t>茂訊</t>
  </si>
  <si>
    <t>8415</t>
  </si>
  <si>
    <t>大國鋼</t>
  </si>
  <si>
    <t>70615P</t>
  </si>
  <si>
    <t>環球晶群益76售03</t>
  </si>
  <si>
    <t>732450</t>
  </si>
  <si>
    <t>胡連凱基74購01</t>
  </si>
  <si>
    <t>4503</t>
  </si>
  <si>
    <t>金雨</t>
  </si>
  <si>
    <t>733480</t>
  </si>
  <si>
    <t>穩懋兆豐76購01</t>
  </si>
  <si>
    <t>70601P</t>
  </si>
  <si>
    <t>精測國泰76售03</t>
  </si>
  <si>
    <t>732815</t>
  </si>
  <si>
    <t>宜特國泰75購02</t>
  </si>
  <si>
    <t>733840</t>
  </si>
  <si>
    <t>智擎凱基76購01</t>
  </si>
  <si>
    <t>732276</t>
  </si>
  <si>
    <t>台半日盛74購01</t>
  </si>
  <si>
    <t>733008</t>
  </si>
  <si>
    <t>譜瑞元富75購01</t>
  </si>
  <si>
    <t>735385</t>
  </si>
  <si>
    <t>聖暉國票79購01</t>
  </si>
  <si>
    <t>733757</t>
  </si>
  <si>
    <t>金可永豐76購01</t>
  </si>
  <si>
    <t>733519</t>
  </si>
  <si>
    <t>大江永豐76購01</t>
  </si>
  <si>
    <t>732950</t>
  </si>
  <si>
    <t>精測台新76購01</t>
  </si>
  <si>
    <t>735010</t>
  </si>
  <si>
    <t>宜特元大78購01</t>
  </si>
  <si>
    <t>735008</t>
  </si>
  <si>
    <t>世界元大78購01</t>
  </si>
  <si>
    <t>735894</t>
  </si>
  <si>
    <t>合晶永豐7A購01</t>
  </si>
  <si>
    <t>733811</t>
  </si>
  <si>
    <t>鼎翰日盛76購01</t>
  </si>
  <si>
    <t>731890</t>
  </si>
  <si>
    <t>勝麗元大76購01</t>
  </si>
  <si>
    <t>734423</t>
  </si>
  <si>
    <t>聖暉統一77購02</t>
  </si>
  <si>
    <t>732447</t>
  </si>
  <si>
    <t>台燿凱基74購02</t>
  </si>
  <si>
    <t>735986</t>
  </si>
  <si>
    <t>神準元富7A購01</t>
  </si>
  <si>
    <t>735942</t>
  </si>
  <si>
    <t>中美晶元富7A購01</t>
  </si>
  <si>
    <t>734910</t>
  </si>
  <si>
    <t>直得統一78購02</t>
  </si>
  <si>
    <t>734309</t>
  </si>
  <si>
    <t>威剛兆豐78購01</t>
  </si>
  <si>
    <t>733675</t>
  </si>
  <si>
    <t>新普凱基76購01</t>
  </si>
  <si>
    <t>732666</t>
  </si>
  <si>
    <t>新普兆豐75購01</t>
  </si>
  <si>
    <t>6492</t>
  </si>
  <si>
    <t>生華科</t>
  </si>
  <si>
    <t>735074</t>
  </si>
  <si>
    <t>原相中信7A購01</t>
  </si>
  <si>
    <t>4729</t>
  </si>
  <si>
    <t>熒茂</t>
  </si>
  <si>
    <t>732461</t>
  </si>
  <si>
    <t>順達群益74購01</t>
  </si>
  <si>
    <t>735417</t>
  </si>
  <si>
    <t>精材元富79購01</t>
  </si>
  <si>
    <t>735869</t>
  </si>
  <si>
    <t>中天群益7A購01</t>
  </si>
  <si>
    <t>732393</t>
  </si>
  <si>
    <t>頎邦國泰74購01</t>
  </si>
  <si>
    <t>736140</t>
  </si>
  <si>
    <t>崴強元大7A購01</t>
  </si>
  <si>
    <t>6144</t>
  </si>
  <si>
    <t>得利影</t>
  </si>
  <si>
    <t>730787</t>
  </si>
  <si>
    <t>岳豐凱基74購02</t>
  </si>
  <si>
    <t>70653P</t>
  </si>
  <si>
    <t>美琪瑪永豐77售01</t>
  </si>
  <si>
    <t>734032</t>
  </si>
  <si>
    <t>岳豐元大77購02</t>
  </si>
  <si>
    <t>733244</t>
  </si>
  <si>
    <t>網家元大75購04</t>
  </si>
  <si>
    <t>8934</t>
  </si>
  <si>
    <t>衡平</t>
  </si>
  <si>
    <t>733669</t>
  </si>
  <si>
    <t>威剛國泰79購01</t>
  </si>
  <si>
    <t>735971</t>
  </si>
  <si>
    <t>生展永豐7A購01</t>
  </si>
  <si>
    <t>733489</t>
  </si>
  <si>
    <t>頎邦永豐75購04</t>
  </si>
  <si>
    <t>734921</t>
  </si>
  <si>
    <t>久元元大78購01</t>
  </si>
  <si>
    <t>730611</t>
  </si>
  <si>
    <t>鈊象元大74購01</t>
  </si>
  <si>
    <t>735695</t>
  </si>
  <si>
    <t>頎邦元大79購02</t>
  </si>
  <si>
    <t>733029</t>
  </si>
  <si>
    <t>精華凱基75購01</t>
  </si>
  <si>
    <t>734671</t>
  </si>
  <si>
    <t>萬潤凱基77購01</t>
  </si>
  <si>
    <t>734466</t>
  </si>
  <si>
    <t>三貝德元大77購01</t>
  </si>
  <si>
    <t>3162</t>
  </si>
  <si>
    <t>精確</t>
  </si>
  <si>
    <t>735111</t>
  </si>
  <si>
    <t>威剛元大79購01</t>
  </si>
  <si>
    <t>734480</t>
  </si>
  <si>
    <t>華星光永豐77購03</t>
  </si>
  <si>
    <t>733667</t>
  </si>
  <si>
    <t>友華國泰76購01</t>
  </si>
  <si>
    <t>733627</t>
  </si>
  <si>
    <t>穩懋群益76購03</t>
  </si>
  <si>
    <t>4188</t>
  </si>
  <si>
    <t>安克</t>
  </si>
  <si>
    <t>734385</t>
  </si>
  <si>
    <t>三貝德永豐77購01</t>
  </si>
  <si>
    <t>735802</t>
  </si>
  <si>
    <t>晶焱永豐79購02</t>
  </si>
  <si>
    <t>735397</t>
  </si>
  <si>
    <t>宜特群益7A購01</t>
  </si>
  <si>
    <t>732431</t>
  </si>
  <si>
    <t>大田元富74購03</t>
  </si>
  <si>
    <t>732640</t>
  </si>
  <si>
    <t>湧德國泰74購01</t>
  </si>
  <si>
    <t>734492</t>
  </si>
  <si>
    <t>新普中信78購01</t>
  </si>
  <si>
    <t>6227</t>
  </si>
  <si>
    <t>茂綸</t>
  </si>
  <si>
    <t>733595</t>
  </si>
  <si>
    <t>晶焱永豐76購01</t>
  </si>
  <si>
    <t>735657</t>
  </si>
  <si>
    <t>中美晶台新79購01</t>
  </si>
  <si>
    <t>733183</t>
  </si>
  <si>
    <t>原相富邦76購01</t>
  </si>
  <si>
    <t>735838</t>
  </si>
  <si>
    <t>原相麥證79購01</t>
  </si>
  <si>
    <t>733806</t>
  </si>
  <si>
    <t>宜特國泰7A購01</t>
  </si>
  <si>
    <t>733271</t>
  </si>
  <si>
    <t>應華凱基75購01</t>
  </si>
  <si>
    <t>733176</t>
  </si>
  <si>
    <t>穩懋元大75購04</t>
  </si>
  <si>
    <t>1595</t>
  </si>
  <si>
    <t>川寶</t>
  </si>
  <si>
    <t>3202</t>
  </si>
  <si>
    <t>樺晟</t>
  </si>
  <si>
    <t>3625</t>
  </si>
  <si>
    <t>西勝</t>
  </si>
  <si>
    <t>731978</t>
  </si>
  <si>
    <t>同致元富74購01</t>
  </si>
  <si>
    <t>734240</t>
  </si>
  <si>
    <t>聚和元富77購01</t>
  </si>
  <si>
    <t>735679</t>
  </si>
  <si>
    <t>勝麗富邦7A購01</t>
  </si>
  <si>
    <t>735995</t>
  </si>
  <si>
    <t>東洋元大7A購01</t>
  </si>
  <si>
    <t>734634</t>
  </si>
  <si>
    <t>東洋群益78購01</t>
  </si>
  <si>
    <t>4126</t>
  </si>
  <si>
    <t>太醫</t>
  </si>
  <si>
    <t>732843</t>
  </si>
  <si>
    <t>宜特元大74購02</t>
  </si>
  <si>
    <t>735399</t>
  </si>
  <si>
    <t>精材群益79購02</t>
  </si>
  <si>
    <t>735258</t>
  </si>
  <si>
    <t>博智元大79購01</t>
  </si>
  <si>
    <t>735676</t>
  </si>
  <si>
    <t>穩懋凱基79購03</t>
  </si>
  <si>
    <t>733373</t>
  </si>
  <si>
    <t>網家統一76購01</t>
  </si>
  <si>
    <t>735082</t>
  </si>
  <si>
    <t>金居台新79購01</t>
  </si>
  <si>
    <t>3339</t>
  </si>
  <si>
    <t>泰谷</t>
  </si>
  <si>
    <t>70622P</t>
  </si>
  <si>
    <t>元太群益76售03</t>
  </si>
  <si>
    <t>734298</t>
  </si>
  <si>
    <t>富喬永豐77購01</t>
  </si>
  <si>
    <t>735870</t>
  </si>
  <si>
    <t>元太群益7A購02</t>
  </si>
  <si>
    <t>734222</t>
  </si>
  <si>
    <t>先豐群益77購01</t>
  </si>
  <si>
    <t>731352</t>
  </si>
  <si>
    <t>勝麗凱基75購02</t>
  </si>
  <si>
    <t>734404</t>
  </si>
  <si>
    <t>碩禾元大77購04</t>
  </si>
  <si>
    <t>3115</t>
  </si>
  <si>
    <t>寶島極</t>
  </si>
  <si>
    <t>5291</t>
  </si>
  <si>
    <t>邑昇</t>
  </si>
  <si>
    <t>733580</t>
  </si>
  <si>
    <t>大江國票76購01</t>
  </si>
  <si>
    <t>6130</t>
  </si>
  <si>
    <t>星寶國際</t>
  </si>
  <si>
    <t>8038</t>
  </si>
  <si>
    <t>長園科</t>
  </si>
  <si>
    <t>734842</t>
  </si>
  <si>
    <t>三貝德元大79購01</t>
  </si>
  <si>
    <t>734820</t>
  </si>
  <si>
    <t>中美晶元富78購01</t>
  </si>
  <si>
    <t>733086</t>
  </si>
  <si>
    <t>精華永豐75購01</t>
  </si>
  <si>
    <t>732890</t>
  </si>
  <si>
    <t>長華科元大75購01</t>
  </si>
  <si>
    <t>732638</t>
  </si>
  <si>
    <t>精測凱基74購03</t>
  </si>
  <si>
    <t>8064</t>
  </si>
  <si>
    <t>東捷</t>
  </si>
  <si>
    <t>734265</t>
  </si>
  <si>
    <t>環球晶群益77購01</t>
  </si>
  <si>
    <t>3629</t>
  </si>
  <si>
    <t>地心引力</t>
  </si>
  <si>
    <t>70784P</t>
  </si>
  <si>
    <t>勝麗康和7A售01</t>
  </si>
  <si>
    <t>735154</t>
  </si>
  <si>
    <t>雙鴻台新79購01</t>
  </si>
  <si>
    <t>732751</t>
  </si>
  <si>
    <t>金可群益74購01</t>
  </si>
  <si>
    <t>732531</t>
  </si>
  <si>
    <t>智崴群益74購01</t>
  </si>
  <si>
    <t>733282</t>
  </si>
  <si>
    <t>神盾永豐75購01</t>
  </si>
  <si>
    <t>3169</t>
  </si>
  <si>
    <t>亞信</t>
  </si>
  <si>
    <t>733602</t>
  </si>
  <si>
    <t>碩禾元大79購01</t>
  </si>
  <si>
    <t>732374</t>
  </si>
  <si>
    <t>勝麗元大77購01</t>
  </si>
  <si>
    <t>70587P</t>
  </si>
  <si>
    <t>精材元大76售01</t>
  </si>
  <si>
    <t>732414</t>
  </si>
  <si>
    <t>台半中信76購01</t>
  </si>
  <si>
    <t>70399P</t>
  </si>
  <si>
    <t>精測永豐74售01</t>
  </si>
  <si>
    <t>70403P</t>
  </si>
  <si>
    <t>穩懋元富74售01</t>
  </si>
  <si>
    <t>734285</t>
  </si>
  <si>
    <t>帛漢元大77購02</t>
  </si>
  <si>
    <t>70480P</t>
  </si>
  <si>
    <t>中美晶日盛75售01</t>
  </si>
  <si>
    <t>733774</t>
  </si>
  <si>
    <t>世界中信76購01</t>
  </si>
  <si>
    <t>734760</t>
  </si>
  <si>
    <t>良維統一78購01</t>
  </si>
  <si>
    <t>735057</t>
  </si>
  <si>
    <t>智擎統一79購01</t>
  </si>
  <si>
    <t>732310</t>
  </si>
  <si>
    <t>中美晶富邦75購01</t>
  </si>
  <si>
    <t>732047</t>
  </si>
  <si>
    <t>岳豐元大74購02</t>
  </si>
  <si>
    <t>735025</t>
  </si>
  <si>
    <t>翔名凱基78購01</t>
  </si>
  <si>
    <t>734532</t>
  </si>
  <si>
    <t>勝麗國泰77購01</t>
  </si>
  <si>
    <t>735473</t>
  </si>
  <si>
    <t>健亞永豐79購01</t>
  </si>
  <si>
    <t>3548</t>
  </si>
  <si>
    <t>兆利</t>
  </si>
  <si>
    <t>733012</t>
  </si>
  <si>
    <t>譜瑞元大75購03</t>
  </si>
  <si>
    <t>732255</t>
  </si>
  <si>
    <t>同亨元富74購01</t>
  </si>
  <si>
    <t>8420</t>
  </si>
  <si>
    <t>明揚</t>
  </si>
  <si>
    <t>733839</t>
  </si>
  <si>
    <t>威剛凱基76購04</t>
  </si>
  <si>
    <t>734223</t>
  </si>
  <si>
    <t>合晶群益78購01</t>
  </si>
  <si>
    <t>70763P</t>
  </si>
  <si>
    <t>中美晶富邦79售01</t>
  </si>
  <si>
    <t>731010</t>
  </si>
  <si>
    <t>同致富邦77購01</t>
  </si>
  <si>
    <t>70535P</t>
  </si>
  <si>
    <t>精華統一75售01</t>
  </si>
  <si>
    <t>1752</t>
  </si>
  <si>
    <t>南光</t>
  </si>
  <si>
    <t>730788</t>
  </si>
  <si>
    <t>威剛凱基74購01</t>
  </si>
  <si>
    <t>731587</t>
  </si>
  <si>
    <t>精材凱基75購01</t>
  </si>
  <si>
    <t>735752</t>
  </si>
  <si>
    <t>VHQ日盛79購01</t>
  </si>
  <si>
    <t>734620</t>
  </si>
  <si>
    <t>牧德元富77購01</t>
  </si>
  <si>
    <t>734236</t>
  </si>
  <si>
    <t>凱美統一78購01</t>
  </si>
  <si>
    <t>735011</t>
  </si>
  <si>
    <t>東洋元大78購01</t>
  </si>
  <si>
    <t>735177</t>
  </si>
  <si>
    <t>直得群益7A購01</t>
  </si>
  <si>
    <t>70783P</t>
  </si>
  <si>
    <t>聯亞群益7A售01</t>
  </si>
  <si>
    <t>734960</t>
  </si>
  <si>
    <t>環宇元大78購03</t>
  </si>
  <si>
    <t>733622</t>
  </si>
  <si>
    <t>金居富邦7A購01</t>
  </si>
  <si>
    <t>70608P</t>
  </si>
  <si>
    <t>環球晶群益76售02</t>
  </si>
  <si>
    <t>733897</t>
  </si>
  <si>
    <t>金可凱基76購02</t>
  </si>
  <si>
    <t>735852</t>
  </si>
  <si>
    <t>中天永豐79購02</t>
  </si>
  <si>
    <t>735128</t>
  </si>
  <si>
    <t>環球晶群益78購02</t>
  </si>
  <si>
    <t>732166</t>
  </si>
  <si>
    <t>信昌電國泰76購01</t>
  </si>
  <si>
    <t>730960</t>
  </si>
  <si>
    <t>同致元大74購03</t>
  </si>
  <si>
    <t>734297</t>
  </si>
  <si>
    <t>富宇永豐77購01</t>
  </si>
  <si>
    <t>733871</t>
  </si>
  <si>
    <t>精材元大76購02</t>
  </si>
  <si>
    <t>733582</t>
  </si>
  <si>
    <t>宜鼎國票76購01</t>
  </si>
  <si>
    <t>734764</t>
  </si>
  <si>
    <t>聖暉國泰77購01</t>
  </si>
  <si>
    <t>3664</t>
  </si>
  <si>
    <t>安瑞-KY</t>
  </si>
  <si>
    <t>732398</t>
  </si>
  <si>
    <t>良維群益74購02</t>
  </si>
  <si>
    <t>735649</t>
  </si>
  <si>
    <t>伍豐統一7A購01</t>
  </si>
  <si>
    <t>733087</t>
  </si>
  <si>
    <t>濱川永豐75購01</t>
  </si>
  <si>
    <t>70707P</t>
  </si>
  <si>
    <t>頎邦元大77售02</t>
  </si>
  <si>
    <t>734203</t>
  </si>
  <si>
    <t>神盾元富77購01</t>
  </si>
  <si>
    <t>735061</t>
  </si>
  <si>
    <t>信昌電國泰78購01</t>
  </si>
  <si>
    <t>732542</t>
  </si>
  <si>
    <t>碩禾日盛74購01</t>
  </si>
  <si>
    <t>733776</t>
  </si>
  <si>
    <t>金可凱基76購01</t>
  </si>
  <si>
    <t>733931</t>
  </si>
  <si>
    <t>金山電台新77購01</t>
  </si>
  <si>
    <t>70800P</t>
  </si>
  <si>
    <t>雙鴻元大7A售01</t>
  </si>
  <si>
    <t>733638</t>
  </si>
  <si>
    <t>頎邦元富76購01</t>
  </si>
  <si>
    <t>6263</t>
  </si>
  <si>
    <t>普萊德</t>
  </si>
  <si>
    <t>70411P</t>
  </si>
  <si>
    <t>合晶凱基74售03</t>
  </si>
  <si>
    <t>734059</t>
  </si>
  <si>
    <t>波若威凱基77購01</t>
  </si>
  <si>
    <t>00727B</t>
  </si>
  <si>
    <t>國泰1-5Y高收債</t>
  </si>
  <si>
    <t>733810</t>
  </si>
  <si>
    <t>聖暉日盛76購01</t>
  </si>
  <si>
    <t>735654</t>
  </si>
  <si>
    <t>宣德凱基79購01</t>
  </si>
  <si>
    <t>732935</t>
  </si>
  <si>
    <t>精測統一76購01</t>
  </si>
  <si>
    <t>733260</t>
  </si>
  <si>
    <t>神盾統一78購01</t>
  </si>
  <si>
    <t>3088</t>
  </si>
  <si>
    <t>艾訊</t>
  </si>
  <si>
    <t>732611</t>
  </si>
  <si>
    <t>宇隆永豐74購01</t>
  </si>
  <si>
    <t>734041</t>
  </si>
  <si>
    <t>台半日盛77購01</t>
  </si>
  <si>
    <t>733307</t>
  </si>
  <si>
    <t>聯亞凱基75購02</t>
  </si>
  <si>
    <t>733822</t>
  </si>
  <si>
    <t>IET元大76購02</t>
  </si>
  <si>
    <t>733609</t>
  </si>
  <si>
    <t>宇峻群益77購01</t>
  </si>
  <si>
    <t>735496</t>
  </si>
  <si>
    <t>穩懋富邦7A購02</t>
  </si>
  <si>
    <t>734418</t>
  </si>
  <si>
    <t>光頡元富77購02</t>
  </si>
  <si>
    <t>734791</t>
  </si>
  <si>
    <t>茂達元大78購01</t>
  </si>
  <si>
    <t>5508</t>
  </si>
  <si>
    <t>永信建</t>
  </si>
  <si>
    <t>733769</t>
  </si>
  <si>
    <t>陽程富邦77購01</t>
  </si>
  <si>
    <t>735146</t>
  </si>
  <si>
    <t>昂寶元大78購03</t>
  </si>
  <si>
    <t>735991</t>
  </si>
  <si>
    <t>大宇資元大7A購01</t>
  </si>
  <si>
    <t>733445</t>
  </si>
  <si>
    <t>碩禾國泰77購02</t>
  </si>
  <si>
    <t>734502</t>
  </si>
  <si>
    <t>環球晶凱基77購03</t>
  </si>
  <si>
    <t>6609</t>
  </si>
  <si>
    <t>瀧澤科</t>
  </si>
  <si>
    <t>733428</t>
  </si>
  <si>
    <t>智崴元富75購01</t>
  </si>
  <si>
    <t>734992</t>
  </si>
  <si>
    <t>新普麥證79購01</t>
  </si>
  <si>
    <t>734281</t>
  </si>
  <si>
    <t>中美晶元大77購02</t>
  </si>
  <si>
    <t>3680</t>
  </si>
  <si>
    <t>家登</t>
  </si>
  <si>
    <t>733429</t>
  </si>
  <si>
    <t>久元元大75購01</t>
  </si>
  <si>
    <t>735897</t>
  </si>
  <si>
    <t>智冠永豐7A購01</t>
  </si>
  <si>
    <t>733853</t>
  </si>
  <si>
    <t>群聯統一77購01</t>
  </si>
  <si>
    <t>731691</t>
  </si>
  <si>
    <t>陽程兆豐74購01</t>
  </si>
  <si>
    <t>732497</t>
  </si>
  <si>
    <t>穩懋永昌74購02</t>
  </si>
  <si>
    <t>730322</t>
  </si>
  <si>
    <t>雙鴻日盛74購01</t>
  </si>
  <si>
    <t>733597</t>
  </si>
  <si>
    <t>台燿國票76購01</t>
  </si>
  <si>
    <t>732728</t>
  </si>
  <si>
    <t>世界元大74購01</t>
  </si>
  <si>
    <t>734877</t>
  </si>
  <si>
    <t>陽程永豐78購01</t>
  </si>
  <si>
    <t>734566</t>
  </si>
  <si>
    <t>聯合元大77購01</t>
  </si>
  <si>
    <t>735412</t>
  </si>
  <si>
    <t>宜特元富79購02</t>
  </si>
  <si>
    <t>736129</t>
  </si>
  <si>
    <t>健亞國泰7A購01</t>
  </si>
  <si>
    <t>734873</t>
  </si>
  <si>
    <t>宇峻永豐78購01</t>
  </si>
  <si>
    <t>70813P</t>
  </si>
  <si>
    <t>中美晶永豐79售04</t>
  </si>
  <si>
    <t>734161</t>
  </si>
  <si>
    <t>同致元富77購01</t>
  </si>
  <si>
    <t>733237</t>
  </si>
  <si>
    <t>神盾凱基75購03</t>
  </si>
  <si>
    <t>734513</t>
  </si>
  <si>
    <t>千附兆豐77購01</t>
  </si>
  <si>
    <t>735265</t>
  </si>
  <si>
    <t>環宇凱基79購01</t>
  </si>
  <si>
    <t>6190</t>
  </si>
  <si>
    <t>萬泰科</t>
  </si>
  <si>
    <t>732904</t>
  </si>
  <si>
    <t>雙鴻日盛75購01</t>
  </si>
  <si>
    <t>732783</t>
  </si>
  <si>
    <t>穩懋富邦75購02</t>
  </si>
  <si>
    <t>733751</t>
  </si>
  <si>
    <t>先豐中信77購01</t>
  </si>
  <si>
    <t>732576</t>
  </si>
  <si>
    <t>和勤群益74購03</t>
  </si>
  <si>
    <t>732448</t>
  </si>
  <si>
    <t>同致凱基74購02</t>
  </si>
  <si>
    <t>733527</t>
  </si>
  <si>
    <t>立端康和76購01</t>
  </si>
  <si>
    <t>730610</t>
  </si>
  <si>
    <t>雙鴻元大74購03</t>
  </si>
  <si>
    <t>734365</t>
  </si>
  <si>
    <t>原相凱基77購02</t>
  </si>
  <si>
    <t>733823</t>
  </si>
  <si>
    <t>凡甲元大79購01</t>
  </si>
  <si>
    <t>734904</t>
  </si>
  <si>
    <t>直得元大78購03</t>
  </si>
  <si>
    <t>732238</t>
  </si>
  <si>
    <t>同致富邦76購01</t>
  </si>
  <si>
    <t>732614</t>
  </si>
  <si>
    <t>良維國泰77購01</t>
  </si>
  <si>
    <t>733939</t>
  </si>
  <si>
    <t>金山電元富76購02</t>
  </si>
  <si>
    <t>731921</t>
  </si>
  <si>
    <t>弘塑兆豐74購01</t>
  </si>
  <si>
    <t>735761</t>
  </si>
  <si>
    <t>博智元富79購01</t>
  </si>
  <si>
    <t>733584</t>
  </si>
  <si>
    <t>群聯國泰77購02</t>
  </si>
  <si>
    <t>734579</t>
  </si>
  <si>
    <t>環球晶永豐77購02</t>
  </si>
  <si>
    <t>733396</t>
  </si>
  <si>
    <t>頎邦國票75購01</t>
  </si>
  <si>
    <t>733415</t>
  </si>
  <si>
    <t>元太兆豐76購02</t>
  </si>
  <si>
    <t>735751</t>
  </si>
  <si>
    <t>合晶麥證79購01</t>
  </si>
  <si>
    <t>731710</t>
  </si>
  <si>
    <t>精測中信74購02</t>
  </si>
  <si>
    <t>732833</t>
  </si>
  <si>
    <t>頎邦兆豐75購02</t>
  </si>
  <si>
    <t>733339</t>
  </si>
  <si>
    <t>健信永豐75購01</t>
  </si>
  <si>
    <t>6124</t>
  </si>
  <si>
    <t>業強</t>
  </si>
  <si>
    <t>735579</t>
  </si>
  <si>
    <t>群聯統一7A購01</t>
  </si>
  <si>
    <t>734876</t>
  </si>
  <si>
    <t>茂達永豐78購01</t>
  </si>
  <si>
    <t>8403</t>
  </si>
  <si>
    <t>盛弘</t>
  </si>
  <si>
    <t>735749</t>
  </si>
  <si>
    <t>大宇資麥證7A購01</t>
  </si>
  <si>
    <t>3508</t>
  </si>
  <si>
    <t>位速</t>
  </si>
  <si>
    <t>734657</t>
  </si>
  <si>
    <t>東洋統一77購01</t>
  </si>
  <si>
    <t>732594</t>
  </si>
  <si>
    <t>中美晶凱基74購06</t>
  </si>
  <si>
    <t>734198</t>
  </si>
  <si>
    <t>凡甲元富77購01</t>
  </si>
  <si>
    <t>735886</t>
  </si>
  <si>
    <t>宣德元大7A購01</t>
  </si>
  <si>
    <t>736029</t>
  </si>
  <si>
    <t>美琪瑪凱基7A購03</t>
  </si>
  <si>
    <t>733753</t>
  </si>
  <si>
    <t>穩懋中信78購01</t>
  </si>
  <si>
    <t>736014</t>
  </si>
  <si>
    <t>IET元富7A購01</t>
  </si>
  <si>
    <t>735555</t>
  </si>
  <si>
    <t>台星科永豐79購02</t>
  </si>
  <si>
    <t>733141</t>
  </si>
  <si>
    <t>智冠國票75購01</t>
  </si>
  <si>
    <t>735665</t>
  </si>
  <si>
    <t>宣德永豐7A購01</t>
  </si>
  <si>
    <t>70753P</t>
  </si>
  <si>
    <t>原相台新79售01</t>
  </si>
  <si>
    <t>731136</t>
  </si>
  <si>
    <t>岳豐元大75購01</t>
  </si>
  <si>
    <t>735888</t>
  </si>
  <si>
    <t>大田凱基7A購01</t>
  </si>
  <si>
    <t>732425</t>
  </si>
  <si>
    <t>新普康和74購01</t>
  </si>
  <si>
    <t>733463</t>
  </si>
  <si>
    <t>直得元富75購01</t>
  </si>
  <si>
    <t>732917</t>
  </si>
  <si>
    <t>凡甲群益75購01</t>
  </si>
  <si>
    <t>733310</t>
  </si>
  <si>
    <t>譜瑞凱基75購04</t>
  </si>
  <si>
    <t>3122</t>
  </si>
  <si>
    <t>笙泉</t>
  </si>
  <si>
    <t>735156</t>
  </si>
  <si>
    <t>環球晶群益78購03</t>
  </si>
  <si>
    <t>4205</t>
  </si>
  <si>
    <t>中華食</t>
  </si>
  <si>
    <t>3465</t>
  </si>
  <si>
    <t>祥業</t>
  </si>
  <si>
    <t>735403</t>
  </si>
  <si>
    <t>伍豐麥證79購01</t>
  </si>
  <si>
    <t>734623</t>
  </si>
  <si>
    <t>牧德日盛77購01</t>
  </si>
  <si>
    <t>733035</t>
  </si>
  <si>
    <t>原相兆豐75購01</t>
  </si>
  <si>
    <t>733266</t>
  </si>
  <si>
    <t>元太元富75購01</t>
  </si>
  <si>
    <t>733749</t>
  </si>
  <si>
    <t>智擎統一76購03</t>
  </si>
  <si>
    <t>734381</t>
  </si>
  <si>
    <t>元太統一78購01</t>
  </si>
  <si>
    <t>736056</t>
  </si>
  <si>
    <t>威剛統一7B購01</t>
  </si>
  <si>
    <t>735547</t>
  </si>
  <si>
    <t>凡甲群益79購01</t>
  </si>
  <si>
    <t>732965</t>
  </si>
  <si>
    <t>牧德凱基75購02</t>
  </si>
  <si>
    <t>733713</t>
  </si>
  <si>
    <t>群聯日盛76購01</t>
  </si>
  <si>
    <t>735716</t>
  </si>
  <si>
    <t>聯亞群益7A購02</t>
  </si>
  <si>
    <t>733966</t>
  </si>
  <si>
    <t>美琪瑪日盛76購02</t>
  </si>
  <si>
    <t>732525</t>
  </si>
  <si>
    <t>精材永豐74購02</t>
  </si>
  <si>
    <t>6265</t>
  </si>
  <si>
    <t>方土昶</t>
  </si>
  <si>
    <t>733951</t>
  </si>
  <si>
    <t>美琪瑪群益76購02</t>
  </si>
  <si>
    <t>4417</t>
  </si>
  <si>
    <t>金洲</t>
  </si>
  <si>
    <t>734576</t>
  </si>
  <si>
    <t>勝麗永豐77購01</t>
  </si>
  <si>
    <t>734778</t>
  </si>
  <si>
    <t>頎邦中信7A購01</t>
  </si>
  <si>
    <t>730481</t>
  </si>
  <si>
    <t>建錩元大74購01</t>
  </si>
  <si>
    <t>734889</t>
  </si>
  <si>
    <t>欣銓兆豐78購01</t>
  </si>
  <si>
    <t>734899</t>
  </si>
  <si>
    <t>聯合日盛78購01</t>
  </si>
  <si>
    <t>735784</t>
  </si>
  <si>
    <t>牧德元富79購01</t>
  </si>
  <si>
    <t>733341</t>
  </si>
  <si>
    <t>恒耀永豐75購01</t>
  </si>
  <si>
    <t>732164</t>
  </si>
  <si>
    <t>精材凱基74購02</t>
  </si>
  <si>
    <t>734940</t>
  </si>
  <si>
    <t>威剛日盛79購01</t>
  </si>
  <si>
    <t>4947</t>
  </si>
  <si>
    <t>昂寶-KY</t>
  </si>
  <si>
    <t>733655</t>
  </si>
  <si>
    <t>金居國泰77購01</t>
  </si>
  <si>
    <t>732477</t>
  </si>
  <si>
    <t>萬潤凱基74購01</t>
  </si>
  <si>
    <t>70787P</t>
  </si>
  <si>
    <t>中光電康和79售01</t>
  </si>
  <si>
    <t>732490</t>
  </si>
  <si>
    <t>穩懋群益74購04</t>
  </si>
  <si>
    <t>5601</t>
  </si>
  <si>
    <t>台聯櫃</t>
  </si>
  <si>
    <t>735569</t>
  </si>
  <si>
    <t>金居麥證79購01</t>
  </si>
  <si>
    <t>730123</t>
  </si>
  <si>
    <t>雙鴻國泰76購01</t>
  </si>
  <si>
    <t>733857</t>
  </si>
  <si>
    <t>精測中信78購01</t>
  </si>
  <si>
    <t>734261</t>
  </si>
  <si>
    <t>中美晶群益78購01</t>
  </si>
  <si>
    <t>732299</t>
  </si>
  <si>
    <t>和勤國泰74購01</t>
  </si>
  <si>
    <t>732811</t>
  </si>
  <si>
    <t>原相凱基74購03</t>
  </si>
  <si>
    <t>734100</t>
  </si>
  <si>
    <t>原相國泰77購01</t>
  </si>
  <si>
    <t>735826</t>
  </si>
  <si>
    <t>光頡群益79購01</t>
  </si>
  <si>
    <t>734703</t>
  </si>
  <si>
    <t>台半富邦7A購01</t>
  </si>
  <si>
    <t>734124</t>
  </si>
  <si>
    <t>桂盟元富77購01</t>
  </si>
  <si>
    <t>734119</t>
  </si>
  <si>
    <t>桂盟永豐77購01</t>
  </si>
  <si>
    <t>734612</t>
  </si>
  <si>
    <t>信昌電永豐77購02</t>
  </si>
  <si>
    <t>734886</t>
  </si>
  <si>
    <t>凱美中信79購01</t>
  </si>
  <si>
    <t>735699</t>
  </si>
  <si>
    <t>牧德群益7A購01</t>
  </si>
  <si>
    <t>729927</t>
  </si>
  <si>
    <t>碩禾元大76購01</t>
  </si>
  <si>
    <t>734669</t>
  </si>
  <si>
    <t>原相康和77購01</t>
  </si>
  <si>
    <t>5530</t>
  </si>
  <si>
    <t>龍巖</t>
  </si>
  <si>
    <t>735599</t>
  </si>
  <si>
    <t>恒耀統一79購01</t>
  </si>
  <si>
    <t>8416</t>
  </si>
  <si>
    <t>實威</t>
  </si>
  <si>
    <t>734393</t>
  </si>
  <si>
    <t>頎邦兆豐77購01</t>
  </si>
  <si>
    <t>6538</t>
  </si>
  <si>
    <t>倉和</t>
  </si>
  <si>
    <t>8080</t>
  </si>
  <si>
    <t>奧斯特</t>
  </si>
  <si>
    <t>732499</t>
  </si>
  <si>
    <t>中美晶元富74購04</t>
  </si>
  <si>
    <t>732699</t>
  </si>
  <si>
    <t>順達元大74購01</t>
  </si>
  <si>
    <t>731645</t>
  </si>
  <si>
    <t>金可兆豐74購02</t>
  </si>
  <si>
    <t>70419P</t>
  </si>
  <si>
    <t>中美晶群益75售04</t>
  </si>
  <si>
    <t>735069</t>
  </si>
  <si>
    <t>碩禾永豐78購02</t>
  </si>
  <si>
    <t>732355</t>
  </si>
  <si>
    <t>中美晶國泰74購01</t>
  </si>
  <si>
    <t>70542P</t>
  </si>
  <si>
    <t>聯亞凱基75售04</t>
  </si>
  <si>
    <t>734148</t>
  </si>
  <si>
    <t>華星光群益77購01</t>
  </si>
  <si>
    <t>735662</t>
  </si>
  <si>
    <t>泰博永豐79購01</t>
  </si>
  <si>
    <t>734977</t>
  </si>
  <si>
    <t>金居元大79購01</t>
  </si>
  <si>
    <t>3444</t>
  </si>
  <si>
    <t>利機</t>
  </si>
  <si>
    <t>735355</t>
  </si>
  <si>
    <t>精材日盛79購01</t>
  </si>
  <si>
    <t>732987</t>
  </si>
  <si>
    <t>碩禾元富75購01</t>
  </si>
  <si>
    <t>2221</t>
  </si>
  <si>
    <t>大甲</t>
  </si>
  <si>
    <t>3092</t>
  </si>
  <si>
    <t>鴻碩</t>
  </si>
  <si>
    <t>2724</t>
  </si>
  <si>
    <t>富驛-KY</t>
  </si>
  <si>
    <t>732370</t>
  </si>
  <si>
    <t>台半元大74購01</t>
  </si>
  <si>
    <t>732883</t>
  </si>
  <si>
    <t>聯亞永豐75購01</t>
  </si>
  <si>
    <t>735687</t>
  </si>
  <si>
    <t>台星科元大79購01</t>
  </si>
  <si>
    <t>734282</t>
  </si>
  <si>
    <t>台半元大77購01</t>
  </si>
  <si>
    <t>734348</t>
  </si>
  <si>
    <t>金山電群益77購01</t>
  </si>
  <si>
    <t>733276</t>
  </si>
  <si>
    <t>泰博元大75購01</t>
  </si>
  <si>
    <t>733940</t>
  </si>
  <si>
    <t>頎邦元富76購02</t>
  </si>
  <si>
    <t>日揚</t>
  </si>
  <si>
    <t>735480</t>
  </si>
  <si>
    <t>台半群益79購03</t>
  </si>
  <si>
    <t>6596</t>
  </si>
  <si>
    <t>寬宏藝術</t>
  </si>
  <si>
    <t>70713P</t>
  </si>
  <si>
    <t>東洋凱基77售03</t>
  </si>
  <si>
    <t>734614</t>
  </si>
  <si>
    <t>環球晶永豐77購03</t>
  </si>
  <si>
    <t>733208</t>
  </si>
  <si>
    <t>元太國泰75購02</t>
  </si>
  <si>
    <t>4735</t>
  </si>
  <si>
    <t>豪展</t>
  </si>
  <si>
    <t>70516P</t>
  </si>
  <si>
    <t>先進光元大75售03</t>
  </si>
  <si>
    <t>734215</t>
  </si>
  <si>
    <t>金山電永豐77購01</t>
  </si>
  <si>
    <t>736137</t>
  </si>
  <si>
    <t>原相元大7A購02</t>
  </si>
  <si>
    <t>733034</t>
  </si>
  <si>
    <t>元太兆豐76購01</t>
  </si>
  <si>
    <t>735370</t>
  </si>
  <si>
    <t>凱美元富79購02</t>
  </si>
  <si>
    <t>大峽谷-KY</t>
  </si>
  <si>
    <t>735828</t>
  </si>
  <si>
    <t>精華群益79購03</t>
  </si>
  <si>
    <t>733283</t>
  </si>
  <si>
    <t>宜特永豐75購01</t>
  </si>
  <si>
    <t>733544</t>
  </si>
  <si>
    <t>VHQ永豐76購01</t>
  </si>
  <si>
    <t>735773</t>
  </si>
  <si>
    <t>元太元大79購06</t>
  </si>
  <si>
    <t>733336</t>
  </si>
  <si>
    <t>先進光永豐75購02</t>
  </si>
  <si>
    <t>733437</t>
  </si>
  <si>
    <t>VHQ永豐75購01</t>
  </si>
  <si>
    <t>733555</t>
  </si>
  <si>
    <t>金山電台新76購01</t>
  </si>
  <si>
    <t>733386</t>
  </si>
  <si>
    <t>網家群益76購03</t>
  </si>
  <si>
    <t>734843</t>
  </si>
  <si>
    <t>宇峻元大78購02</t>
  </si>
  <si>
    <t>733211</t>
  </si>
  <si>
    <t>迅得群益76購02</t>
  </si>
  <si>
    <t>70603P</t>
  </si>
  <si>
    <t>新普富邦76售01</t>
  </si>
  <si>
    <t>734853</t>
  </si>
  <si>
    <t>台半麥證78購01</t>
  </si>
  <si>
    <t>735987</t>
  </si>
  <si>
    <t>健亞元富7A購01</t>
  </si>
  <si>
    <t>8450</t>
  </si>
  <si>
    <t>霹靂</t>
  </si>
  <si>
    <t>736102</t>
  </si>
  <si>
    <t>大億科永豐7A購01</t>
  </si>
  <si>
    <t>735303</t>
  </si>
  <si>
    <t>勝麗元大79購01</t>
  </si>
  <si>
    <t>733896</t>
  </si>
  <si>
    <t>精測群益76購03</t>
  </si>
  <si>
    <t>5306</t>
  </si>
  <si>
    <t>桂盟</t>
  </si>
  <si>
    <t>733924</t>
  </si>
  <si>
    <t>僑威日盛77購01</t>
  </si>
  <si>
    <t>70600P</t>
  </si>
  <si>
    <t>合晶元富76售01</t>
  </si>
  <si>
    <t>735548</t>
  </si>
  <si>
    <t>昂寶群益7A購01</t>
  </si>
  <si>
    <t>735637</t>
  </si>
  <si>
    <t>宣德永豐79購03</t>
  </si>
  <si>
    <t>731772</t>
  </si>
  <si>
    <t>金居富邦77購01</t>
  </si>
  <si>
    <t>3479</t>
  </si>
  <si>
    <t>安勤</t>
  </si>
  <si>
    <t>735856</t>
  </si>
  <si>
    <t>健亞永豐79購02</t>
  </si>
  <si>
    <t>733173</t>
  </si>
  <si>
    <t>群聯元大75購02</t>
  </si>
  <si>
    <t>735422</t>
  </si>
  <si>
    <t>勝麗元大7B購01</t>
  </si>
  <si>
    <t>735322</t>
  </si>
  <si>
    <t>良維凱基79購01</t>
  </si>
  <si>
    <t>735486</t>
  </si>
  <si>
    <t>元太兆豐79購01</t>
  </si>
  <si>
    <t>732797</t>
  </si>
  <si>
    <t>東洋元大74購02</t>
  </si>
  <si>
    <t>735170</t>
  </si>
  <si>
    <t>直得統一7A購01</t>
  </si>
  <si>
    <t>5403</t>
  </si>
  <si>
    <t>中菲</t>
  </si>
  <si>
    <t>734984</t>
  </si>
  <si>
    <t>東洋麥證79購01</t>
  </si>
  <si>
    <t>735359</t>
  </si>
  <si>
    <t>原相統一7A購03</t>
  </si>
  <si>
    <t>734004</t>
  </si>
  <si>
    <t>晟德日盛76購01</t>
  </si>
  <si>
    <t>734463</t>
  </si>
  <si>
    <t>網家凱基77購02</t>
  </si>
  <si>
    <t>732329</t>
  </si>
  <si>
    <t>大中元大75購01</t>
  </si>
  <si>
    <t>732529</t>
  </si>
  <si>
    <t>中美晶群益74購06</t>
  </si>
  <si>
    <t>732132</t>
  </si>
  <si>
    <t>昇達科群益74購01</t>
  </si>
  <si>
    <t>734011</t>
  </si>
  <si>
    <t>恒耀康和77購01</t>
  </si>
  <si>
    <t>3452</t>
  </si>
  <si>
    <t>益通</t>
  </si>
  <si>
    <t>6279</t>
  </si>
  <si>
    <t>胡連</t>
  </si>
  <si>
    <t>732491</t>
  </si>
  <si>
    <t>穩懋群益74購05</t>
  </si>
  <si>
    <t>733253</t>
  </si>
  <si>
    <t>先進光日盛76購01</t>
  </si>
  <si>
    <t>733469</t>
  </si>
  <si>
    <t>神盾元大75購08</t>
  </si>
  <si>
    <t>1566</t>
  </si>
  <si>
    <t>捷邦</t>
  </si>
  <si>
    <t>734878</t>
  </si>
  <si>
    <t>環宇永豐78購01</t>
  </si>
  <si>
    <t>732563</t>
  </si>
  <si>
    <t>鈊象富邦76購01</t>
  </si>
  <si>
    <t>735472</t>
  </si>
  <si>
    <t>金可永豐79購01</t>
  </si>
  <si>
    <t>735504</t>
  </si>
  <si>
    <t>合晶永豐79購02</t>
  </si>
  <si>
    <t>735892</t>
  </si>
  <si>
    <t>頎邦凱基7A購01</t>
  </si>
  <si>
    <t>3191</t>
  </si>
  <si>
    <t>和進</t>
  </si>
  <si>
    <t>733716</t>
  </si>
  <si>
    <t>精材兆豐76購02</t>
  </si>
  <si>
    <t>733739</t>
  </si>
  <si>
    <t>岳豐凱基76購01</t>
  </si>
  <si>
    <t>733799</t>
  </si>
  <si>
    <t>環球晶中信79購01</t>
  </si>
  <si>
    <t>733858</t>
  </si>
  <si>
    <t>IET群益78購01</t>
  </si>
  <si>
    <t>735673</t>
  </si>
  <si>
    <t>同致凱基79購01</t>
  </si>
  <si>
    <t>5704</t>
  </si>
  <si>
    <t>老爺知</t>
  </si>
  <si>
    <t>732560</t>
  </si>
  <si>
    <t>威剛國泰76購02</t>
  </si>
  <si>
    <t>734118</t>
  </si>
  <si>
    <t>原相永豐77購01</t>
  </si>
  <si>
    <t>733745</t>
  </si>
  <si>
    <t>璟德元大76購01</t>
  </si>
  <si>
    <t>731385</t>
  </si>
  <si>
    <t>富喬統一74購01</t>
  </si>
  <si>
    <t>735973</t>
  </si>
  <si>
    <t>同致永豐7A購01</t>
  </si>
  <si>
    <t>734639</t>
  </si>
  <si>
    <t>昂寶元大77購02</t>
  </si>
  <si>
    <t>732335</t>
  </si>
  <si>
    <t>東碩元大74購01</t>
  </si>
  <si>
    <t>70811P</t>
  </si>
  <si>
    <t>穩懋群益79售06</t>
  </si>
  <si>
    <t>3226</t>
  </si>
  <si>
    <t>至寶電</t>
  </si>
  <si>
    <t>70836P</t>
  </si>
  <si>
    <t>穩懋麥證7A售04</t>
  </si>
  <si>
    <t>6435</t>
  </si>
  <si>
    <t>大中</t>
  </si>
  <si>
    <t>732845</t>
  </si>
  <si>
    <t>茂達日盛77購01</t>
  </si>
  <si>
    <t>731340</t>
  </si>
  <si>
    <t>晶焱兆豐74購01</t>
  </si>
  <si>
    <t>734493</t>
  </si>
  <si>
    <t>欣銓元大77購01</t>
  </si>
  <si>
    <t>70554P</t>
  </si>
  <si>
    <t>穩懋日盛75售01</t>
  </si>
  <si>
    <t>732591</t>
  </si>
  <si>
    <t>環球晶元富74購03</t>
  </si>
  <si>
    <t>734926</t>
  </si>
  <si>
    <t>勝麗群益78購04</t>
  </si>
  <si>
    <t>735776</t>
  </si>
  <si>
    <t>博智元大79購02</t>
  </si>
  <si>
    <t>733316</t>
  </si>
  <si>
    <t>科懋永豐75購01</t>
  </si>
  <si>
    <t>735871</t>
  </si>
  <si>
    <t>先進光群益7A購03</t>
  </si>
  <si>
    <t>4991</t>
  </si>
  <si>
    <t>環宇-KY</t>
  </si>
  <si>
    <t>734615</t>
  </si>
  <si>
    <t>迅得康和77購01</t>
  </si>
  <si>
    <t>735853</t>
  </si>
  <si>
    <t>昂寶永豐79購03</t>
  </si>
  <si>
    <t>735990</t>
  </si>
  <si>
    <t>鐿鈦元富7A購01</t>
  </si>
  <si>
    <t>734307</t>
  </si>
  <si>
    <t>牧德凱基77購01</t>
  </si>
  <si>
    <t>6154</t>
  </si>
  <si>
    <t>順發</t>
  </si>
  <si>
    <t>735081</t>
  </si>
  <si>
    <t>環球晶國泰79購01</t>
  </si>
  <si>
    <t>70334P</t>
  </si>
  <si>
    <t>環球晶群益74售02</t>
  </si>
  <si>
    <t>733590</t>
  </si>
  <si>
    <t>神盾群益76購01</t>
  </si>
  <si>
    <t>733978</t>
  </si>
  <si>
    <t>聯亞國泰76購01</t>
  </si>
  <si>
    <t>735425</t>
  </si>
  <si>
    <t>合晶凱基79購02</t>
  </si>
  <si>
    <t>734434</t>
  </si>
  <si>
    <t>凱美凱基77購01</t>
  </si>
  <si>
    <t>734111</t>
  </si>
  <si>
    <t>聯亞群益78購01</t>
  </si>
  <si>
    <t>734515</t>
  </si>
  <si>
    <t>精華兆豐77購02</t>
  </si>
  <si>
    <t>3529</t>
  </si>
  <si>
    <t>力旺</t>
  </si>
  <si>
    <t>735020</t>
  </si>
  <si>
    <t>邦特凱基78購01</t>
  </si>
  <si>
    <t>734258</t>
  </si>
  <si>
    <t>長華科元大77購02</t>
  </si>
  <si>
    <t>734956</t>
  </si>
  <si>
    <t>信昌電富邦7A購01</t>
  </si>
  <si>
    <t>735811</t>
  </si>
  <si>
    <t>中美晶統一7B購02</t>
  </si>
  <si>
    <t>734816</t>
  </si>
  <si>
    <t>欣銓永豐78購01</t>
  </si>
  <si>
    <t>735197</t>
  </si>
  <si>
    <t>合晶元大7A購01</t>
  </si>
  <si>
    <t>734982</t>
  </si>
  <si>
    <t>先豐麥證79購01</t>
  </si>
  <si>
    <t>70709P</t>
  </si>
  <si>
    <t>環球晶凱基77售08</t>
  </si>
  <si>
    <t>6238</t>
  </si>
  <si>
    <t>勝麗</t>
  </si>
  <si>
    <t>733688</t>
  </si>
  <si>
    <t>智擎群益76購01</t>
  </si>
  <si>
    <t>733238</t>
  </si>
  <si>
    <t>精材凱基75購05</t>
  </si>
  <si>
    <t>733328</t>
  </si>
  <si>
    <t>邦特富邦75購01</t>
  </si>
  <si>
    <t>70481P</t>
  </si>
  <si>
    <t>中美晶兆豐75售03</t>
  </si>
  <si>
    <t>734501</t>
  </si>
  <si>
    <t>環球晶凱基77購02</t>
  </si>
  <si>
    <t>00720B</t>
  </si>
  <si>
    <t>元大投資級公司債</t>
  </si>
  <si>
    <t>732274</t>
  </si>
  <si>
    <t>中美晶中信74購02</t>
  </si>
  <si>
    <t>70420P</t>
  </si>
  <si>
    <t>合晶群益76售01</t>
  </si>
  <si>
    <t>734781</t>
  </si>
  <si>
    <t>先進光永豐78購01</t>
  </si>
  <si>
    <t>70458P</t>
  </si>
  <si>
    <t>環球晶統一74售07</t>
  </si>
  <si>
    <t>4506</t>
  </si>
  <si>
    <t>崇友</t>
  </si>
  <si>
    <t>734583</t>
  </si>
  <si>
    <t>牧德永豐77購05</t>
  </si>
  <si>
    <t>732912</t>
  </si>
  <si>
    <t>台半永豐75購01</t>
  </si>
  <si>
    <t>733257</t>
  </si>
  <si>
    <t>順達台新75購01</t>
  </si>
  <si>
    <t>732566</t>
  </si>
  <si>
    <t>茂達永豐74購01</t>
  </si>
  <si>
    <t>6244</t>
  </si>
  <si>
    <t>茂迪</t>
  </si>
  <si>
    <t>735365</t>
  </si>
  <si>
    <t>合晶永豐79購01</t>
  </si>
  <si>
    <t>8424</t>
  </si>
  <si>
    <t>惠普</t>
  </si>
  <si>
    <t>733861</t>
  </si>
  <si>
    <t>信昌電元富77購01</t>
  </si>
  <si>
    <t>6438</t>
  </si>
  <si>
    <t>迅得</t>
  </si>
  <si>
    <t>734134</t>
  </si>
  <si>
    <t>直得統一78購01</t>
  </si>
  <si>
    <t>3484</t>
  </si>
  <si>
    <t>崧騰</t>
  </si>
  <si>
    <t>734378</t>
  </si>
  <si>
    <t>聯亞元大77購02</t>
  </si>
  <si>
    <t>734156</t>
  </si>
  <si>
    <t>博智永豐77購01</t>
  </si>
  <si>
    <t>733599</t>
  </si>
  <si>
    <t>神盾凱基76購01</t>
  </si>
  <si>
    <t>70659P</t>
  </si>
  <si>
    <t>穩懋兆豐77售01</t>
  </si>
  <si>
    <t>733701</t>
  </si>
  <si>
    <t>信昌電永豐76購01</t>
  </si>
  <si>
    <t>733715</t>
  </si>
  <si>
    <t>原相富邦77購01</t>
  </si>
  <si>
    <t>3632</t>
  </si>
  <si>
    <t>研勤</t>
  </si>
  <si>
    <t>734316</t>
  </si>
  <si>
    <t>VHQ元富77購01</t>
  </si>
  <si>
    <t>735834</t>
  </si>
  <si>
    <t>同致麥證79購01</t>
  </si>
  <si>
    <t>731943</t>
  </si>
  <si>
    <t>牧德群益74購01</t>
  </si>
  <si>
    <t>5498</t>
  </si>
  <si>
    <t>凱崴</t>
  </si>
  <si>
    <t>735386</t>
  </si>
  <si>
    <t>光頡永豐79購01</t>
  </si>
  <si>
    <t>734929</t>
  </si>
  <si>
    <t>台半康和78購01</t>
  </si>
  <si>
    <t>734462</t>
  </si>
  <si>
    <t>翔名凱基77購01</t>
  </si>
  <si>
    <t>736068</t>
  </si>
  <si>
    <t>桓達元大7A購01</t>
  </si>
  <si>
    <t>732045</t>
  </si>
  <si>
    <t>鈊象兆豐74購02</t>
  </si>
  <si>
    <t>735267</t>
  </si>
  <si>
    <t>鈊象凱基79購01</t>
  </si>
  <si>
    <t>733325</t>
  </si>
  <si>
    <t>精材元大75購10</t>
  </si>
  <si>
    <t>733166</t>
  </si>
  <si>
    <t>同亨富邦75購01</t>
  </si>
  <si>
    <t>733227</t>
  </si>
  <si>
    <t>神盾日盛75購01</t>
  </si>
  <si>
    <t>735490</t>
  </si>
  <si>
    <t>長華科康和79購01</t>
  </si>
  <si>
    <t>732746</t>
  </si>
  <si>
    <t>加百裕國泰76購01</t>
  </si>
  <si>
    <t>732880</t>
  </si>
  <si>
    <t>雙鴻凱基76購01</t>
  </si>
  <si>
    <t>733019</t>
  </si>
  <si>
    <t>欣銓元大75購02</t>
  </si>
  <si>
    <t>733327</t>
  </si>
  <si>
    <t>恒耀第一75購01</t>
  </si>
  <si>
    <t>00726B</t>
  </si>
  <si>
    <t>國泰5Y+新興債</t>
  </si>
  <si>
    <t>733612</t>
  </si>
  <si>
    <t>凱美永豐76購02</t>
  </si>
  <si>
    <t>734024</t>
  </si>
  <si>
    <t>頎邦永豐77購01</t>
  </si>
  <si>
    <t>2732</t>
  </si>
  <si>
    <t>六角</t>
  </si>
  <si>
    <t>733975</t>
  </si>
  <si>
    <t>東洋康和76購01</t>
  </si>
  <si>
    <t>732645</t>
  </si>
  <si>
    <t>千附永豐74購01</t>
  </si>
  <si>
    <t>732995</t>
  </si>
  <si>
    <t>同致元大78購02</t>
  </si>
  <si>
    <t>5324</t>
  </si>
  <si>
    <t>士開</t>
  </si>
  <si>
    <t>731969</t>
  </si>
  <si>
    <t>精華兆豐74購01</t>
  </si>
  <si>
    <t>70831P</t>
  </si>
  <si>
    <t>環球晶凱基7A售05</t>
  </si>
  <si>
    <t>733703</t>
  </si>
  <si>
    <t>精材永豐76購01</t>
  </si>
  <si>
    <t>733085</t>
  </si>
  <si>
    <t>聖暉永豐75購01</t>
  </si>
  <si>
    <t>732729</t>
  </si>
  <si>
    <t>良維元大77購01</t>
  </si>
  <si>
    <t>6118</t>
  </si>
  <si>
    <t>建達</t>
  </si>
  <si>
    <t>736031</t>
  </si>
  <si>
    <t>群聯富邦7B購01</t>
  </si>
  <si>
    <t>732627</t>
  </si>
  <si>
    <t>碩禾元大76購03</t>
  </si>
  <si>
    <t>734794</t>
  </si>
  <si>
    <t>三貝德康和78購01</t>
  </si>
  <si>
    <t>3217</t>
  </si>
  <si>
    <t>優群</t>
  </si>
  <si>
    <t>732684</t>
  </si>
  <si>
    <t>原相永豐74購02</t>
  </si>
  <si>
    <t>734010</t>
  </si>
  <si>
    <t>聖暉康和77購01</t>
  </si>
  <si>
    <t>3466</t>
  </si>
  <si>
    <t>致振</t>
  </si>
  <si>
    <t>736067</t>
  </si>
  <si>
    <t>明安元大7A購01</t>
  </si>
  <si>
    <t>70693P</t>
  </si>
  <si>
    <t>原相凱基77售03</t>
  </si>
  <si>
    <t>4712</t>
  </si>
  <si>
    <t>南璋</t>
  </si>
  <si>
    <t>733690</t>
  </si>
  <si>
    <t>穩懋群益76購04</t>
  </si>
  <si>
    <t>732703</t>
  </si>
  <si>
    <t>環球晶元大75購01</t>
  </si>
  <si>
    <t>733536</t>
  </si>
  <si>
    <t>金居日盛76購01</t>
  </si>
  <si>
    <t>70685P</t>
  </si>
  <si>
    <t>神盾群益77售03</t>
  </si>
  <si>
    <t>734621</t>
  </si>
  <si>
    <t>直得元富77購02</t>
  </si>
  <si>
    <t>731807</t>
  </si>
  <si>
    <t>聖暉群益74購01</t>
  </si>
  <si>
    <t>732558</t>
  </si>
  <si>
    <t>和勤國泰75購01</t>
  </si>
  <si>
    <t>732986</t>
  </si>
  <si>
    <t>榮剛元富75購01</t>
  </si>
  <si>
    <t>6015</t>
  </si>
  <si>
    <t>宏遠證</t>
  </si>
  <si>
    <t>735664</t>
  </si>
  <si>
    <t>數字永豐79購01</t>
  </si>
  <si>
    <t>雷科</t>
  </si>
  <si>
    <t>733302</t>
  </si>
  <si>
    <t>神盾群益75購02</t>
  </si>
  <si>
    <t>735840</t>
  </si>
  <si>
    <t>精華麥證79購03</t>
  </si>
  <si>
    <t>3299</t>
  </si>
  <si>
    <t>帛漢</t>
  </si>
  <si>
    <t>733367</t>
  </si>
  <si>
    <t>環球晶凱基75購05</t>
  </si>
  <si>
    <t>733531</t>
  </si>
  <si>
    <t>環宇凱基76購01</t>
  </si>
  <si>
    <t>731775</t>
  </si>
  <si>
    <t>金居統一74購01</t>
  </si>
  <si>
    <t>733881</t>
  </si>
  <si>
    <t>凱美第一79購01</t>
  </si>
  <si>
    <t>733790</t>
  </si>
  <si>
    <t>台半群益76購02</t>
  </si>
  <si>
    <t>732263</t>
  </si>
  <si>
    <t>力旺群益74購01</t>
  </si>
  <si>
    <t>731337</t>
  </si>
  <si>
    <t>環球晶統一74購01</t>
  </si>
  <si>
    <t>734461</t>
  </si>
  <si>
    <t>金居凱基78購01</t>
  </si>
  <si>
    <t>733231</t>
  </si>
  <si>
    <t>群聯統一75購01</t>
  </si>
  <si>
    <t>732508</t>
  </si>
  <si>
    <t>威剛國泰76購01</t>
  </si>
  <si>
    <t>732232</t>
  </si>
  <si>
    <t>波若威元大77購01</t>
  </si>
  <si>
    <t>731864</t>
  </si>
  <si>
    <t>由田凱基76購01</t>
  </si>
  <si>
    <t>733854</t>
  </si>
  <si>
    <t>聯亞統一77購01</t>
  </si>
  <si>
    <t>732628</t>
  </si>
  <si>
    <t>璟德元大74購01</t>
  </si>
  <si>
    <t>734952</t>
  </si>
  <si>
    <t>中美晶日盛78購01</t>
  </si>
  <si>
    <t>732495</t>
  </si>
  <si>
    <t>頎邦群益75購01</t>
  </si>
  <si>
    <t>735938</t>
  </si>
  <si>
    <t>中美晶台新7B購01</t>
  </si>
  <si>
    <t>70830P</t>
  </si>
  <si>
    <t>原相凱基7A售03</t>
  </si>
  <si>
    <t>70770P</t>
  </si>
  <si>
    <t>中美晶群益7A售04</t>
  </si>
  <si>
    <t>735091</t>
  </si>
  <si>
    <t>翔名元大78購03</t>
  </si>
  <si>
    <t>735805</t>
  </si>
  <si>
    <t>金居凱基79購01</t>
  </si>
  <si>
    <t>735770</t>
  </si>
  <si>
    <t>聯亞永豐79購01</t>
  </si>
  <si>
    <t>3205</t>
  </si>
  <si>
    <t>佰研</t>
  </si>
  <si>
    <t>733127</t>
  </si>
  <si>
    <t>環球晶統一75購03</t>
  </si>
  <si>
    <t>70618P</t>
  </si>
  <si>
    <t>群聯群益76售03</t>
  </si>
  <si>
    <t>734107</t>
  </si>
  <si>
    <t>牧德群益77購02</t>
  </si>
  <si>
    <t>733573</t>
  </si>
  <si>
    <t>立端元大76購01</t>
  </si>
  <si>
    <t>732252</t>
  </si>
  <si>
    <t>碩禾富邦77購01</t>
  </si>
  <si>
    <t>733802</t>
  </si>
  <si>
    <t>精材永豐76購03</t>
  </si>
  <si>
    <t>733402</t>
  </si>
  <si>
    <t>立敦元大75購02</t>
  </si>
  <si>
    <t>733518</t>
  </si>
  <si>
    <t>昂寶台新79購01</t>
  </si>
  <si>
    <t>3563</t>
  </si>
  <si>
    <t>牧德</t>
  </si>
  <si>
    <t>732934</t>
  </si>
  <si>
    <t>元太日盛75購01</t>
  </si>
  <si>
    <t>2916</t>
  </si>
  <si>
    <t>滿心</t>
  </si>
  <si>
    <t>70431P</t>
  </si>
  <si>
    <t>中美晶元大74售07</t>
  </si>
  <si>
    <t>70474P</t>
  </si>
  <si>
    <t>環球晶群益75售02</t>
  </si>
  <si>
    <t>70441P</t>
  </si>
  <si>
    <t>群聯凱基74售04</t>
  </si>
  <si>
    <t>70505P</t>
  </si>
  <si>
    <t>鈊象元大75售02</t>
  </si>
  <si>
    <t>732577</t>
  </si>
  <si>
    <t>直得群益75購01</t>
  </si>
  <si>
    <t>731810</t>
  </si>
  <si>
    <t>譜瑞凱基77購01</t>
  </si>
  <si>
    <t>731244</t>
  </si>
  <si>
    <t>同致群益74購01</t>
  </si>
  <si>
    <t>732589</t>
  </si>
  <si>
    <t>穩懋富邦75購01</t>
  </si>
  <si>
    <t>733134</t>
  </si>
  <si>
    <t>網家元大76購02</t>
  </si>
  <si>
    <t>736096</t>
  </si>
  <si>
    <t>泰博國票7A購01</t>
  </si>
  <si>
    <t>733021</t>
  </si>
  <si>
    <t>昂寶永豐75購01</t>
  </si>
  <si>
    <t>70815P</t>
  </si>
  <si>
    <t>昂寶元大79售03</t>
  </si>
  <si>
    <t>731048</t>
  </si>
  <si>
    <t>同致國泰74購01</t>
  </si>
  <si>
    <t>732316</t>
  </si>
  <si>
    <t>中美晶群益74購02</t>
  </si>
  <si>
    <t>735142</t>
  </si>
  <si>
    <t>群聯永豐78購02</t>
  </si>
  <si>
    <t>733158</t>
  </si>
  <si>
    <t>先進光群益75購01</t>
  </si>
  <si>
    <t>733883</t>
  </si>
  <si>
    <t>恒耀凱基76購01</t>
  </si>
  <si>
    <t>734193</t>
  </si>
  <si>
    <t>牧德元大79購01</t>
  </si>
  <si>
    <t>735578</t>
  </si>
  <si>
    <t>欣銓統一79購01</t>
  </si>
  <si>
    <t>734539</t>
  </si>
  <si>
    <t>東洋凱基77購01</t>
  </si>
  <si>
    <t>733156</t>
  </si>
  <si>
    <t>精材永豐75購01</t>
  </si>
  <si>
    <t>5356</t>
  </si>
  <si>
    <t>協益</t>
  </si>
  <si>
    <t>734096</t>
  </si>
  <si>
    <t>先進光國泰77購01</t>
  </si>
  <si>
    <t>732458</t>
  </si>
  <si>
    <t>由田群益74購01</t>
  </si>
  <si>
    <t>734168</t>
  </si>
  <si>
    <t>千如元大77購01</t>
  </si>
  <si>
    <t>734046</t>
  </si>
  <si>
    <t>同致兆豐78購01</t>
  </si>
  <si>
    <t>732338</t>
  </si>
  <si>
    <t>湧德元大74購02</t>
  </si>
  <si>
    <t>734172</t>
  </si>
  <si>
    <t>金山電元大77購01</t>
  </si>
  <si>
    <t>732426</t>
  </si>
  <si>
    <t>新普凱基74購01</t>
  </si>
  <si>
    <t>732256</t>
  </si>
  <si>
    <t>桂盟元富74購01</t>
  </si>
  <si>
    <t>731680</t>
  </si>
  <si>
    <t>金可玉山75購01</t>
  </si>
  <si>
    <t>731987</t>
  </si>
  <si>
    <t>昂寶凱基75購01</t>
  </si>
  <si>
    <t>732401</t>
  </si>
  <si>
    <t>東碩群益74購01</t>
  </si>
  <si>
    <t>735151</t>
  </si>
  <si>
    <t>碩禾元富79購01</t>
  </si>
  <si>
    <t>731827</t>
  </si>
  <si>
    <t>合晶日盛74購01</t>
  </si>
  <si>
    <t>731140</t>
  </si>
  <si>
    <t>神盾元大75購01</t>
  </si>
  <si>
    <t>734959</t>
  </si>
  <si>
    <t>原相元大78購04</t>
  </si>
  <si>
    <t>732967</t>
  </si>
  <si>
    <t>頎邦凱基75購01</t>
  </si>
  <si>
    <t>732869</t>
  </si>
  <si>
    <t>岳豐永豐75購01</t>
  </si>
  <si>
    <t>733370</t>
  </si>
  <si>
    <t>世界統一76購01</t>
  </si>
  <si>
    <t>735964</t>
  </si>
  <si>
    <t>網家元大7A購01</t>
  </si>
  <si>
    <t>6569</t>
  </si>
  <si>
    <t>醫揚</t>
  </si>
  <si>
    <t>732678</t>
  </si>
  <si>
    <t>萬潤兆豐74購01</t>
  </si>
  <si>
    <t>732079</t>
  </si>
  <si>
    <t>雙鴻國泰79購01</t>
  </si>
  <si>
    <t>735065</t>
  </si>
  <si>
    <t>台半永豐78購01</t>
  </si>
  <si>
    <t>731968</t>
  </si>
  <si>
    <t>宇隆兆豐74購01</t>
  </si>
  <si>
    <t>734058</t>
  </si>
  <si>
    <t>頎邦中信79購02</t>
  </si>
  <si>
    <t>734164</t>
  </si>
  <si>
    <t>亞泰元富77購01</t>
  </si>
  <si>
    <t>733848</t>
  </si>
  <si>
    <t>宜特日盛76購01</t>
  </si>
  <si>
    <t>70636P</t>
  </si>
  <si>
    <t>威剛凱基76售05</t>
  </si>
  <si>
    <t>732949</t>
  </si>
  <si>
    <t>精華元富75購01</t>
  </si>
  <si>
    <t>70452P</t>
  </si>
  <si>
    <t>精測兆豐74售03</t>
  </si>
  <si>
    <t>731940</t>
  </si>
  <si>
    <t>光燿科群益74購01</t>
  </si>
  <si>
    <t>735233</t>
  </si>
  <si>
    <t>欣銓麥證7A購01</t>
  </si>
  <si>
    <t>733982</t>
  </si>
  <si>
    <t>美琪瑪群益77購02</t>
  </si>
  <si>
    <t>4903</t>
  </si>
  <si>
    <t>聯光通</t>
  </si>
  <si>
    <t>732468</t>
  </si>
  <si>
    <t>璟德永豐74購01</t>
  </si>
  <si>
    <t>734194</t>
  </si>
  <si>
    <t>原相元大79購01</t>
  </si>
  <si>
    <t>734321</t>
  </si>
  <si>
    <t>VHQ國泰7B購01</t>
  </si>
  <si>
    <t>70585P</t>
  </si>
  <si>
    <t>頎邦康和76售01</t>
  </si>
  <si>
    <t>735823</t>
  </si>
  <si>
    <t>穩懋兆豐79購02</t>
  </si>
  <si>
    <t>734394</t>
  </si>
  <si>
    <t>千附凱基77購01</t>
  </si>
  <si>
    <t>70553P</t>
  </si>
  <si>
    <t>環球晶日盛75售01</t>
  </si>
  <si>
    <t>736080</t>
  </si>
  <si>
    <t>博智永豐7A購01</t>
  </si>
  <si>
    <t>732872</t>
  </si>
  <si>
    <t>中美晶統一75購02</t>
  </si>
  <si>
    <t>733842</t>
  </si>
  <si>
    <t>穩懋凱基78購03</t>
  </si>
  <si>
    <t>735066</t>
  </si>
  <si>
    <t>岳豐永豐78購02</t>
  </si>
  <si>
    <t>735478</t>
  </si>
  <si>
    <t>精測元富79購01</t>
  </si>
  <si>
    <t>735692</t>
  </si>
  <si>
    <t>精材元大7A購03</t>
  </si>
  <si>
    <t>732778</t>
  </si>
  <si>
    <t>台半國泰75購01</t>
  </si>
  <si>
    <t>735551</t>
  </si>
  <si>
    <t>台星科統一79購01</t>
  </si>
  <si>
    <t>732486</t>
  </si>
  <si>
    <t>大田群益74購02</t>
  </si>
  <si>
    <t>733956</t>
  </si>
  <si>
    <t>牧德元大78購02</t>
  </si>
  <si>
    <t>70802P</t>
  </si>
  <si>
    <t>精測群益79售03</t>
  </si>
  <si>
    <t>736059</t>
  </si>
  <si>
    <t>智擎統一7B購01</t>
  </si>
  <si>
    <t>736016</t>
  </si>
  <si>
    <t>碩禾元富7B購01</t>
  </si>
  <si>
    <t>732332</t>
  </si>
  <si>
    <t>中美晶元大74購01</t>
  </si>
  <si>
    <t>734234</t>
  </si>
  <si>
    <t>先豐統一77購01</t>
  </si>
  <si>
    <t>733272</t>
  </si>
  <si>
    <t>元太元大75購03</t>
  </si>
  <si>
    <t>3373</t>
  </si>
  <si>
    <t>熱映</t>
  </si>
  <si>
    <t>734033</t>
  </si>
  <si>
    <t>帛漢元大77購01</t>
  </si>
  <si>
    <t>734306</t>
  </si>
  <si>
    <t>帛漢凱基77購01</t>
  </si>
  <si>
    <t>734509</t>
  </si>
  <si>
    <t>博智元富77購02</t>
  </si>
  <si>
    <t>8906</t>
  </si>
  <si>
    <t>花王</t>
  </si>
  <si>
    <t>732592</t>
  </si>
  <si>
    <t>環球晶元富74購04</t>
  </si>
  <si>
    <t>735890</t>
  </si>
  <si>
    <t>大宇資凱基7A購02</t>
  </si>
  <si>
    <t>70002X</t>
  </si>
  <si>
    <t>世界元大63展02</t>
  </si>
  <si>
    <t>4162</t>
  </si>
  <si>
    <t>智擎</t>
  </si>
  <si>
    <t>735183</t>
  </si>
  <si>
    <t>金居兆豐7A購01</t>
  </si>
  <si>
    <t>734174</t>
  </si>
  <si>
    <t>金居元大78購03</t>
  </si>
  <si>
    <t>733432</t>
  </si>
  <si>
    <t>原相元大77購03</t>
  </si>
  <si>
    <t>733074</t>
  </si>
  <si>
    <t>由田永豐75購01</t>
  </si>
  <si>
    <t>734646</t>
  </si>
  <si>
    <t>環球晶元富77購04</t>
  </si>
  <si>
    <t>70643P</t>
  </si>
  <si>
    <t>精華凱基76售01</t>
  </si>
  <si>
    <t>733984</t>
  </si>
  <si>
    <t>環宇群益76購01</t>
  </si>
  <si>
    <t>6264</t>
  </si>
  <si>
    <t>富裔</t>
  </si>
  <si>
    <t>732667</t>
  </si>
  <si>
    <t>環宇兆豐74購01</t>
  </si>
  <si>
    <t>3294</t>
  </si>
  <si>
    <t>英濟</t>
  </si>
  <si>
    <t>8034</t>
  </si>
  <si>
    <t>榮群</t>
  </si>
  <si>
    <t>732955</t>
  </si>
  <si>
    <t>朋程元大75購01</t>
  </si>
  <si>
    <t>4175</t>
  </si>
  <si>
    <t>杏一</t>
  </si>
  <si>
    <t>735815</t>
  </si>
  <si>
    <t>智擎日盛79購01</t>
  </si>
  <si>
    <t>734372</t>
  </si>
  <si>
    <t>力旺元大77購01</t>
  </si>
  <si>
    <t>734790</t>
  </si>
  <si>
    <t>信昌電元大78購02</t>
  </si>
  <si>
    <t>734936</t>
  </si>
  <si>
    <t>神盾凱基78購02</t>
  </si>
  <si>
    <t>735675</t>
  </si>
  <si>
    <t>穩懋凱基79購02</t>
  </si>
  <si>
    <t>735149</t>
  </si>
  <si>
    <t>桓達永豐78購01</t>
  </si>
  <si>
    <t>735725</t>
  </si>
  <si>
    <t>數字凱基79購01</t>
  </si>
  <si>
    <t>733946</t>
  </si>
  <si>
    <t>美琪瑪富邦76購01</t>
  </si>
  <si>
    <t>5432</t>
  </si>
  <si>
    <t>達威</t>
  </si>
  <si>
    <t>732781</t>
  </si>
  <si>
    <t>信昌電元富74購01</t>
  </si>
  <si>
    <t>6494</t>
  </si>
  <si>
    <t>九齊</t>
  </si>
  <si>
    <t>3567</t>
  </si>
  <si>
    <t>逸昌</t>
  </si>
  <si>
    <t>70386P</t>
  </si>
  <si>
    <t>穩懋富邦74售03</t>
  </si>
  <si>
    <t>735786</t>
  </si>
  <si>
    <t>先進光群益7A購02</t>
  </si>
  <si>
    <t>734684</t>
  </si>
  <si>
    <t>精測台新79購02</t>
  </si>
  <si>
    <t>733727</t>
  </si>
  <si>
    <t>精材元富76購03</t>
  </si>
  <si>
    <t>733348</t>
  </si>
  <si>
    <t>元太元大76購01</t>
  </si>
  <si>
    <t>733277</t>
  </si>
  <si>
    <t>神盾元大76購01</t>
  </si>
  <si>
    <t>70580P</t>
  </si>
  <si>
    <t>環球晶元大76售01</t>
  </si>
  <si>
    <t>734390</t>
  </si>
  <si>
    <t>中美晶中信77購02</t>
  </si>
  <si>
    <t>736125</t>
  </si>
  <si>
    <t>力麒國泰7A購01</t>
  </si>
  <si>
    <t>732471</t>
  </si>
  <si>
    <t>新普元大74購03</t>
  </si>
  <si>
    <t>732672</t>
  </si>
  <si>
    <t>環球晶永昌74購02</t>
  </si>
  <si>
    <t>70350P</t>
  </si>
  <si>
    <t>勝麗群益74售02</t>
  </si>
  <si>
    <t>732403</t>
  </si>
  <si>
    <t>科懋群益74購01</t>
  </si>
  <si>
    <t>734187</t>
  </si>
  <si>
    <t>東洋日盛77購01</t>
  </si>
  <si>
    <t>733311</t>
  </si>
  <si>
    <t>譜瑞凱基75購05</t>
  </si>
  <si>
    <t>733985</t>
  </si>
  <si>
    <t>頎邦群益76購02</t>
  </si>
  <si>
    <t>735731</t>
  </si>
  <si>
    <t>精測元大7A購01</t>
  </si>
  <si>
    <t>731963</t>
  </si>
  <si>
    <t>碩禾日盛75購01</t>
  </si>
  <si>
    <t>732862</t>
  </si>
  <si>
    <t>弘塑元大76購01</t>
  </si>
  <si>
    <t>733252</t>
  </si>
  <si>
    <t>先進光日盛75購01</t>
  </si>
  <si>
    <t>733578</t>
  </si>
  <si>
    <t>環球晶日盛76購01</t>
  </si>
  <si>
    <t>734449</t>
  </si>
  <si>
    <t>穩懋日盛77購01</t>
  </si>
  <si>
    <t>3402</t>
  </si>
  <si>
    <t>漢科</t>
  </si>
  <si>
    <t>732581</t>
  </si>
  <si>
    <t>信昌電兆豐74購01</t>
  </si>
  <si>
    <t>735711</t>
  </si>
  <si>
    <t>中美晶國泰7A購01</t>
  </si>
  <si>
    <t>734264</t>
  </si>
  <si>
    <t>精材群益77購04</t>
  </si>
  <si>
    <t>70442P</t>
  </si>
  <si>
    <t>群聯凱基74售05</t>
  </si>
  <si>
    <t>732681</t>
  </si>
  <si>
    <t>台半永豐74購03</t>
  </si>
  <si>
    <t>732832</t>
  </si>
  <si>
    <t>同致兆豐76購01</t>
  </si>
  <si>
    <t>735704</t>
  </si>
  <si>
    <t>和勤永豐79購01</t>
  </si>
  <si>
    <t>734280</t>
  </si>
  <si>
    <t>群聯群益78購02</t>
  </si>
  <si>
    <t>732386</t>
  </si>
  <si>
    <t>晶焱統一76購01</t>
  </si>
  <si>
    <t>734900</t>
  </si>
  <si>
    <t>大江元大78購01</t>
  </si>
  <si>
    <t>735266</t>
  </si>
  <si>
    <t>譜瑞凱基79購01</t>
  </si>
  <si>
    <t>731847</t>
  </si>
  <si>
    <t>碩禾台新74購01</t>
  </si>
  <si>
    <t>733028</t>
  </si>
  <si>
    <t>原相凱基75購01</t>
  </si>
  <si>
    <t>735515</t>
  </si>
  <si>
    <t>金山電日盛79購01</t>
  </si>
  <si>
    <t>736090</t>
  </si>
  <si>
    <t>高技元富7A購01</t>
  </si>
  <si>
    <t>735293</t>
  </si>
  <si>
    <t>原相統一79購01</t>
  </si>
  <si>
    <t>735809</t>
  </si>
  <si>
    <t>長華科元大79購01</t>
  </si>
  <si>
    <t>8054</t>
  </si>
  <si>
    <t>安國</t>
  </si>
  <si>
    <t>734233</t>
  </si>
  <si>
    <t>台燿統一77購01</t>
  </si>
  <si>
    <t>734755</t>
  </si>
  <si>
    <t>同致群益77購02</t>
  </si>
  <si>
    <t>732938</t>
  </si>
  <si>
    <t>穩懋兆豐75購02</t>
  </si>
  <si>
    <t>2736</t>
  </si>
  <si>
    <t>高野</t>
  </si>
  <si>
    <t>731284</t>
  </si>
  <si>
    <t>美琪瑪元大75購01</t>
  </si>
  <si>
    <t>735187</t>
  </si>
  <si>
    <t>大中永豐78購02</t>
  </si>
  <si>
    <t>734681</t>
  </si>
  <si>
    <t>光燿科永豐77購01</t>
  </si>
  <si>
    <t>735919</t>
  </si>
  <si>
    <t>群聯凱基7A購01</t>
  </si>
  <si>
    <t>733618</t>
  </si>
  <si>
    <t>智擎日盛76購01</t>
  </si>
  <si>
    <t>1788</t>
  </si>
  <si>
    <t>杏昌</t>
  </si>
  <si>
    <t>734846</t>
  </si>
  <si>
    <t>金居元大7A購02</t>
  </si>
  <si>
    <t>736070</t>
  </si>
  <si>
    <t>環宇元大7A購01</t>
  </si>
  <si>
    <t>734780</t>
  </si>
  <si>
    <t>大江永豐78購01</t>
  </si>
  <si>
    <t>733044</t>
  </si>
  <si>
    <t>譜瑞台新78購01</t>
  </si>
  <si>
    <t>735574</t>
  </si>
  <si>
    <t>宇隆日盛79購01</t>
  </si>
  <si>
    <t>733707</t>
  </si>
  <si>
    <t>欣銓元大76購02</t>
  </si>
  <si>
    <t>732715</t>
  </si>
  <si>
    <t>順達國泰75購01</t>
  </si>
  <si>
    <t>734896</t>
  </si>
  <si>
    <t>東洋國票78購01</t>
  </si>
  <si>
    <t>3228</t>
  </si>
  <si>
    <t>金麗科</t>
  </si>
  <si>
    <t>733581</t>
  </si>
  <si>
    <t>台半國票76購01</t>
  </si>
  <si>
    <t>4905</t>
  </si>
  <si>
    <t>台聯電</t>
  </si>
  <si>
    <t>735287</t>
  </si>
  <si>
    <t>茂達國票79購01</t>
  </si>
  <si>
    <t>732973</t>
  </si>
  <si>
    <t>聯亞永豐75購02</t>
  </si>
  <si>
    <t>735395</t>
  </si>
  <si>
    <t>同致群益7A購01</t>
  </si>
  <si>
    <t>734069</t>
  </si>
  <si>
    <t>牧德永豐77購01</t>
  </si>
  <si>
    <t>735848</t>
  </si>
  <si>
    <t>中美晶中信79購01</t>
  </si>
  <si>
    <t>734019</t>
  </si>
  <si>
    <t>良維永豐77購01</t>
  </si>
  <si>
    <t>733558</t>
  </si>
  <si>
    <t>久元凱基76購01</t>
  </si>
  <si>
    <t>733901</t>
  </si>
  <si>
    <t>金可富邦76購01</t>
  </si>
  <si>
    <t>70430P</t>
  </si>
  <si>
    <t>穩懋台新75售02</t>
  </si>
  <si>
    <t>733838</t>
  </si>
  <si>
    <t>宜特凱基76購01</t>
  </si>
  <si>
    <t>00679B</t>
  </si>
  <si>
    <t>元大美債20年</t>
  </si>
  <si>
    <t>734319</t>
  </si>
  <si>
    <t>直得統一77購01</t>
  </si>
  <si>
    <t>733347</t>
  </si>
  <si>
    <t>中天元大75購01</t>
  </si>
  <si>
    <t>733233</t>
  </si>
  <si>
    <t>元太凱基75購01</t>
  </si>
  <si>
    <t>732430</t>
  </si>
  <si>
    <t>頎邦群益74購03</t>
  </si>
  <si>
    <t>732848</t>
  </si>
  <si>
    <t>中美晶兆豐75購02</t>
  </si>
  <si>
    <t>70466P</t>
  </si>
  <si>
    <t>中美晶統一75售01</t>
  </si>
  <si>
    <t>735982</t>
  </si>
  <si>
    <t>智擎玉山7C購01</t>
  </si>
  <si>
    <t>6231</t>
  </si>
  <si>
    <t>系微</t>
  </si>
  <si>
    <t>5701</t>
  </si>
  <si>
    <t>劍湖山</t>
  </si>
  <si>
    <t>732838</t>
  </si>
  <si>
    <t>紅馬永豐74購01</t>
  </si>
  <si>
    <t>735150</t>
  </si>
  <si>
    <t>富喬元富78購01</t>
  </si>
  <si>
    <t>3441</t>
  </si>
  <si>
    <t>聯一光</t>
  </si>
  <si>
    <t>5211</t>
  </si>
  <si>
    <t>蒙恬</t>
  </si>
  <si>
    <t>735565</t>
  </si>
  <si>
    <t>精材兆豐7B購01</t>
  </si>
  <si>
    <t>733010</t>
  </si>
  <si>
    <t>僑威元大77購01</t>
  </si>
  <si>
    <t>732763</t>
  </si>
  <si>
    <t>宇隆凱基74購01</t>
  </si>
  <si>
    <t>732402</t>
  </si>
  <si>
    <t>威剛群益75購02</t>
  </si>
  <si>
    <t>732990</t>
  </si>
  <si>
    <t>精材群益75購01</t>
  </si>
  <si>
    <t>733482</t>
  </si>
  <si>
    <t>廣明凱基75購03</t>
  </si>
  <si>
    <t>735593</t>
  </si>
  <si>
    <t>同致中信79購01</t>
  </si>
  <si>
    <t>8358</t>
  </si>
  <si>
    <t>金居</t>
  </si>
  <si>
    <t>735622</t>
  </si>
  <si>
    <t>穩懋台新79購01</t>
  </si>
  <si>
    <t>735174</t>
  </si>
  <si>
    <t>聖暉統一78購01</t>
  </si>
  <si>
    <t>735120</t>
  </si>
  <si>
    <t>萬潤國票78購01</t>
  </si>
  <si>
    <t>732656</t>
  </si>
  <si>
    <t>弘塑元大75購01</t>
  </si>
  <si>
    <t>732662</t>
  </si>
  <si>
    <t>元太兆豐75購02</t>
  </si>
  <si>
    <t>732818</t>
  </si>
  <si>
    <t>同致群益75購02</t>
  </si>
  <si>
    <t>70793P</t>
  </si>
  <si>
    <t>碩禾日盛79售01</t>
  </si>
  <si>
    <t>3323</t>
  </si>
  <si>
    <t>加百裕</t>
  </si>
  <si>
    <t>732879</t>
  </si>
  <si>
    <t>應華群益75購01</t>
  </si>
  <si>
    <t>733872</t>
  </si>
  <si>
    <t>IET永豐76購02</t>
  </si>
  <si>
    <t>736095</t>
  </si>
  <si>
    <t>合晶國票7A購01</t>
  </si>
  <si>
    <t>6179</t>
  </si>
  <si>
    <t>亞通</t>
  </si>
  <si>
    <t>5426</t>
  </si>
  <si>
    <t>振發</t>
  </si>
  <si>
    <t>731392</t>
  </si>
  <si>
    <t>美琪瑪凱基74購01</t>
  </si>
  <si>
    <t>732641</t>
  </si>
  <si>
    <t>富喬群益74購01</t>
  </si>
  <si>
    <t>736089</t>
  </si>
  <si>
    <t>茂訊元富7A購01</t>
  </si>
  <si>
    <t>735705</t>
  </si>
  <si>
    <t>碩禾永豐79購02</t>
  </si>
  <si>
    <t>736050</t>
  </si>
  <si>
    <t>大江統一7B購01</t>
  </si>
  <si>
    <t>734337</t>
  </si>
  <si>
    <t>立敦元大77購01</t>
  </si>
  <si>
    <t>5904</t>
  </si>
  <si>
    <t>寶雅</t>
  </si>
  <si>
    <t>732269</t>
  </si>
  <si>
    <t>力旺兆豐75購01</t>
  </si>
  <si>
    <t>70506P</t>
  </si>
  <si>
    <t>威剛凱基75售01</t>
  </si>
  <si>
    <t>732860</t>
  </si>
  <si>
    <t>昂寶元富75購01</t>
  </si>
  <si>
    <t>732084</t>
  </si>
  <si>
    <t>勝麗群益74購01</t>
  </si>
  <si>
    <t>734916</t>
  </si>
  <si>
    <t>世界永豐78購01</t>
  </si>
  <si>
    <t>4157</t>
  </si>
  <si>
    <t>太景*-KY</t>
  </si>
  <si>
    <t>733876</t>
  </si>
  <si>
    <t>千附日盛76購01</t>
  </si>
  <si>
    <t>732648</t>
  </si>
  <si>
    <t>僑威永豐74購01</t>
  </si>
  <si>
    <t>732674</t>
  </si>
  <si>
    <t>宜特日盛74購01</t>
  </si>
  <si>
    <t>736020</t>
  </si>
  <si>
    <t>世界凱基7A購01</t>
  </si>
  <si>
    <t>733143</t>
  </si>
  <si>
    <t>宜鼎凱基75購02</t>
  </si>
  <si>
    <t>731264</t>
  </si>
  <si>
    <t>金可兆豐74購01</t>
  </si>
  <si>
    <t>70524P</t>
  </si>
  <si>
    <t>精材元大75售09</t>
  </si>
  <si>
    <t>732660</t>
  </si>
  <si>
    <t>精材元大75購05</t>
  </si>
  <si>
    <t>5274</t>
  </si>
  <si>
    <t>信驊</t>
  </si>
  <si>
    <t>735471</t>
  </si>
  <si>
    <t>直得永豐79購01</t>
  </si>
  <si>
    <t>732605</t>
  </si>
  <si>
    <t>晶焱群益75購01</t>
  </si>
  <si>
    <t>734608</t>
  </si>
  <si>
    <t>合晶永豐77購03</t>
  </si>
  <si>
    <t>734586</t>
  </si>
  <si>
    <t>牧德國泰77購01</t>
  </si>
  <si>
    <t>732806</t>
  </si>
  <si>
    <t>台燿兆豐75購01</t>
  </si>
  <si>
    <t>734247</t>
  </si>
  <si>
    <t>環球晶兆豐77購03</t>
  </si>
  <si>
    <t>735719</t>
  </si>
  <si>
    <t>中美晶凱基79購05</t>
  </si>
  <si>
    <t>6103</t>
  </si>
  <si>
    <t>合邦</t>
  </si>
  <si>
    <t>733448</t>
  </si>
  <si>
    <t>合晶群益75購03</t>
  </si>
  <si>
    <t>3332</t>
  </si>
  <si>
    <t>幸康</t>
  </si>
  <si>
    <t>8076</t>
  </si>
  <si>
    <t>伍豐</t>
  </si>
  <si>
    <t>735641</t>
  </si>
  <si>
    <t>宣德元大79購01</t>
  </si>
  <si>
    <t>733493</t>
  </si>
  <si>
    <t>頎邦台新77購01</t>
  </si>
  <si>
    <t>735264</t>
  </si>
  <si>
    <t>精華凱基79購01</t>
  </si>
  <si>
    <t>734867</t>
  </si>
  <si>
    <t>頎邦麥證78購01</t>
  </si>
  <si>
    <t>6290</t>
  </si>
  <si>
    <t>良維</t>
  </si>
  <si>
    <t>732007</t>
  </si>
  <si>
    <t>譜瑞兆豐74購01</t>
  </si>
  <si>
    <t>734433</t>
  </si>
  <si>
    <t>岳豐凱基77購01</t>
  </si>
  <si>
    <t>736132</t>
  </si>
  <si>
    <t>力麒元大7A購01</t>
  </si>
  <si>
    <t>734200</t>
  </si>
  <si>
    <t>宜特元富79購01</t>
  </si>
  <si>
    <t>734173</t>
  </si>
  <si>
    <t>金可元大77購01</t>
  </si>
  <si>
    <t>733162</t>
  </si>
  <si>
    <t>先進光國泰75購02</t>
  </si>
  <si>
    <t>734220</t>
  </si>
  <si>
    <t>穩懋國票77購01</t>
  </si>
  <si>
    <t>732854</t>
  </si>
  <si>
    <t>智崴國泰75購01</t>
  </si>
  <si>
    <t>734477</t>
  </si>
  <si>
    <t>穩懋群益77購04</t>
  </si>
  <si>
    <t>732492</t>
  </si>
  <si>
    <t>穩懋群益74購06</t>
  </si>
  <si>
    <t>735484</t>
  </si>
  <si>
    <t>原相群益7A購01</t>
  </si>
  <si>
    <t>735094</t>
  </si>
  <si>
    <t>穩懋元大78購05</t>
  </si>
  <si>
    <t>735467</t>
  </si>
  <si>
    <t>大江永豐79購01</t>
  </si>
  <si>
    <t>70730P</t>
  </si>
  <si>
    <t>中美晶元大78售01</t>
  </si>
  <si>
    <t>732780</t>
  </si>
  <si>
    <t>穩懋國泰74購03</t>
  </si>
  <si>
    <t>735795</t>
  </si>
  <si>
    <t>千如永豐79購01</t>
  </si>
  <si>
    <t>735242</t>
  </si>
  <si>
    <t>新普元大79購02</t>
  </si>
  <si>
    <t>735905</t>
  </si>
  <si>
    <t>網家中信7A購01</t>
  </si>
  <si>
    <t>733952</t>
  </si>
  <si>
    <t>美琪瑪群益77購01</t>
  </si>
  <si>
    <t>735980</t>
  </si>
  <si>
    <t>大宇資日盛7A購01</t>
  </si>
  <si>
    <t>732584</t>
  </si>
  <si>
    <t>中美晶統一74購06</t>
  </si>
  <si>
    <t>734167</t>
  </si>
  <si>
    <t>鐿鈦元富77購01</t>
  </si>
  <si>
    <t>735983</t>
  </si>
  <si>
    <t>良維元富7A購01</t>
  </si>
  <si>
    <t>734090</t>
  </si>
  <si>
    <t>元太兆豐78購01</t>
  </si>
  <si>
    <t>732842</t>
  </si>
  <si>
    <t>宇隆元大74購01</t>
  </si>
  <si>
    <t>735056</t>
  </si>
  <si>
    <t>威剛統一79購01</t>
  </si>
  <si>
    <t>735733</t>
  </si>
  <si>
    <t>恒耀元大79購01</t>
  </si>
  <si>
    <t>2719</t>
  </si>
  <si>
    <t>燦星旅</t>
  </si>
  <si>
    <t>733016</t>
  </si>
  <si>
    <t>聯亞群益75購01</t>
  </si>
  <si>
    <t>734419</t>
  </si>
  <si>
    <t>合晶國票77購01</t>
  </si>
  <si>
    <t>734811</t>
  </si>
  <si>
    <t>金居兆豐78購01</t>
  </si>
  <si>
    <t>735230</t>
  </si>
  <si>
    <t>台燿麥證7A購01</t>
  </si>
  <si>
    <t>735408</t>
  </si>
  <si>
    <t>大田元富79購01</t>
  </si>
  <si>
    <t>732123</t>
  </si>
  <si>
    <t>昂寶兆豐74購01</t>
  </si>
  <si>
    <t>732939</t>
  </si>
  <si>
    <t>譜瑞兆豐77購01</t>
  </si>
  <si>
    <t>732030</t>
  </si>
  <si>
    <t>環球晶群益74購01</t>
  </si>
  <si>
    <t>732689</t>
  </si>
  <si>
    <t>台燿群益74購01</t>
  </si>
  <si>
    <t>732564</t>
  </si>
  <si>
    <t>光燿科永豐75購01</t>
  </si>
  <si>
    <t>732798</t>
  </si>
  <si>
    <t>金山電元大74購01</t>
  </si>
  <si>
    <t>732823</t>
  </si>
  <si>
    <t>聯合元富74購01</t>
  </si>
  <si>
    <t>735948</t>
  </si>
  <si>
    <t>光燿科富邦7C購01</t>
  </si>
  <si>
    <t>734487</t>
  </si>
  <si>
    <t>大江日盛77購02</t>
  </si>
  <si>
    <t>731013</t>
  </si>
  <si>
    <t>凡甲凱基74購01</t>
  </si>
  <si>
    <t>8097</t>
  </si>
  <si>
    <t>常珵</t>
  </si>
  <si>
    <t>732696</t>
  </si>
  <si>
    <t>濱川群益75購01</t>
  </si>
  <si>
    <t>735610</t>
  </si>
  <si>
    <t>穩懋群益79購05</t>
  </si>
  <si>
    <t>734980</t>
  </si>
  <si>
    <t>久元麥證78購01</t>
  </si>
  <si>
    <t>734388</t>
  </si>
  <si>
    <t>濱川永豐77購02</t>
  </si>
  <si>
    <t>733809</t>
  </si>
  <si>
    <t>長華科日盛76購01</t>
  </si>
  <si>
    <t>733509</t>
  </si>
  <si>
    <t>直得凱基75購01</t>
  </si>
  <si>
    <t>6488</t>
  </si>
  <si>
    <t>環球晶</t>
  </si>
  <si>
    <t>70502P</t>
  </si>
  <si>
    <t>欣銓元富75售02</t>
  </si>
  <si>
    <t>734499</t>
  </si>
  <si>
    <t>宜特凱基77購01</t>
  </si>
  <si>
    <t>731308</t>
  </si>
  <si>
    <t>良維元大74購01</t>
  </si>
  <si>
    <t>732637</t>
  </si>
  <si>
    <t>環球晶玉山77購01</t>
  </si>
  <si>
    <t>734363</t>
  </si>
  <si>
    <t>精材國泰77購02</t>
  </si>
  <si>
    <t>70465P</t>
  </si>
  <si>
    <t>精材元大75售06</t>
  </si>
  <si>
    <t>732207</t>
  </si>
  <si>
    <t>精材凱基75購02</t>
  </si>
  <si>
    <t>734559</t>
  </si>
  <si>
    <t>智擎台新77購01</t>
  </si>
  <si>
    <t>734835</t>
  </si>
  <si>
    <t>元太富邦78購01</t>
  </si>
  <si>
    <t>734311</t>
  </si>
  <si>
    <t>穩懋永豐77購01</t>
  </si>
  <si>
    <t>8067</t>
  </si>
  <si>
    <t>志旭</t>
  </si>
  <si>
    <t>733340</t>
  </si>
  <si>
    <t>環球晶永豐75購03</t>
  </si>
  <si>
    <t>70549P</t>
  </si>
  <si>
    <t>環球晶元大75售06</t>
  </si>
  <si>
    <t>734887</t>
  </si>
  <si>
    <t>大江兆豐78購01</t>
  </si>
  <si>
    <t>736032</t>
  </si>
  <si>
    <t>三貝德群益7B購01</t>
  </si>
  <si>
    <t>732219</t>
  </si>
  <si>
    <t>元太元大75購01</t>
  </si>
  <si>
    <t>70250P</t>
  </si>
  <si>
    <t>雙鴻群益74售01</t>
  </si>
  <si>
    <t>735757</t>
  </si>
  <si>
    <t>精測元大79購02</t>
  </si>
  <si>
    <t>732308</t>
  </si>
  <si>
    <t>大田元富74購02</t>
  </si>
  <si>
    <t>8096</t>
  </si>
  <si>
    <t>擎亞</t>
  </si>
  <si>
    <t>733439</t>
  </si>
  <si>
    <t>朋程永豐75購01</t>
  </si>
  <si>
    <t>734132</t>
  </si>
  <si>
    <t>先進光凱基77購01</t>
  </si>
  <si>
    <t>734255</t>
  </si>
  <si>
    <t>凡甲元大77購01</t>
  </si>
  <si>
    <t>735097</t>
  </si>
  <si>
    <t>精材兆豐78購01</t>
  </si>
  <si>
    <t>5386</t>
  </si>
  <si>
    <t>青雲</t>
  </si>
  <si>
    <t>734666</t>
  </si>
  <si>
    <t>中美晶元富77購01</t>
  </si>
  <si>
    <t>735191</t>
  </si>
  <si>
    <t>美琪瑪永豐78購02</t>
  </si>
  <si>
    <t>735290</t>
  </si>
  <si>
    <t>合晶日盛79購01</t>
  </si>
  <si>
    <t>735624</t>
  </si>
  <si>
    <t>伍豐群益79購01</t>
  </si>
  <si>
    <t>733182</t>
  </si>
  <si>
    <t>廣明元富75購01</t>
  </si>
  <si>
    <t>735239</t>
  </si>
  <si>
    <t>譜瑞麥證79購02</t>
  </si>
  <si>
    <t>732432</t>
  </si>
  <si>
    <t>統新永豐74購01</t>
  </si>
  <si>
    <t>3236</t>
  </si>
  <si>
    <t>千如</t>
  </si>
  <si>
    <t>734047</t>
  </si>
  <si>
    <t>昂寶元富77購01</t>
  </si>
  <si>
    <t>70592P</t>
  </si>
  <si>
    <t>穩懋凱基76售01</t>
  </si>
  <si>
    <t>730599</t>
  </si>
  <si>
    <t>昇達科元大74購01</t>
  </si>
  <si>
    <t>733834</t>
  </si>
  <si>
    <t>IET凱基76購01</t>
  </si>
  <si>
    <t>5452</t>
  </si>
  <si>
    <t>佶優</t>
  </si>
  <si>
    <t>732093</t>
  </si>
  <si>
    <t>信昌電統一75購01</t>
  </si>
  <si>
    <t>1777</t>
  </si>
  <si>
    <t>生泰</t>
  </si>
  <si>
    <t>733919</t>
  </si>
  <si>
    <t>譜瑞元富76購01</t>
  </si>
  <si>
    <t>733556</t>
  </si>
  <si>
    <t>IET群益76購01</t>
  </si>
  <si>
    <t>732515</t>
  </si>
  <si>
    <t>台半元大74購02</t>
  </si>
  <si>
    <t>6241</t>
  </si>
  <si>
    <t>易通展</t>
  </si>
  <si>
    <t>733191</t>
  </si>
  <si>
    <t>環球晶第一75購01</t>
  </si>
  <si>
    <t>3206</t>
  </si>
  <si>
    <t>志豐</t>
  </si>
  <si>
    <t>735858</t>
  </si>
  <si>
    <t>晶焱永豐79購03</t>
  </si>
  <si>
    <t>735635</t>
  </si>
  <si>
    <t>穩懋永豐79購02</t>
  </si>
  <si>
    <t>734592</t>
  </si>
  <si>
    <t>牧德凱基77購02</t>
  </si>
  <si>
    <t>70527P</t>
  </si>
  <si>
    <t>元太凱基75售02</t>
  </si>
  <si>
    <t>735656</t>
  </si>
  <si>
    <t>茂達日盛79購01</t>
  </si>
  <si>
    <t>733462</t>
  </si>
  <si>
    <t>合晶元富75購02</t>
  </si>
  <si>
    <t>3221</t>
  </si>
  <si>
    <t>台嘉碩</t>
  </si>
  <si>
    <t>734560</t>
  </si>
  <si>
    <t>中美晶群益78購02</t>
  </si>
  <si>
    <t>731920</t>
  </si>
  <si>
    <t>穩懋凱基74購08</t>
  </si>
  <si>
    <t>733750</t>
  </si>
  <si>
    <t>同致兆豐77購01</t>
  </si>
  <si>
    <t>733424</t>
  </si>
  <si>
    <t>世界元富75購01</t>
  </si>
  <si>
    <t>732489</t>
  </si>
  <si>
    <t>璟德群益74購01</t>
  </si>
  <si>
    <t>70719P</t>
  </si>
  <si>
    <t>中美晶元富77售02</t>
  </si>
  <si>
    <t>734792</t>
  </si>
  <si>
    <t>鼎翰元大78購01</t>
  </si>
  <si>
    <t>70294P</t>
  </si>
  <si>
    <t>群聯群益74售01</t>
  </si>
  <si>
    <t>732500</t>
  </si>
  <si>
    <t>中美晶元富74購05</t>
  </si>
  <si>
    <t>734687</t>
  </si>
  <si>
    <t>中美晶群益78購03</t>
  </si>
  <si>
    <t>4716</t>
  </si>
  <si>
    <t>大立</t>
  </si>
  <si>
    <t>733326</t>
  </si>
  <si>
    <t>雙鴻元大78購02</t>
  </si>
  <si>
    <t>70799P</t>
  </si>
  <si>
    <t>環球晶元大79售02</t>
  </si>
  <si>
    <t>3317</t>
  </si>
  <si>
    <t>尼克森</t>
  </si>
  <si>
    <t>733817</t>
  </si>
  <si>
    <t>群聯元富76購01</t>
  </si>
  <si>
    <t>734943</t>
  </si>
  <si>
    <t>長華科麥證78購01</t>
  </si>
  <si>
    <t>733342</t>
  </si>
  <si>
    <t>神盾元富75購01</t>
  </si>
  <si>
    <t>731555</t>
  </si>
  <si>
    <t>勝麗元大75購01</t>
  </si>
  <si>
    <t>734599</t>
  </si>
  <si>
    <t>網家群益79購01</t>
  </si>
  <si>
    <t>733996</t>
  </si>
  <si>
    <t>久元康和76購02</t>
  </si>
  <si>
    <t>732702</t>
  </si>
  <si>
    <t>環球晶元大74購07</t>
  </si>
  <si>
    <t>734947</t>
  </si>
  <si>
    <t>恒耀麥證78購01</t>
  </si>
  <si>
    <t>733406</t>
  </si>
  <si>
    <t>欣銓元大75購05</t>
  </si>
  <si>
    <t>6298</t>
  </si>
  <si>
    <t>崴強</t>
  </si>
  <si>
    <t>734647</t>
  </si>
  <si>
    <t>頎邦第一77購01</t>
  </si>
  <si>
    <t>733321</t>
  </si>
  <si>
    <t>神盾統一75購02</t>
  </si>
  <si>
    <t>70637P</t>
  </si>
  <si>
    <t>頎邦富邦76售02</t>
  </si>
  <si>
    <t>735147</t>
  </si>
  <si>
    <t>直得元大78購04</t>
  </si>
  <si>
    <t>734884</t>
  </si>
  <si>
    <t>迅得元富7B購01</t>
  </si>
  <si>
    <t>732836</t>
  </si>
  <si>
    <t>環球晶永昌75購03</t>
  </si>
  <si>
    <t>8440</t>
  </si>
  <si>
    <t>綠電</t>
  </si>
  <si>
    <t>732273</t>
  </si>
  <si>
    <t>中美晶中信74購01</t>
  </si>
  <si>
    <t>70415P</t>
  </si>
  <si>
    <t>譜瑞元富74售01</t>
  </si>
  <si>
    <t>8042</t>
  </si>
  <si>
    <t>金山電</t>
  </si>
  <si>
    <t>733888</t>
  </si>
  <si>
    <t>碩禾元大77購03</t>
  </si>
  <si>
    <t>735353</t>
  </si>
  <si>
    <t>閎康日盛79購01</t>
  </si>
  <si>
    <t>6109</t>
  </si>
  <si>
    <t>亞元</t>
  </si>
  <si>
    <t>735556</t>
  </si>
  <si>
    <t>台燿永豐79購01</t>
  </si>
  <si>
    <t>734762</t>
  </si>
  <si>
    <t>富喬國泰78購01</t>
  </si>
  <si>
    <t>732977</t>
  </si>
  <si>
    <t>穩懋國票75購01</t>
  </si>
  <si>
    <t>733264</t>
  </si>
  <si>
    <t>元太群益75購03</t>
  </si>
  <si>
    <t>8109</t>
  </si>
  <si>
    <t>博大</t>
  </si>
  <si>
    <t>70638P</t>
  </si>
  <si>
    <t>碩禾元大79售02</t>
  </si>
  <si>
    <t>734860</t>
  </si>
  <si>
    <t>精測麥證78購01</t>
  </si>
  <si>
    <t>735525</t>
  </si>
  <si>
    <t>精華元富79購01</t>
  </si>
  <si>
    <t>733563</t>
  </si>
  <si>
    <t>群聯國泰76購01</t>
  </si>
  <si>
    <t>70451P</t>
  </si>
  <si>
    <t>精材兆豐74售03</t>
  </si>
  <si>
    <t>732857</t>
  </si>
  <si>
    <t>金居群益76購01</t>
  </si>
  <si>
    <t>733662</t>
  </si>
  <si>
    <t>胡連元大76購01</t>
  </si>
  <si>
    <t>732350</t>
  </si>
  <si>
    <t>東碩永豐74購01</t>
  </si>
  <si>
    <t>735432</t>
  </si>
  <si>
    <t>聯亞元富79購01</t>
  </si>
  <si>
    <t>735727</t>
  </si>
  <si>
    <t>中美晶元大79購06</t>
  </si>
  <si>
    <t>731088</t>
  </si>
  <si>
    <t>岳豐凱基74購03</t>
  </si>
  <si>
    <t>732367</t>
  </si>
  <si>
    <t>鴻碩凱基74購01</t>
  </si>
  <si>
    <t>735223</t>
  </si>
  <si>
    <t>聯亞台新7A購01</t>
  </si>
  <si>
    <t>734744</t>
  </si>
  <si>
    <t>精測元大77購02</t>
  </si>
  <si>
    <t>734554</t>
  </si>
  <si>
    <t>環球晶國泰78購01</t>
  </si>
  <si>
    <t>735793</t>
  </si>
  <si>
    <t>中美晶宏遠79購01</t>
  </si>
  <si>
    <t>731746</t>
  </si>
  <si>
    <t>台燿凱基76購01</t>
  </si>
  <si>
    <t>734786</t>
  </si>
  <si>
    <t>金居元富78購01</t>
  </si>
  <si>
    <t>3523</t>
  </si>
  <si>
    <t>迎輝</t>
  </si>
  <si>
    <t>70400P</t>
  </si>
  <si>
    <t>穩懋永豐74售02</t>
  </si>
  <si>
    <t>734114</t>
  </si>
  <si>
    <t>牧德永豐77購02</t>
  </si>
  <si>
    <t>735289</t>
  </si>
  <si>
    <t>穩懋國票79購01</t>
  </si>
  <si>
    <t>733130</t>
  </si>
  <si>
    <t>先進光元大75購01</t>
  </si>
  <si>
    <t>733899</t>
  </si>
  <si>
    <t>精華國泰76購01</t>
  </si>
  <si>
    <t>5520</t>
  </si>
  <si>
    <t>力泰</t>
  </si>
  <si>
    <t>8024</t>
  </si>
  <si>
    <t>佑華</t>
  </si>
  <si>
    <t>734895</t>
  </si>
  <si>
    <t>大江國票78購01</t>
  </si>
  <si>
    <t>734278</t>
  </si>
  <si>
    <t>璟德富邦77購01</t>
  </si>
  <si>
    <t>735263</t>
  </si>
  <si>
    <t>中美晶凱基79購01</t>
  </si>
  <si>
    <t>00721B</t>
  </si>
  <si>
    <t>元大中國債3-5</t>
  </si>
  <si>
    <t>733023</t>
  </si>
  <si>
    <t>金居永豐75購03</t>
  </si>
  <si>
    <t>9960</t>
  </si>
  <si>
    <t>邁達康</t>
  </si>
  <si>
    <t>734112</t>
  </si>
  <si>
    <t>岳豐永豐77購01</t>
  </si>
  <si>
    <t>735244</t>
  </si>
  <si>
    <t>凡甲永豐7A購01</t>
  </si>
  <si>
    <t>70698P</t>
  </si>
  <si>
    <t>網家群益78售03</t>
  </si>
  <si>
    <t>734197</t>
  </si>
  <si>
    <t>應華台新78購01</t>
  </si>
  <si>
    <t>734569</t>
  </si>
  <si>
    <t>大宇資永豐77購01</t>
  </si>
  <si>
    <t>735867</t>
  </si>
  <si>
    <t>環球晶元大79購03</t>
  </si>
  <si>
    <t>735035</t>
  </si>
  <si>
    <t>中美晶中信78購01</t>
  </si>
  <si>
    <t>734130</t>
  </si>
  <si>
    <t>晶焱兆豐78購01</t>
  </si>
  <si>
    <t>732642</t>
  </si>
  <si>
    <t>精測群益74購04</t>
  </si>
  <si>
    <t>733324</t>
  </si>
  <si>
    <t>神盾元大75購03</t>
  </si>
  <si>
    <t>733345</t>
  </si>
  <si>
    <t>譜瑞兆豐75購01</t>
  </si>
  <si>
    <t>733860</t>
  </si>
  <si>
    <t>精材國泰76購02</t>
  </si>
  <si>
    <t>735567</t>
  </si>
  <si>
    <t>中美晶麥證79購01</t>
  </si>
  <si>
    <t>734795</t>
  </si>
  <si>
    <t>昂寶康和78購01</t>
  </si>
  <si>
    <t>733656</t>
  </si>
  <si>
    <t>凱美國泰76購01</t>
  </si>
  <si>
    <t>732909</t>
  </si>
  <si>
    <t>網家群益76購01</t>
  </si>
  <si>
    <t>732284</t>
  </si>
  <si>
    <t>宜鼎兆豐75購01</t>
  </si>
  <si>
    <t>733747</t>
  </si>
  <si>
    <t>萬潤日盛77購01</t>
  </si>
  <si>
    <t>732298</t>
  </si>
  <si>
    <t>良維國泰76購01</t>
  </si>
  <si>
    <t>732810</t>
  </si>
  <si>
    <t>原相凱基74購02</t>
  </si>
  <si>
    <t>5272</t>
  </si>
  <si>
    <t>笙科</t>
  </si>
  <si>
    <t>734339</t>
  </si>
  <si>
    <t>博智元大77購02</t>
  </si>
  <si>
    <t>732958</t>
  </si>
  <si>
    <t>智崴元大75購02</t>
  </si>
  <si>
    <t>5347</t>
  </si>
  <si>
    <t>世界</t>
  </si>
  <si>
    <t>733524</t>
  </si>
  <si>
    <t>穩懋永豐76購01</t>
  </si>
  <si>
    <t>70646P</t>
  </si>
  <si>
    <t>譜瑞元富76售02</t>
  </si>
  <si>
    <t>732770</t>
  </si>
  <si>
    <t>中美晶元富74購07</t>
  </si>
  <si>
    <t>731726</t>
  </si>
  <si>
    <t>雙鴻凱基74購01</t>
  </si>
  <si>
    <t>735884</t>
  </si>
  <si>
    <t>精測中信7A購01</t>
  </si>
  <si>
    <t>733262</t>
  </si>
  <si>
    <t>環球晶統一76購01</t>
  </si>
  <si>
    <t>731450</t>
  </si>
  <si>
    <t>碩禾國泰78購01</t>
  </si>
  <si>
    <t>2734</t>
  </si>
  <si>
    <t>易飛網</t>
  </si>
  <si>
    <t>70727P</t>
  </si>
  <si>
    <t>美琪瑪元大77售03</t>
  </si>
  <si>
    <t>733537</t>
  </si>
  <si>
    <t>威剛日盛76購01</t>
  </si>
  <si>
    <t>70691P</t>
  </si>
  <si>
    <t>穩懋永豐77售02</t>
  </si>
  <si>
    <t>732340</t>
  </si>
  <si>
    <t>聚和元大74購02</t>
  </si>
  <si>
    <t>735583</t>
  </si>
  <si>
    <t>台半元大79購03</t>
  </si>
  <si>
    <t>735400</t>
  </si>
  <si>
    <t>大田麥證79購01</t>
  </si>
  <si>
    <t>734668</t>
  </si>
  <si>
    <t>原相兆豐77購02</t>
  </si>
  <si>
    <t>735965</t>
  </si>
  <si>
    <t>濱川日盛7A購01</t>
  </si>
  <si>
    <t>734345</t>
  </si>
  <si>
    <t>立敦元富77購01</t>
  </si>
  <si>
    <t>733071</t>
  </si>
  <si>
    <t>穩懋凱基75購03</t>
  </si>
  <si>
    <t>3499</t>
  </si>
  <si>
    <t>環天科</t>
  </si>
  <si>
    <t>731349</t>
  </si>
  <si>
    <t>茂達凱基75購01</t>
  </si>
  <si>
    <t>732711</t>
  </si>
  <si>
    <t>順達群益74購02</t>
  </si>
  <si>
    <t>734392</t>
  </si>
  <si>
    <t>中美晶兆豐78購01</t>
  </si>
  <si>
    <t>732221</t>
  </si>
  <si>
    <t>東隆興元大77購01</t>
  </si>
  <si>
    <t>8289</t>
  </si>
  <si>
    <t>泰藝</t>
  </si>
  <si>
    <t>735132</t>
  </si>
  <si>
    <t>穩懋兆豐78購03</t>
  </si>
  <si>
    <t>736055</t>
  </si>
  <si>
    <t>台燿統一7B購02</t>
  </si>
  <si>
    <t>732352</t>
  </si>
  <si>
    <t>湧德永豐74購01</t>
  </si>
  <si>
    <t>732320</t>
  </si>
  <si>
    <t>來思達群益74購02</t>
  </si>
  <si>
    <t>732511</t>
  </si>
  <si>
    <t>台半中信76購02</t>
  </si>
  <si>
    <t>735756</t>
  </si>
  <si>
    <t>晶焱元大79購02</t>
  </si>
  <si>
    <t>735073</t>
  </si>
  <si>
    <t>神盾元富78購01</t>
  </si>
  <si>
    <t>733275</t>
  </si>
  <si>
    <t>信昌電元大75購02</t>
  </si>
  <si>
    <t>01110S</t>
  </si>
  <si>
    <t>051中租賃B</t>
  </si>
  <si>
    <t>735652</t>
  </si>
  <si>
    <t>台星科康和79購03</t>
  </si>
  <si>
    <t>3455</t>
  </si>
  <si>
    <t>由田</t>
  </si>
  <si>
    <t>733165</t>
  </si>
  <si>
    <t>精材國泰75購01</t>
  </si>
  <si>
    <t>733193</t>
  </si>
  <si>
    <t>鈊象國票75購01</t>
  </si>
  <si>
    <t>735277</t>
  </si>
  <si>
    <t>雙鴻永豐79購01</t>
  </si>
  <si>
    <t>734005</t>
  </si>
  <si>
    <t>光燿科統一79購01</t>
  </si>
  <si>
    <t>735921</t>
  </si>
  <si>
    <t>環球晶凱基7A購02</t>
  </si>
  <si>
    <t>3264</t>
  </si>
  <si>
    <t>欣銓</t>
  </si>
  <si>
    <t>8390</t>
  </si>
  <si>
    <t>金益鼎</t>
  </si>
  <si>
    <t>735347</t>
  </si>
  <si>
    <t>大地元大79購01</t>
  </si>
  <si>
    <t>732394</t>
  </si>
  <si>
    <t>伍豐日盛75購01</t>
  </si>
  <si>
    <t>732858</t>
  </si>
  <si>
    <t>勝麗群益75購03</t>
  </si>
  <si>
    <t>735249</t>
  </si>
  <si>
    <t>中光電統一79購01</t>
  </si>
  <si>
    <t>733151</t>
  </si>
  <si>
    <t>迅得群益76購01</t>
  </si>
  <si>
    <t>734756</t>
  </si>
  <si>
    <t>昂寶群益77購05</t>
  </si>
  <si>
    <t>735570</t>
  </si>
  <si>
    <t>長華科麥證79購01</t>
  </si>
  <si>
    <t>733735</t>
  </si>
  <si>
    <t>精材富邦77購01</t>
  </si>
  <si>
    <t>6123</t>
  </si>
  <si>
    <t>上奇</t>
  </si>
  <si>
    <t>734651</t>
  </si>
  <si>
    <t>鼎翰永豐77購01</t>
  </si>
  <si>
    <t>736143</t>
  </si>
  <si>
    <t>環球晶元大7A購02</t>
  </si>
  <si>
    <t>5206</t>
  </si>
  <si>
    <t>坤悅</t>
  </si>
  <si>
    <t>734718</t>
  </si>
  <si>
    <t>聯亞元大77購05</t>
  </si>
  <si>
    <t>732347</t>
  </si>
  <si>
    <t>立敦永豐74購01</t>
  </si>
  <si>
    <t>733352</t>
  </si>
  <si>
    <t>原相元大76購01</t>
  </si>
  <si>
    <t>735234</t>
  </si>
  <si>
    <t>欣銓麥證7B購01</t>
  </si>
  <si>
    <t>734260</t>
  </si>
  <si>
    <t>環宇元大78購02</t>
  </si>
  <si>
    <t>736092</t>
  </si>
  <si>
    <t>實威元富7A購01</t>
  </si>
  <si>
    <t>70412P</t>
  </si>
  <si>
    <t>威剛永豐74售01</t>
  </si>
  <si>
    <t>6470</t>
  </si>
  <si>
    <t>宇智</t>
  </si>
  <si>
    <t>70761P</t>
  </si>
  <si>
    <t>群聯富邦7A售01</t>
  </si>
  <si>
    <t>734763</t>
  </si>
  <si>
    <t>新普國泰77購01</t>
  </si>
  <si>
    <t>731814</t>
  </si>
  <si>
    <t>群聯永昌74購01</t>
  </si>
  <si>
    <t>8383</t>
  </si>
  <si>
    <t>千附</t>
  </si>
  <si>
    <t>734741</t>
  </si>
  <si>
    <t>光燿科康和77購01</t>
  </si>
  <si>
    <t>732782</t>
  </si>
  <si>
    <t>冠科元富74購01</t>
  </si>
  <si>
    <t>1258</t>
  </si>
  <si>
    <t>其祥-KY</t>
  </si>
  <si>
    <t>734597</t>
  </si>
  <si>
    <t>茂達群益77購01</t>
  </si>
  <si>
    <t>732579</t>
  </si>
  <si>
    <t>同致台新74購01</t>
  </si>
  <si>
    <t>734962</t>
  </si>
  <si>
    <t>環球晶元大78購04</t>
  </si>
  <si>
    <t>734471</t>
  </si>
  <si>
    <t>合晶台新77購01</t>
  </si>
  <si>
    <t>734405</t>
  </si>
  <si>
    <t>聯亞元大77購03</t>
  </si>
  <si>
    <t>734706</t>
  </si>
  <si>
    <t>三貝德統一77購01</t>
  </si>
  <si>
    <t>735310</t>
  </si>
  <si>
    <t>雙鴻元富79購01</t>
  </si>
  <si>
    <t>732005</t>
  </si>
  <si>
    <t>譜瑞統一74購01</t>
  </si>
  <si>
    <t>732789</t>
  </si>
  <si>
    <t>穩懋群益74購07</t>
  </si>
  <si>
    <t>735874</t>
  </si>
  <si>
    <t>穩懋群益7A購04</t>
  </si>
  <si>
    <t>732390</t>
  </si>
  <si>
    <t>久元元富74購01</t>
  </si>
  <si>
    <t>734808</t>
  </si>
  <si>
    <t>穩懋麥證78購01</t>
  </si>
  <si>
    <t>735747</t>
  </si>
  <si>
    <t>雙鴻永豐79購02</t>
  </si>
  <si>
    <t>735346</t>
  </si>
  <si>
    <t>凡甲元大7A購01</t>
  </si>
  <si>
    <t>70819P</t>
  </si>
  <si>
    <t>精華元大79售02</t>
  </si>
  <si>
    <t>732549</t>
  </si>
  <si>
    <t>穩懋兆豐74購01</t>
  </si>
  <si>
    <t>733991</t>
  </si>
  <si>
    <t>合晶永豐76購03</t>
  </si>
  <si>
    <t>735371</t>
  </si>
  <si>
    <t>中美晶元大79購02</t>
  </si>
  <si>
    <t>70712P</t>
  </si>
  <si>
    <t>群聯群益79售01</t>
  </si>
  <si>
    <t>70720P</t>
  </si>
  <si>
    <t>信驊元富77售02</t>
  </si>
  <si>
    <t>732892</t>
  </si>
  <si>
    <t>智晶元大75購01</t>
  </si>
  <si>
    <t>732396</t>
  </si>
  <si>
    <t>穩懋統一74購01</t>
  </si>
  <si>
    <t>735560</t>
  </si>
  <si>
    <t>精測群益79購02</t>
  </si>
  <si>
    <t>735261</t>
  </si>
  <si>
    <t>碩禾元大79購04</t>
  </si>
  <si>
    <t>733772</t>
  </si>
  <si>
    <t>精材統一77購01</t>
  </si>
  <si>
    <t>731592</t>
  </si>
  <si>
    <t>岳豐兆豐74購01</t>
  </si>
  <si>
    <t>733605</t>
  </si>
  <si>
    <t>VHQ國泰7C購01</t>
  </si>
  <si>
    <t>70668P</t>
  </si>
  <si>
    <t>鈊象台新77售01</t>
  </si>
  <si>
    <t>734504</t>
  </si>
  <si>
    <t>環球晶凱基77購05</t>
  </si>
  <si>
    <t>734242</t>
  </si>
  <si>
    <t>精測永豐77購01</t>
  </si>
  <si>
    <t>733661</t>
  </si>
  <si>
    <t>東洋元大77購01</t>
  </si>
  <si>
    <t>733812</t>
  </si>
  <si>
    <t>精測兆豐77購02</t>
  </si>
  <si>
    <t>734177</t>
  </si>
  <si>
    <t>華星光元大78購01</t>
  </si>
  <si>
    <t>735952</t>
  </si>
  <si>
    <t>展旺群益7A購01</t>
  </si>
  <si>
    <t>734970</t>
  </si>
  <si>
    <t>牧德永豐78購02</t>
  </si>
  <si>
    <t>732321</t>
  </si>
  <si>
    <t>直得群益74購01</t>
  </si>
  <si>
    <t>70647P</t>
  </si>
  <si>
    <t>美琪瑪群益76售03</t>
  </si>
  <si>
    <t>734898</t>
  </si>
  <si>
    <t>威剛日盛7A購01</t>
  </si>
  <si>
    <t>70749P</t>
  </si>
  <si>
    <t>穩懋群益79售01</t>
  </si>
  <si>
    <t>733999</t>
  </si>
  <si>
    <t>新普康和76購01</t>
  </si>
  <si>
    <t>735131</t>
  </si>
  <si>
    <t>宜鼎兆豐79購01</t>
  </si>
  <si>
    <t>735488</t>
  </si>
  <si>
    <t>穩懋兆豐79購01</t>
  </si>
  <si>
    <t>734793</t>
  </si>
  <si>
    <t>數字元大78購01</t>
  </si>
  <si>
    <t>735950</t>
  </si>
  <si>
    <t>宜特群益7B購01</t>
  </si>
  <si>
    <t>731307</t>
  </si>
  <si>
    <t>宏觀元大74購02</t>
  </si>
  <si>
    <t>735924</t>
  </si>
  <si>
    <t>鈊象凱基7A購01</t>
  </si>
  <si>
    <t>733236</t>
  </si>
  <si>
    <t>神盾凱基75購02</t>
  </si>
  <si>
    <t>731415</t>
  </si>
  <si>
    <t>鈊象兆豐74購01</t>
  </si>
  <si>
    <t>6016</t>
  </si>
  <si>
    <t>康和證</t>
  </si>
  <si>
    <t>735873</t>
  </si>
  <si>
    <t>網家群益7A購04</t>
  </si>
  <si>
    <t>70687P</t>
  </si>
  <si>
    <t>中美晶元大77售03</t>
  </si>
  <si>
    <t>735158</t>
  </si>
  <si>
    <t>中光電凱基78購01</t>
  </si>
  <si>
    <t>731870</t>
  </si>
  <si>
    <t>勝麗凱基75購03</t>
  </si>
  <si>
    <t>733273</t>
  </si>
  <si>
    <t>元太元大75購04</t>
  </si>
  <si>
    <t>735058</t>
  </si>
  <si>
    <t>網家統一78購01</t>
  </si>
  <si>
    <t>8050</t>
  </si>
  <si>
    <t>廣積</t>
  </si>
  <si>
    <t>3520</t>
  </si>
  <si>
    <t>振維</t>
  </si>
  <si>
    <t>731260</t>
  </si>
  <si>
    <t>金可統一74購01</t>
  </si>
  <si>
    <t>70586P</t>
  </si>
  <si>
    <t>群聯元大76售01</t>
  </si>
  <si>
    <t>732692</t>
  </si>
  <si>
    <t>直得群益75購02</t>
  </si>
  <si>
    <t>735901</t>
  </si>
  <si>
    <t>信昌電群益7A購02</t>
  </si>
  <si>
    <t>735885</t>
  </si>
  <si>
    <t>元太元大7A購01</t>
  </si>
  <si>
    <t>733387</t>
  </si>
  <si>
    <t>環球晶群益75購05</t>
  </si>
  <si>
    <t>735989</t>
  </si>
  <si>
    <t>廣明元富7A購01</t>
  </si>
  <si>
    <t>732625</t>
  </si>
  <si>
    <t>中美晶元大75購03</t>
  </si>
  <si>
    <t>735383</t>
  </si>
  <si>
    <t>穩懋群益79購02</t>
  </si>
  <si>
    <t>70729P</t>
  </si>
  <si>
    <t>穩懋富邦77售03</t>
  </si>
  <si>
    <t>736035</t>
  </si>
  <si>
    <t>世界群益7A購01</t>
  </si>
  <si>
    <t>733670</t>
  </si>
  <si>
    <t>雙鴻國泰78購01</t>
  </si>
  <si>
    <t>735513</t>
  </si>
  <si>
    <t>大江凱基79購04</t>
  </si>
  <si>
    <t>735141</t>
  </si>
  <si>
    <t>翔名永豐78購01</t>
  </si>
  <si>
    <t>735972</t>
  </si>
  <si>
    <t>由田永豐7A購01</t>
  </si>
  <si>
    <t>736046</t>
  </si>
  <si>
    <t>精測日盛7A購01</t>
  </si>
  <si>
    <t>70835P</t>
  </si>
  <si>
    <t>台半群益7B售01</t>
  </si>
  <si>
    <t>735915</t>
  </si>
  <si>
    <t>頎邦玉山7A購01</t>
  </si>
  <si>
    <t>732277</t>
  </si>
  <si>
    <t>迅得日盛74購01</t>
  </si>
  <si>
    <t>01014S</t>
  </si>
  <si>
    <t>93中信貸a</t>
  </si>
  <si>
    <t>732896</t>
  </si>
  <si>
    <t>精測中信77購01</t>
  </si>
  <si>
    <t>735255</t>
  </si>
  <si>
    <t>穩懋群益7A購02</t>
  </si>
  <si>
    <t>735499</t>
  </si>
  <si>
    <t>中光電元大79購02</t>
  </si>
  <si>
    <t>734430</t>
  </si>
  <si>
    <t>直得群益78購01</t>
  </si>
  <si>
    <t>6574</t>
  </si>
  <si>
    <t>霈方</t>
  </si>
  <si>
    <t>736040</t>
  </si>
  <si>
    <t>美琪瑪群益7A購02</t>
  </si>
  <si>
    <t>731967</t>
  </si>
  <si>
    <t>穩懋富邦74購01</t>
  </si>
  <si>
    <t>735167</t>
  </si>
  <si>
    <t>直得統一78購03</t>
  </si>
  <si>
    <t>733122</t>
  </si>
  <si>
    <t>環球晶富邦75購01</t>
  </si>
  <si>
    <t>734035</t>
  </si>
  <si>
    <t>威剛元大77購02</t>
  </si>
  <si>
    <t>735298</t>
  </si>
  <si>
    <t>威剛群益7A購01</t>
  </si>
  <si>
    <t>731454</t>
  </si>
  <si>
    <t>碩禾中信74購01</t>
  </si>
  <si>
    <t>733512</t>
  </si>
  <si>
    <t>牧德國泰76購01</t>
  </si>
  <si>
    <t>732953</t>
  </si>
  <si>
    <t>譜瑞群益75購04</t>
  </si>
  <si>
    <t>733494</t>
  </si>
  <si>
    <t>台燿群益75購01</t>
  </si>
  <si>
    <t>733961</t>
  </si>
  <si>
    <t>勝麗元大77購02</t>
  </si>
  <si>
    <t>735199</t>
  </si>
  <si>
    <t>美琪瑪元大78購03</t>
  </si>
  <si>
    <t>70717P</t>
  </si>
  <si>
    <t>環球晶中信77售02</t>
  </si>
  <si>
    <t>70454P</t>
  </si>
  <si>
    <t>原相凱基74售01</t>
  </si>
  <si>
    <t>736036</t>
  </si>
  <si>
    <t>世界群益7B購01</t>
  </si>
  <si>
    <t>731961</t>
  </si>
  <si>
    <t>岳豐國泰74購02</t>
  </si>
  <si>
    <t>732805</t>
  </si>
  <si>
    <t>網家統一75購01</t>
  </si>
  <si>
    <t>732462</t>
  </si>
  <si>
    <t>譜瑞群益75購03</t>
  </si>
  <si>
    <t>735311</t>
  </si>
  <si>
    <t>良維兆豐7A購02</t>
  </si>
  <si>
    <t>733225</t>
  </si>
  <si>
    <t>群聯富邦75購01</t>
  </si>
  <si>
    <t>735358</t>
  </si>
  <si>
    <t>萬潤國泰7B購01</t>
  </si>
  <si>
    <t>735247</t>
  </si>
  <si>
    <t>中光電日盛79購01</t>
  </si>
  <si>
    <t>732633</t>
  </si>
  <si>
    <t>美磊兆豐74購01</t>
  </si>
  <si>
    <t>731788</t>
  </si>
  <si>
    <t>譜瑞凱基76購01</t>
  </si>
  <si>
    <t>733686</t>
  </si>
  <si>
    <t>聯亞兆豐77購01</t>
  </si>
  <si>
    <t>732312</t>
  </si>
  <si>
    <t>勝麗富邦74購01</t>
  </si>
  <si>
    <t>735743</t>
  </si>
  <si>
    <t>美琪瑪永豐79購01</t>
  </si>
  <si>
    <t>732617</t>
  </si>
  <si>
    <t>應華元富74購01</t>
  </si>
  <si>
    <t>4528</t>
  </si>
  <si>
    <t>江興鍛</t>
  </si>
  <si>
    <t>733473</t>
  </si>
  <si>
    <t>合晶統一77購01</t>
  </si>
  <si>
    <t>733304</t>
  </si>
  <si>
    <t>精華凱基75購03</t>
  </si>
  <si>
    <t>732554</t>
  </si>
  <si>
    <t>威剛元大74購03</t>
  </si>
  <si>
    <t>734009</t>
  </si>
  <si>
    <t>碩禾兆豐77購01</t>
  </si>
  <si>
    <t>734271</t>
  </si>
  <si>
    <t>力旺元富77購01</t>
  </si>
  <si>
    <t>736133</t>
  </si>
  <si>
    <t>三顧元大7A購01</t>
  </si>
  <si>
    <t>733274</t>
  </si>
  <si>
    <t>欣銓元大75購04</t>
  </si>
  <si>
    <t>735955</t>
  </si>
  <si>
    <t>晶焱群益7B購01</t>
  </si>
  <si>
    <t>70711P</t>
  </si>
  <si>
    <t>環球晶凱基77售10</t>
  </si>
  <si>
    <t>3491</t>
  </si>
  <si>
    <t>昇達科</t>
  </si>
  <si>
    <t>732822</t>
  </si>
  <si>
    <t>精材元富74購01</t>
  </si>
  <si>
    <t>732322</t>
  </si>
  <si>
    <t>茂達群益74購01</t>
  </si>
  <si>
    <t>2035</t>
  </si>
  <si>
    <t>唐榮</t>
  </si>
  <si>
    <t>732319</t>
  </si>
  <si>
    <t>來思達群益74購01</t>
  </si>
  <si>
    <t>734330</t>
  </si>
  <si>
    <t>元太凱基77購01</t>
  </si>
  <si>
    <t>1784</t>
  </si>
  <si>
    <t>訊聯</t>
  </si>
  <si>
    <t>732979</t>
  </si>
  <si>
    <t>晶焱凱基75購01</t>
  </si>
  <si>
    <t>730715</t>
  </si>
  <si>
    <t>神盾元大74購01</t>
  </si>
  <si>
    <t>733068</t>
  </si>
  <si>
    <t>合晶凱基75購01</t>
  </si>
  <si>
    <t>4909</t>
  </si>
  <si>
    <t>新復興</t>
  </si>
  <si>
    <t>736107</t>
  </si>
  <si>
    <t>信昌電永豐7A購02</t>
  </si>
  <si>
    <t>735259</t>
  </si>
  <si>
    <t>萬潤元大79購01</t>
  </si>
  <si>
    <t>4702</t>
  </si>
  <si>
    <t>中美實</t>
  </si>
  <si>
    <t>734237</t>
  </si>
  <si>
    <t>環球晶統一78購01</t>
  </si>
  <si>
    <t>735837</t>
  </si>
  <si>
    <t>東洋麥證7A購02</t>
  </si>
  <si>
    <t>735714</t>
  </si>
  <si>
    <t>智擎群益79購01</t>
  </si>
  <si>
    <t>735877</t>
  </si>
  <si>
    <t>岳豐永豐7A購01</t>
  </si>
  <si>
    <t>70593P</t>
  </si>
  <si>
    <t>群聯國泰77售01</t>
  </si>
  <si>
    <t>732439</t>
  </si>
  <si>
    <t>穩懋玉山77購01</t>
  </si>
  <si>
    <t>8908</t>
  </si>
  <si>
    <t>欣雄</t>
  </si>
  <si>
    <t>733989</t>
  </si>
  <si>
    <t>同致元富76購01</t>
  </si>
  <si>
    <t>734588</t>
  </si>
  <si>
    <t>VHQ康和77購01</t>
  </si>
  <si>
    <t>734796</t>
  </si>
  <si>
    <t>碩禾凱基78購01</t>
  </si>
  <si>
    <t>733073</t>
  </si>
  <si>
    <t>譜瑞凱基75購03</t>
  </si>
  <si>
    <t>70789P</t>
  </si>
  <si>
    <t>宜特群益7A售02</t>
  </si>
  <si>
    <t>734836</t>
  </si>
  <si>
    <t>皇田富邦78購01</t>
  </si>
  <si>
    <t>734414</t>
  </si>
  <si>
    <t>光頡國泰78購01</t>
  </si>
  <si>
    <t>733788</t>
  </si>
  <si>
    <t>環球晶元富76購01</t>
  </si>
  <si>
    <t>3541</t>
  </si>
  <si>
    <t>西柏</t>
  </si>
  <si>
    <t>733697</t>
  </si>
  <si>
    <t>譜瑞元大76購01</t>
  </si>
  <si>
    <t>732808</t>
  </si>
  <si>
    <t>加百裕國票74購01</t>
  </si>
  <si>
    <t>734801</t>
  </si>
  <si>
    <t>立敦日盛78購01</t>
  </si>
  <si>
    <t>735427</t>
  </si>
  <si>
    <t>元太富邦7A購01</t>
  </si>
  <si>
    <t>736085</t>
  </si>
  <si>
    <t>同致中信7C購01</t>
  </si>
  <si>
    <t>734489</t>
  </si>
  <si>
    <t>元太國泰77購01</t>
  </si>
  <si>
    <t>735202</t>
  </si>
  <si>
    <t>聚和元大7A購01</t>
  </si>
  <si>
    <t>734871</t>
  </si>
  <si>
    <t>直得群益79購02</t>
  </si>
  <si>
    <t>70845P</t>
  </si>
  <si>
    <t>碩禾元大7A售02</t>
  </si>
  <si>
    <t>735153</t>
  </si>
  <si>
    <t>環球晶兆豐78購03</t>
  </si>
  <si>
    <t>733043</t>
  </si>
  <si>
    <t>東洋國泰75購01</t>
  </si>
  <si>
    <t>70406P</t>
  </si>
  <si>
    <t>統新群益74售01</t>
  </si>
  <si>
    <t>734704</t>
  </si>
  <si>
    <t>勝麗富邦78購01</t>
  </si>
  <si>
    <t>735748</t>
  </si>
  <si>
    <t>宜鼎中信79購01</t>
  </si>
  <si>
    <t>735335</t>
  </si>
  <si>
    <t>先豐國票79購01</t>
  </si>
  <si>
    <t>70575P</t>
  </si>
  <si>
    <t>精測國泰76售02</t>
  </si>
  <si>
    <t>70834P</t>
  </si>
  <si>
    <t>精測元大7A售02</t>
  </si>
  <si>
    <t>8299</t>
  </si>
  <si>
    <t>群聯</t>
  </si>
  <si>
    <t>70326P</t>
  </si>
  <si>
    <t>網家兆豐74售01</t>
  </si>
  <si>
    <t>5536</t>
  </si>
  <si>
    <t>聖暉</t>
  </si>
  <si>
    <t>734550</t>
  </si>
  <si>
    <t>先進光日盛77購01</t>
  </si>
  <si>
    <t>735495</t>
  </si>
  <si>
    <t>原相富邦7A購01</t>
  </si>
  <si>
    <t>70682P</t>
  </si>
  <si>
    <t>合晶群益78售02</t>
  </si>
  <si>
    <t>3171</t>
  </si>
  <si>
    <t>新洲</t>
  </si>
  <si>
    <t>733421</t>
  </si>
  <si>
    <t>頎邦富邦76購01</t>
  </si>
  <si>
    <t>732930</t>
  </si>
  <si>
    <t>閎康元大75購01</t>
  </si>
  <si>
    <t>735742</t>
  </si>
  <si>
    <t>金山電永豐79購01</t>
  </si>
  <si>
    <t>733178</t>
  </si>
  <si>
    <t>立敦凱基75購01</t>
  </si>
  <si>
    <t>735291</t>
  </si>
  <si>
    <t>翔名日盛79購01</t>
  </si>
  <si>
    <t>735868</t>
  </si>
  <si>
    <t>良維日盛79購01</t>
  </si>
  <si>
    <t>735441</t>
  </si>
  <si>
    <t>凱美永豐79購01</t>
  </si>
  <si>
    <t>4120</t>
  </si>
  <si>
    <t>友華</t>
  </si>
  <si>
    <t>735900</t>
  </si>
  <si>
    <t>宇峻群益7A購02</t>
  </si>
  <si>
    <t>732841</t>
  </si>
  <si>
    <t>聯亞群益74購02</t>
  </si>
  <si>
    <t>4804</t>
  </si>
  <si>
    <t>大略-KY</t>
  </si>
  <si>
    <t>734370</t>
  </si>
  <si>
    <t>群聯富邦77購02</t>
  </si>
  <si>
    <t>733559</t>
  </si>
  <si>
    <t>久元凱基76購02</t>
  </si>
  <si>
    <t>732345</t>
  </si>
  <si>
    <t>中美晶永豐74購01</t>
  </si>
  <si>
    <t>5209</t>
  </si>
  <si>
    <t>新鼎</t>
  </si>
  <si>
    <t>734182</t>
  </si>
  <si>
    <t>千附永豐77購01</t>
  </si>
  <si>
    <t>734060</t>
  </si>
  <si>
    <t>波若威凱基78購01</t>
  </si>
  <si>
    <t>735907</t>
  </si>
  <si>
    <t>大中元富7A購01</t>
  </si>
  <si>
    <t>733054</t>
  </si>
  <si>
    <t>VHQ元富75購01</t>
  </si>
  <si>
    <t>732796</t>
  </si>
  <si>
    <t>合晶元大75購02</t>
  </si>
  <si>
    <t>70617P</t>
  </si>
  <si>
    <t>同致群益77售01</t>
  </si>
  <si>
    <t>734644</t>
  </si>
  <si>
    <t>新普中信77購01</t>
  </si>
  <si>
    <t>732716</t>
  </si>
  <si>
    <t>加百裕國泰74購01</t>
  </si>
  <si>
    <t>734308</t>
  </si>
  <si>
    <t>富喬凱基77購01</t>
  </si>
  <si>
    <t>733136</t>
  </si>
  <si>
    <t>雙鴻元大78購01</t>
  </si>
  <si>
    <t>70662P</t>
  </si>
  <si>
    <t>環球晶元富77售02</t>
  </si>
  <si>
    <t>734332</t>
  </si>
  <si>
    <t>穩懋富邦77購02</t>
  </si>
  <si>
    <t>734354</t>
  </si>
  <si>
    <t>昂寶日盛77購01</t>
  </si>
  <si>
    <t>6261</t>
  </si>
  <si>
    <t>久元</t>
  </si>
  <si>
    <t>70704P</t>
  </si>
  <si>
    <t>穩懋凱基77售06</t>
  </si>
  <si>
    <t>734870</t>
  </si>
  <si>
    <t>昂寶群益78購01</t>
  </si>
  <si>
    <t>733570</t>
  </si>
  <si>
    <t>富喬台新78購02</t>
  </si>
  <si>
    <t>733181</t>
  </si>
  <si>
    <t>欣銓國泰75購01</t>
  </si>
  <si>
    <t>733847</t>
  </si>
  <si>
    <t>群聯元大76購03</t>
  </si>
  <si>
    <t>735766</t>
  </si>
  <si>
    <t>中美晶國票79購02</t>
  </si>
  <si>
    <t>731901</t>
  </si>
  <si>
    <t>迅得元大76購01</t>
  </si>
  <si>
    <t>732619</t>
  </si>
  <si>
    <t>和勤群益74購04</t>
  </si>
  <si>
    <t>70590P</t>
  </si>
  <si>
    <t>環球晶統一77售03</t>
  </si>
  <si>
    <t>735937</t>
  </si>
  <si>
    <t>廣明永豐7A購01</t>
  </si>
  <si>
    <t>733696</t>
  </si>
  <si>
    <t>穩懋元大77購01</t>
  </si>
  <si>
    <t>734645</t>
  </si>
  <si>
    <t>凱美元富77購01</t>
  </si>
  <si>
    <t>736094</t>
  </si>
  <si>
    <t>VHQ國票7A購01</t>
  </si>
  <si>
    <t>732623</t>
  </si>
  <si>
    <t>聯亞群益74購01</t>
  </si>
  <si>
    <t>734932</t>
  </si>
  <si>
    <t>凡甲凱基78購01</t>
  </si>
  <si>
    <t>735284</t>
  </si>
  <si>
    <t>群聯凱基79購01</t>
  </si>
  <si>
    <t>70001Y</t>
  </si>
  <si>
    <t>一銀金元大63展01</t>
  </si>
  <si>
    <t>4129</t>
  </si>
  <si>
    <t>聯合</t>
  </si>
  <si>
    <t>734213</t>
  </si>
  <si>
    <t>聯亞群益78購02</t>
  </si>
  <si>
    <t>733061</t>
  </si>
  <si>
    <t>聯合元大75購01</t>
  </si>
  <si>
    <t>735203</t>
  </si>
  <si>
    <t>同致元富78購01</t>
  </si>
  <si>
    <t>730919</t>
  </si>
  <si>
    <t>穩懋凱基74購05</t>
  </si>
  <si>
    <t>735546</t>
  </si>
  <si>
    <t>直得元大79購01</t>
  </si>
  <si>
    <t>735552</t>
  </si>
  <si>
    <t>凡甲永豐79購01</t>
  </si>
  <si>
    <t>735643</t>
  </si>
  <si>
    <t>宣德元大79購02</t>
  </si>
  <si>
    <t>735283</t>
  </si>
  <si>
    <t>勝麗台新7A購01</t>
  </si>
  <si>
    <t>6169</t>
  </si>
  <si>
    <t>昱泉</t>
  </si>
  <si>
    <t>735730</t>
  </si>
  <si>
    <t>精測元大79購01</t>
  </si>
  <si>
    <t>735017</t>
  </si>
  <si>
    <t>環球晶永昌78購01</t>
  </si>
  <si>
    <t>733082</t>
  </si>
  <si>
    <t>原相永豐75購02</t>
  </si>
  <si>
    <t>4116</t>
  </si>
  <si>
    <t>明基醫</t>
  </si>
  <si>
    <t>735453</t>
  </si>
  <si>
    <t>恒耀凱基79購01</t>
  </si>
  <si>
    <t>734974</t>
  </si>
  <si>
    <t>群聯群益78購05</t>
  </si>
  <si>
    <t>70715P</t>
  </si>
  <si>
    <t>環球晶元大77售06</t>
  </si>
  <si>
    <t>70699P</t>
  </si>
  <si>
    <t>聯亞群益78售03</t>
  </si>
  <si>
    <t>732464</t>
  </si>
  <si>
    <t>凡甲永豐74購01</t>
  </si>
  <si>
    <t>732658</t>
  </si>
  <si>
    <t>原相元大75購02</t>
  </si>
  <si>
    <t>70679P</t>
  </si>
  <si>
    <t>群聯元富77售02</t>
  </si>
  <si>
    <t>735781</t>
  </si>
  <si>
    <t>原相群益79購03</t>
  </si>
  <si>
    <t>736017</t>
  </si>
  <si>
    <t>太醫康和7A購01</t>
  </si>
  <si>
    <t>735617</t>
  </si>
  <si>
    <t>直得凱基79購01</t>
  </si>
  <si>
    <t>734064</t>
  </si>
  <si>
    <t>聚和凱基77購01</t>
  </si>
  <si>
    <t>736087</t>
  </si>
  <si>
    <t>晶焱兆豐7B購01</t>
  </si>
  <si>
    <t>731721</t>
  </si>
  <si>
    <t>威剛富邦79購01</t>
  </si>
  <si>
    <t>5289</t>
  </si>
  <si>
    <t>宜鼎</t>
  </si>
  <si>
    <t>4711</t>
  </si>
  <si>
    <t>永純</t>
  </si>
  <si>
    <t>5255</t>
  </si>
  <si>
    <t>美桀</t>
  </si>
  <si>
    <t>5011</t>
  </si>
  <si>
    <t>久陽</t>
  </si>
  <si>
    <t>734427</t>
  </si>
  <si>
    <t>應華兆豐77購01</t>
  </si>
  <si>
    <t>734360</t>
  </si>
  <si>
    <t>僑威康和77購02</t>
  </si>
  <si>
    <t>00697B</t>
  </si>
  <si>
    <t>元大美債7-10</t>
  </si>
  <si>
    <t>733547</t>
  </si>
  <si>
    <t>金山電元富76購01</t>
  </si>
  <si>
    <t>70634P</t>
  </si>
  <si>
    <t>精材元大77售02</t>
  </si>
  <si>
    <t>731771</t>
  </si>
  <si>
    <t>群聯玉山76購01</t>
  </si>
  <si>
    <t>734815</t>
  </si>
  <si>
    <t>同致永豐78購01</t>
  </si>
  <si>
    <t>732078</t>
  </si>
  <si>
    <t>聯亞中信74購01</t>
  </si>
  <si>
    <t>732828</t>
  </si>
  <si>
    <t>精材元大74購03</t>
  </si>
  <si>
    <t>735220</t>
  </si>
  <si>
    <t>宜鼎日盛79購01</t>
  </si>
  <si>
    <t>736007</t>
  </si>
  <si>
    <t>元太康和7A購01</t>
  </si>
  <si>
    <t>734450</t>
  </si>
  <si>
    <t>碩禾統一78購02</t>
  </si>
  <si>
    <t>733717</t>
  </si>
  <si>
    <t>環宇中信78購01</t>
  </si>
  <si>
    <t>735410</t>
  </si>
  <si>
    <t>同亨元富79購01</t>
  </si>
  <si>
    <t>735361</t>
  </si>
  <si>
    <t>大田凱基79購01</t>
  </si>
  <si>
    <t>735443</t>
  </si>
  <si>
    <t>精測永豐79購01</t>
  </si>
  <si>
    <t>70531P</t>
  </si>
  <si>
    <t>網家元大75售03</t>
  </si>
  <si>
    <t>734905</t>
  </si>
  <si>
    <t>元太麥證79購01</t>
  </si>
  <si>
    <t>735530</t>
  </si>
  <si>
    <t>元太元富79購01</t>
  </si>
  <si>
    <t>735222</t>
  </si>
  <si>
    <t>網家台新79購01</t>
  </si>
  <si>
    <t>734199</t>
  </si>
  <si>
    <t>先豐元富77購01</t>
  </si>
  <si>
    <t>733639</t>
  </si>
  <si>
    <t>世界國泰78購01</t>
  </si>
  <si>
    <t>735589</t>
  </si>
  <si>
    <t>波若威永豐79購01</t>
  </si>
  <si>
    <t>3285</t>
  </si>
  <si>
    <t>微端</t>
  </si>
  <si>
    <t>735394</t>
  </si>
  <si>
    <t>茂達中信79購01</t>
  </si>
  <si>
    <t>732604</t>
  </si>
  <si>
    <t>統新群益74購02</t>
  </si>
  <si>
    <t>735762</t>
  </si>
  <si>
    <t>中美晶日盛79購01</t>
  </si>
  <si>
    <t>734564</t>
  </si>
  <si>
    <t>昂寶元大77購01</t>
  </si>
  <si>
    <t>734789</t>
  </si>
  <si>
    <t>牧德元大7A購01</t>
  </si>
  <si>
    <t>70780P</t>
  </si>
  <si>
    <t>合晶元富79售02</t>
  </si>
  <si>
    <t>730483</t>
  </si>
  <si>
    <t>建錩元大74購03</t>
  </si>
  <si>
    <t>70422P</t>
  </si>
  <si>
    <t>環球晶群益74售05</t>
  </si>
  <si>
    <t>735118</t>
  </si>
  <si>
    <t>邦特富邦78購01</t>
  </si>
  <si>
    <t>5227</t>
  </si>
  <si>
    <t>立凱-KY</t>
  </si>
  <si>
    <t>70565P</t>
  </si>
  <si>
    <t>環球晶兆豐75售04</t>
  </si>
  <si>
    <t>734717</t>
  </si>
  <si>
    <t>環球晶元大77購10</t>
  </si>
  <si>
    <t>734344</t>
  </si>
  <si>
    <t>久元元富77購01</t>
  </si>
  <si>
    <t>732275</t>
  </si>
  <si>
    <t>久元日盛74購01</t>
  </si>
  <si>
    <t>70448P</t>
  </si>
  <si>
    <t>加百裕群益74售03</t>
  </si>
  <si>
    <t>70378P</t>
  </si>
  <si>
    <t>中美晶元大74售03</t>
  </si>
  <si>
    <t>732377</t>
  </si>
  <si>
    <t>大田群益74購01</t>
  </si>
  <si>
    <t>3374</t>
  </si>
  <si>
    <t>精材</t>
  </si>
  <si>
    <t>735041</t>
  </si>
  <si>
    <t>岳豐元大79購01</t>
  </si>
  <si>
    <t>733880</t>
  </si>
  <si>
    <t>精華台新77購01</t>
  </si>
  <si>
    <t>01107S</t>
  </si>
  <si>
    <t>031中租賃A</t>
  </si>
  <si>
    <t>70738P</t>
  </si>
  <si>
    <t>牧德康和78售01</t>
  </si>
  <si>
    <t>735984</t>
  </si>
  <si>
    <t>昂寶元富7A購01</t>
  </si>
  <si>
    <t>733280</t>
  </si>
  <si>
    <t>穩懋元大76購03</t>
  </si>
  <si>
    <t>734901</t>
  </si>
  <si>
    <t>合晶元大78購03</t>
  </si>
  <si>
    <t>733190</t>
  </si>
  <si>
    <t>中美晶第一75購01</t>
  </si>
  <si>
    <t>734591</t>
  </si>
  <si>
    <t>大中凱基77購01</t>
  </si>
  <si>
    <t>734676</t>
  </si>
  <si>
    <t>勝麗元大77購03</t>
  </si>
  <si>
    <t>734610</t>
  </si>
  <si>
    <t>牧德永豐77購06</t>
  </si>
  <si>
    <t>731166</t>
  </si>
  <si>
    <t>宜特國泰75購01</t>
  </si>
  <si>
    <t>733606</t>
  </si>
  <si>
    <t>良維國泰7A購01</t>
  </si>
  <si>
    <t>734315</t>
  </si>
  <si>
    <t>精測台新79購01</t>
  </si>
  <si>
    <t>735451</t>
  </si>
  <si>
    <t>濱川康和79購01</t>
  </si>
  <si>
    <t>6217</t>
  </si>
  <si>
    <t>中探針</t>
  </si>
  <si>
    <t>734464</t>
  </si>
  <si>
    <t>穩懋凱基77購04</t>
  </si>
  <si>
    <t>70569P</t>
  </si>
  <si>
    <t>聯亞元大75售05</t>
  </si>
  <si>
    <t>732324</t>
  </si>
  <si>
    <t>環宇群益74購04</t>
  </si>
  <si>
    <t>735173</t>
  </si>
  <si>
    <t>群聯統一78購02</t>
  </si>
  <si>
    <t>70609P</t>
  </si>
  <si>
    <t>譜瑞群益76售01</t>
  </si>
  <si>
    <t>736001</t>
  </si>
  <si>
    <t>大田群益7B購01</t>
  </si>
  <si>
    <t>733431</t>
  </si>
  <si>
    <t>宇峻元大75購01</t>
  </si>
  <si>
    <t>733041</t>
  </si>
  <si>
    <t>合晶國泰75購01</t>
  </si>
  <si>
    <t>3710</t>
  </si>
  <si>
    <t>連展投控</t>
  </si>
  <si>
    <t>734581</t>
  </si>
  <si>
    <t>良維永豐77購03</t>
  </si>
  <si>
    <t>70443P</t>
  </si>
  <si>
    <t>群聯凱基74售06</t>
  </si>
  <si>
    <t>70546P</t>
  </si>
  <si>
    <t>環球晶統一75售04</t>
  </si>
  <si>
    <t>732809</t>
  </si>
  <si>
    <t>穩懋國票74購02</t>
  </si>
  <si>
    <t>735435</t>
  </si>
  <si>
    <t>中天永豐79購01</t>
  </si>
  <si>
    <t>733734</t>
  </si>
  <si>
    <t>僑威國票76購01</t>
  </si>
  <si>
    <t>733037</t>
  </si>
  <si>
    <t>環球晶兆豐77購01</t>
  </si>
  <si>
    <t>736119</t>
  </si>
  <si>
    <t>醫揚群益7B購01</t>
  </si>
  <si>
    <t>733504</t>
  </si>
  <si>
    <t>應華元大75購02</t>
  </si>
  <si>
    <t>3611</t>
  </si>
  <si>
    <t>鼎翰</t>
  </si>
  <si>
    <t>6180</t>
  </si>
  <si>
    <t>橘子</t>
  </si>
  <si>
    <t>733658</t>
  </si>
  <si>
    <t>環球晶統一77購05</t>
  </si>
  <si>
    <t>732654</t>
  </si>
  <si>
    <t>穩懋台新75購01</t>
  </si>
  <si>
    <t>734458</t>
  </si>
  <si>
    <t>合晶玉山79購01</t>
  </si>
  <si>
    <t>735841</t>
  </si>
  <si>
    <t>穩懋麥證7A購03</t>
  </si>
  <si>
    <t>734147</t>
  </si>
  <si>
    <t>神盾群益77購02</t>
  </si>
  <si>
    <t>733089</t>
  </si>
  <si>
    <t>宜鼎元大75購01</t>
  </si>
  <si>
    <t>734950</t>
  </si>
  <si>
    <t>聯亞中信79購01</t>
  </si>
  <si>
    <t>8426</t>
  </si>
  <si>
    <t>紅木-KY</t>
  </si>
  <si>
    <t>732870</t>
  </si>
  <si>
    <t>金居永豐75購01</t>
  </si>
  <si>
    <t>733446</t>
  </si>
  <si>
    <t>環球晶國泰75購01</t>
  </si>
  <si>
    <t>734079</t>
  </si>
  <si>
    <t>新普群益77購01</t>
  </si>
  <si>
    <t>735944</t>
  </si>
  <si>
    <t>金居元富7A購01</t>
  </si>
  <si>
    <t>731217</t>
  </si>
  <si>
    <t>東捷元大75購01</t>
  </si>
  <si>
    <t>735176</t>
  </si>
  <si>
    <t>中美晶台新7A購01</t>
  </si>
  <si>
    <t>731296</t>
  </si>
  <si>
    <t>宜鼎中信74購01</t>
  </si>
  <si>
    <t>734726</t>
  </si>
  <si>
    <t>迅得群益77購02</t>
  </si>
  <si>
    <t>735254</t>
  </si>
  <si>
    <t>力旺群益79購01</t>
  </si>
  <si>
    <t>732632</t>
  </si>
  <si>
    <t>精測統一75購01</t>
  </si>
  <si>
    <t>735708</t>
  </si>
  <si>
    <t>原相日盛79購02</t>
  </si>
  <si>
    <t>6616</t>
  </si>
  <si>
    <t>特昇-KY</t>
  </si>
  <si>
    <t>733549</t>
  </si>
  <si>
    <t>智擎元富76購01</t>
  </si>
  <si>
    <t>733923</t>
  </si>
  <si>
    <t>凡甲日盛77購01</t>
  </si>
  <si>
    <t>8071</t>
  </si>
  <si>
    <t>能率網通</t>
  </si>
  <si>
    <t>4163</t>
  </si>
  <si>
    <t>鐿鈦</t>
  </si>
  <si>
    <t>733765</t>
  </si>
  <si>
    <t>網家元富76購01</t>
  </si>
  <si>
    <t>70822P</t>
  </si>
  <si>
    <t>大田康和79售02</t>
  </si>
  <si>
    <t>734967</t>
  </si>
  <si>
    <t>三貝德日盛78購01</t>
  </si>
  <si>
    <t>735326</t>
  </si>
  <si>
    <t>網家凱基79購01</t>
  </si>
  <si>
    <t>732603</t>
  </si>
  <si>
    <t>中美晶群益74購08</t>
  </si>
  <si>
    <t>732307</t>
  </si>
  <si>
    <t>網家元富74購01</t>
  </si>
  <si>
    <t>731354</t>
  </si>
  <si>
    <t>廣明凱基75購02</t>
  </si>
  <si>
    <t>733117</t>
  </si>
  <si>
    <t>迅得康和75購01</t>
  </si>
  <si>
    <t>733180</t>
  </si>
  <si>
    <t>精材凱基75購04</t>
  </si>
  <si>
    <t>734494</t>
  </si>
  <si>
    <t>金可元大77購03</t>
  </si>
  <si>
    <t>70552P</t>
  </si>
  <si>
    <t>神盾群益75售03</t>
  </si>
  <si>
    <t>3313</t>
  </si>
  <si>
    <t>斐成</t>
  </si>
  <si>
    <t>731219</t>
  </si>
  <si>
    <t>精材元大75購01</t>
  </si>
  <si>
    <t>733409</t>
  </si>
  <si>
    <t>應華元大75購01</t>
  </si>
  <si>
    <t>707755</t>
  </si>
  <si>
    <t>凱基S5</t>
  </si>
  <si>
    <t>733699</t>
  </si>
  <si>
    <t>茂達國票76購01</t>
  </si>
  <si>
    <t>8409</t>
  </si>
  <si>
    <t>商之器</t>
  </si>
  <si>
    <t>733506</t>
  </si>
  <si>
    <t>大江凱基75購04</t>
  </si>
  <si>
    <t>733046</t>
  </si>
  <si>
    <t>弘塑群益75購01</t>
  </si>
  <si>
    <t>735844</t>
  </si>
  <si>
    <t>美磊群益79購01</t>
  </si>
  <si>
    <t>731406</t>
  </si>
  <si>
    <t>同致元大78購01</t>
  </si>
  <si>
    <t>2928</t>
  </si>
  <si>
    <t>紅馬-KY</t>
  </si>
  <si>
    <t>734758</t>
  </si>
  <si>
    <t>聯合群益77購01</t>
  </si>
  <si>
    <t>735437</t>
  </si>
  <si>
    <t>西柏永豐79購01</t>
  </si>
  <si>
    <t>733381</t>
  </si>
  <si>
    <t>元太富邦75購02</t>
  </si>
  <si>
    <t>735925</t>
  </si>
  <si>
    <t>中美晶元大7A購01</t>
  </si>
  <si>
    <t>735329</t>
  </si>
  <si>
    <t>環宇富邦7A購01</t>
  </si>
  <si>
    <t>735048</t>
  </si>
  <si>
    <t>大宇資麥證79購01</t>
  </si>
  <si>
    <t>3581</t>
  </si>
  <si>
    <t>博磊</t>
  </si>
  <si>
    <t>733893</t>
  </si>
  <si>
    <t>譜瑞富邦76購02</t>
  </si>
  <si>
    <t>733708</t>
  </si>
  <si>
    <t>牧德元大77購01</t>
  </si>
  <si>
    <t>734288</t>
  </si>
  <si>
    <t>美琪瑪元大77購02</t>
  </si>
  <si>
    <t>8436</t>
  </si>
  <si>
    <t>大江</t>
  </si>
  <si>
    <t>70839P</t>
  </si>
  <si>
    <t>精華元富7A售01</t>
  </si>
  <si>
    <t>732877</t>
  </si>
  <si>
    <t>立敦群益75購01</t>
  </si>
  <si>
    <t>732176</t>
  </si>
  <si>
    <t>聖暉元大76購01</t>
  </si>
  <si>
    <t>3552</t>
  </si>
  <si>
    <t>同致</t>
  </si>
  <si>
    <t>734327</t>
  </si>
  <si>
    <t>智崴康和77購01</t>
  </si>
  <si>
    <t>733349</t>
  </si>
  <si>
    <t>世界元大75購02</t>
  </si>
  <si>
    <t>728848</t>
  </si>
  <si>
    <t>新普第一74購01</t>
  </si>
  <si>
    <t>734051</t>
  </si>
  <si>
    <t>聯亞元富77購01</t>
  </si>
  <si>
    <t>735758</t>
  </si>
  <si>
    <t>穩懋元大79購04</t>
  </si>
  <si>
    <t>733775</t>
  </si>
  <si>
    <t>聯亞中信77購01</t>
  </si>
  <si>
    <t>734366</t>
  </si>
  <si>
    <t>富喬凱基77購02</t>
  </si>
  <si>
    <t>732988</t>
  </si>
  <si>
    <t>台半群益75購01</t>
  </si>
  <si>
    <t>3354</t>
  </si>
  <si>
    <t>律勝</t>
  </si>
  <si>
    <t>736044</t>
  </si>
  <si>
    <t>環宇群益7B購01</t>
  </si>
  <si>
    <t>732200</t>
  </si>
  <si>
    <t>精測中信75購01</t>
  </si>
  <si>
    <t>735109</t>
  </si>
  <si>
    <t>欣銓元大78購02</t>
  </si>
  <si>
    <t>4139</t>
  </si>
  <si>
    <t>馬光-KY</t>
  </si>
  <si>
    <t>733284</t>
  </si>
  <si>
    <t>宜鼎永豐75購02</t>
  </si>
  <si>
    <t>735934</t>
  </si>
  <si>
    <t>昂寶永豐7A購01</t>
  </si>
  <si>
    <t>735122</t>
  </si>
  <si>
    <t>信昌電日盛78購01</t>
  </si>
  <si>
    <t>735227</t>
  </si>
  <si>
    <t>穩懋群益7A購01</t>
  </si>
  <si>
    <t>735396</t>
  </si>
  <si>
    <t>合晶群益7A購01</t>
  </si>
  <si>
    <t>732749</t>
  </si>
  <si>
    <t>宇隆群益74購01</t>
  </si>
  <si>
    <t>733874</t>
  </si>
  <si>
    <t>岳豐永豐76購01</t>
  </si>
  <si>
    <t>70724P</t>
  </si>
  <si>
    <t>穩懋統一77售03</t>
  </si>
  <si>
    <t>6134</t>
  </si>
  <si>
    <t>萬旭</t>
  </si>
  <si>
    <t>733754</t>
  </si>
  <si>
    <t>金居群益77購01</t>
  </si>
  <si>
    <t>8066</t>
  </si>
  <si>
    <t>來思達</t>
  </si>
  <si>
    <t>733330</t>
  </si>
  <si>
    <t>先進光中信77購01</t>
  </si>
  <si>
    <t>735788</t>
  </si>
  <si>
    <t>和勤群益7A購01</t>
  </si>
  <si>
    <t>732264</t>
  </si>
  <si>
    <t>元太群益74購05</t>
  </si>
  <si>
    <t>735327</t>
  </si>
  <si>
    <t>昂寶富邦79購01</t>
  </si>
  <si>
    <t>00724B</t>
  </si>
  <si>
    <t>群益10年IG金融債</t>
  </si>
  <si>
    <t>733741</t>
  </si>
  <si>
    <t>威剛凱基76購03</t>
  </si>
  <si>
    <t>733077</t>
  </si>
  <si>
    <t>合晶永豐75購01</t>
  </si>
  <si>
    <t>734159</t>
  </si>
  <si>
    <t>大地元富77購01</t>
  </si>
  <si>
    <t>733798</t>
  </si>
  <si>
    <t>穩懋凱基78購02</t>
  </si>
  <si>
    <t>732881</t>
  </si>
  <si>
    <t>原相永豐75購01</t>
  </si>
  <si>
    <t>732882</t>
  </si>
  <si>
    <t>富喬永豐75購01</t>
  </si>
  <si>
    <t>733356</t>
  </si>
  <si>
    <t>穩懋富邦75購04</t>
  </si>
  <si>
    <t>70825P</t>
  </si>
  <si>
    <t>聯亞群益7A售04</t>
  </si>
  <si>
    <t>70742P</t>
  </si>
  <si>
    <t>精材元大78售01</t>
  </si>
  <si>
    <t>3093</t>
  </si>
  <si>
    <t>港建</t>
  </si>
  <si>
    <t>733990</t>
  </si>
  <si>
    <t>美琪瑪永豐76購01</t>
  </si>
  <si>
    <t>732285</t>
  </si>
  <si>
    <t>牧德兆豐75購01</t>
  </si>
  <si>
    <t>5016</t>
  </si>
  <si>
    <t>松和</t>
  </si>
  <si>
    <t>732438</t>
  </si>
  <si>
    <t>中美晶玉山75購01</t>
  </si>
  <si>
    <t>732254</t>
  </si>
  <si>
    <t>伍豐元富75購01</t>
  </si>
  <si>
    <t>70499P</t>
  </si>
  <si>
    <t>鈊象台新75售02</t>
  </si>
  <si>
    <t>730764</t>
  </si>
  <si>
    <t>宣德元大74購01</t>
  </si>
  <si>
    <t>733541</t>
  </si>
  <si>
    <t>群聯兆豐76購01</t>
  </si>
  <si>
    <t>735354</t>
  </si>
  <si>
    <t>群聯日盛79購01</t>
  </si>
  <si>
    <t>734914</t>
  </si>
  <si>
    <t>雙鴻國泰78購02</t>
  </si>
  <si>
    <t>70734P</t>
  </si>
  <si>
    <t>合晶元大78售02</t>
  </si>
  <si>
    <t>735734</t>
  </si>
  <si>
    <t>美琪瑪台新7A購01</t>
  </si>
  <si>
    <t>735616</t>
  </si>
  <si>
    <t>欣銓凱基79購01</t>
  </si>
  <si>
    <t>732748</t>
  </si>
  <si>
    <t>由田群益74購02</t>
  </si>
  <si>
    <t>732473</t>
  </si>
  <si>
    <t>雙鴻元大76購02</t>
  </si>
  <si>
    <t>1336</t>
  </si>
  <si>
    <t>台翰</t>
  </si>
  <si>
    <t>732932</t>
  </si>
  <si>
    <t>聯亞元大76購01</t>
  </si>
  <si>
    <t>70374P</t>
  </si>
  <si>
    <t>中美晶凱基74售03</t>
  </si>
  <si>
    <t>735207</t>
  </si>
  <si>
    <t>和勤凱基78購01</t>
  </si>
  <si>
    <t>733964</t>
  </si>
  <si>
    <t>精測元大76購04</t>
  </si>
  <si>
    <t>732505</t>
  </si>
  <si>
    <t>胡連永豐74購01</t>
  </si>
  <si>
    <t>734598</t>
  </si>
  <si>
    <t>新普群益77購02</t>
  </si>
  <si>
    <t>6161</t>
  </si>
  <si>
    <t>捷波</t>
  </si>
  <si>
    <t>733004</t>
  </si>
  <si>
    <t>宜鼎日盛75購01</t>
  </si>
  <si>
    <t>3663</t>
  </si>
  <si>
    <t>鑫科</t>
  </si>
  <si>
    <t>734077</t>
  </si>
  <si>
    <t>勝麗群益78購02</t>
  </si>
  <si>
    <t>734395</t>
  </si>
  <si>
    <t>穩懋凱基77購03</t>
  </si>
  <si>
    <t>734036</t>
  </si>
  <si>
    <t>順達元大77購01</t>
  </si>
  <si>
    <t>734342</t>
  </si>
  <si>
    <t>先豐國票77購01</t>
  </si>
  <si>
    <t>734245</t>
  </si>
  <si>
    <t>精材凱基77購02</t>
  </si>
  <si>
    <t>6535</t>
  </si>
  <si>
    <t>順藥</t>
  </si>
  <si>
    <t>3372</t>
  </si>
  <si>
    <t>典範</t>
  </si>
  <si>
    <t>733107</t>
  </si>
  <si>
    <t>合晶群益75購02</t>
  </si>
  <si>
    <t>732618</t>
  </si>
  <si>
    <t>大宇資群益74購01</t>
  </si>
  <si>
    <t>732250</t>
  </si>
  <si>
    <t>信昌電永豐74購01</t>
  </si>
  <si>
    <t>735013</t>
  </si>
  <si>
    <t>碩禾元大79購03</t>
  </si>
  <si>
    <t>70812P</t>
  </si>
  <si>
    <t>譜瑞群益79售01</t>
  </si>
  <si>
    <t>8183</t>
  </si>
  <si>
    <t>精星</t>
  </si>
  <si>
    <t>734170</t>
  </si>
  <si>
    <t>光燿科元大78購01</t>
  </si>
  <si>
    <t>734312</t>
  </si>
  <si>
    <t>千附群益77購01</t>
  </si>
  <si>
    <t>734770</t>
  </si>
  <si>
    <t>迅得元大7A購02</t>
  </si>
  <si>
    <t>735281</t>
  </si>
  <si>
    <t>台半台新7A購01</t>
  </si>
  <si>
    <t>735089</t>
  </si>
  <si>
    <t>神盾元大7B購01</t>
  </si>
  <si>
    <t>733375</t>
  </si>
  <si>
    <t>環球晶統一77購01</t>
  </si>
  <si>
    <t>736025</t>
  </si>
  <si>
    <t>金可凱基7B購01</t>
  </si>
  <si>
    <t>3290</t>
  </si>
  <si>
    <t>東浦</t>
  </si>
  <si>
    <t>736091</t>
  </si>
  <si>
    <t>達爾膚元富7A購01</t>
  </si>
  <si>
    <t>70513P</t>
  </si>
  <si>
    <t>閎康康和75售01</t>
  </si>
  <si>
    <t>735792</t>
  </si>
  <si>
    <t>網家群益7A購03</t>
  </si>
  <si>
    <t>732630</t>
  </si>
  <si>
    <t>鈊象元大75購01</t>
  </si>
  <si>
    <t>733096</t>
  </si>
  <si>
    <t>世界永豐75購01</t>
  </si>
  <si>
    <t>735947</t>
  </si>
  <si>
    <t>精測元富7B購01</t>
  </si>
  <si>
    <t>3431</t>
  </si>
  <si>
    <t>長天</t>
  </si>
  <si>
    <t>733205</t>
  </si>
  <si>
    <t>網家統一75購02</t>
  </si>
  <si>
    <t>735887</t>
  </si>
  <si>
    <t>原相元大7A購01</t>
  </si>
  <si>
    <t>734295</t>
  </si>
  <si>
    <t>長華科永豐77購01</t>
  </si>
  <si>
    <t>733548</t>
  </si>
  <si>
    <t>金居元富77購01</t>
  </si>
  <si>
    <t>733761</t>
  </si>
  <si>
    <t>先豐元大76購01</t>
  </si>
  <si>
    <t>735351</t>
  </si>
  <si>
    <t>宜特日盛79購01</t>
  </si>
  <si>
    <t>70842P</t>
  </si>
  <si>
    <t>台燿元大7A售01</t>
  </si>
  <si>
    <t>735790</t>
  </si>
  <si>
    <t>精華群益79購01</t>
  </si>
  <si>
    <t>735268</t>
  </si>
  <si>
    <t>台半富邦7B購01</t>
  </si>
  <si>
    <t>732941</t>
  </si>
  <si>
    <t>伍豐凱基75購01</t>
  </si>
  <si>
    <t>733258</t>
  </si>
  <si>
    <t>穩懋台新75購04</t>
  </si>
  <si>
    <t>70751P</t>
  </si>
  <si>
    <t>碩禾元大78售02</t>
  </si>
  <si>
    <t>735415</t>
  </si>
  <si>
    <t>美磊元富79購01</t>
  </si>
  <si>
    <t>734507</t>
  </si>
  <si>
    <t>環球晶富邦77購02</t>
  </si>
  <si>
    <t>3234</t>
  </si>
  <si>
    <t>光環</t>
  </si>
  <si>
    <t>735799</t>
  </si>
  <si>
    <t>威剛永豐79購02</t>
  </si>
  <si>
    <t>6482</t>
  </si>
  <si>
    <t>弘煜科</t>
  </si>
  <si>
    <t>732318</t>
  </si>
  <si>
    <t>中美晶群益75購02</t>
  </si>
  <si>
    <t>6126</t>
  </si>
  <si>
    <t>信音</t>
  </si>
  <si>
    <t>735299</t>
  </si>
  <si>
    <t>勝麗群益79購01</t>
  </si>
  <si>
    <t>732482</t>
  </si>
  <si>
    <t>中美晶國泰76購02</t>
  </si>
  <si>
    <t>733460</t>
  </si>
  <si>
    <t>廣明永豐75購01</t>
  </si>
  <si>
    <t>732372</t>
  </si>
  <si>
    <t>良維元大75購01</t>
  </si>
  <si>
    <t>733115</t>
  </si>
  <si>
    <t>新普國泰75購01</t>
  </si>
  <si>
    <t>735670</t>
  </si>
  <si>
    <t>宣德中信79購01</t>
  </si>
  <si>
    <t>733359</t>
  </si>
  <si>
    <t>頎邦中信79購01</t>
  </si>
  <si>
    <t>732239</t>
  </si>
  <si>
    <t>新普富邦75購01</t>
  </si>
  <si>
    <t>735702</t>
  </si>
  <si>
    <t>中美晶永豐79購03</t>
  </si>
  <si>
    <t>732705</t>
  </si>
  <si>
    <t>久元群益74購02</t>
  </si>
  <si>
    <t>734257</t>
  </si>
  <si>
    <t>千附元大77購02</t>
  </si>
  <si>
    <t>735587</t>
  </si>
  <si>
    <t>同致永豐79購01</t>
  </si>
  <si>
    <t>4401</t>
  </si>
  <si>
    <t>東隆興</t>
  </si>
  <si>
    <t>736034</t>
  </si>
  <si>
    <t>中美晶群益7A購10</t>
  </si>
  <si>
    <t>734452</t>
  </si>
  <si>
    <t>VHQ國泰78購01</t>
  </si>
  <si>
    <t>732061</t>
  </si>
  <si>
    <t>鈊象富邦75購01</t>
  </si>
  <si>
    <t>6234</t>
  </si>
  <si>
    <t>高僑</t>
  </si>
  <si>
    <t>735767</t>
  </si>
  <si>
    <t>先進光永豐79購02</t>
  </si>
  <si>
    <t>732410</t>
  </si>
  <si>
    <t>原相元大77購01</t>
  </si>
  <si>
    <t>733700</t>
  </si>
  <si>
    <t>同致永豐76購01</t>
  </si>
  <si>
    <t>734191</t>
  </si>
  <si>
    <t>中美晶元大77購01</t>
  </si>
  <si>
    <t>5490</t>
  </si>
  <si>
    <t>同亨</t>
  </si>
  <si>
    <t>732807</t>
  </si>
  <si>
    <t>合晶兆豐74購01</t>
  </si>
  <si>
    <t>3066</t>
  </si>
  <si>
    <t>李洲</t>
  </si>
  <si>
    <t>4530</t>
  </si>
  <si>
    <t>宏易</t>
  </si>
  <si>
    <t>735961</t>
  </si>
  <si>
    <t>威剛元大7B購01</t>
  </si>
  <si>
    <t>4168</t>
  </si>
  <si>
    <t>醣聯</t>
  </si>
  <si>
    <t>733907</t>
  </si>
  <si>
    <t>聖暉元大76購02</t>
  </si>
  <si>
    <t>733242</t>
  </si>
  <si>
    <t>神盾元大75購02</t>
  </si>
  <si>
    <t>733385</t>
  </si>
  <si>
    <t>信昌電群益75購01</t>
  </si>
  <si>
    <t>733957</t>
  </si>
  <si>
    <t>信昌電元大76購01</t>
  </si>
  <si>
    <t>732545</t>
  </si>
  <si>
    <t>中美晶統一74購05</t>
  </si>
  <si>
    <t>735615</t>
  </si>
  <si>
    <t>合晶凱基79購04</t>
  </si>
  <si>
    <t>70733P</t>
  </si>
  <si>
    <t>三貝德康和78售02</t>
  </si>
  <si>
    <t>70775P</t>
  </si>
  <si>
    <t>中美晶元大79售03</t>
  </si>
  <si>
    <t>735968</t>
  </si>
  <si>
    <t>元太台新7B購01</t>
  </si>
  <si>
    <t>732552</t>
  </si>
  <si>
    <t>同致元大74購06</t>
  </si>
  <si>
    <t>6512</t>
  </si>
  <si>
    <t>啟發電</t>
  </si>
  <si>
    <t>734987</t>
  </si>
  <si>
    <t>信驊麥證78購01</t>
  </si>
  <si>
    <t>735800</t>
  </si>
  <si>
    <t>桓達永豐79購01</t>
  </si>
  <si>
    <t>734920</t>
  </si>
  <si>
    <t>欣銓國票78購01</t>
  </si>
  <si>
    <t>732873</t>
  </si>
  <si>
    <t>譜瑞兆豐76購01</t>
  </si>
  <si>
    <t>70680P</t>
  </si>
  <si>
    <t>中美晶中信77售01</t>
  </si>
  <si>
    <t>4207</t>
  </si>
  <si>
    <t>環泰</t>
  </si>
  <si>
    <t>734978</t>
  </si>
  <si>
    <t>凱美元大78購02</t>
  </si>
  <si>
    <t>733199</t>
  </si>
  <si>
    <t>牧德元大78購01</t>
  </si>
  <si>
    <t>734238</t>
  </si>
  <si>
    <t>合晶元大79購01</t>
  </si>
  <si>
    <t>734771</t>
  </si>
  <si>
    <t>金山電元大77購02</t>
  </si>
  <si>
    <t>5009</t>
  </si>
  <si>
    <t>榮剛</t>
  </si>
  <si>
    <t>734547</t>
  </si>
  <si>
    <t>昂寶元富77購02</t>
  </si>
  <si>
    <t>733947</t>
  </si>
  <si>
    <t>美琪瑪富邦76購02</t>
  </si>
  <si>
    <t>731289</t>
  </si>
  <si>
    <t>合晶統一74購01</t>
  </si>
  <si>
    <t>732824</t>
  </si>
  <si>
    <t>聖暉日盛74購02</t>
  </si>
  <si>
    <t>734736</t>
  </si>
  <si>
    <t>威剛永豐77購02</t>
  </si>
  <si>
    <t>733849</t>
  </si>
  <si>
    <t>昇達科日盛76購01</t>
  </si>
  <si>
    <t>732952</t>
  </si>
  <si>
    <t>穩懋群益75購04</t>
  </si>
  <si>
    <t>733845</t>
  </si>
  <si>
    <t>茂達元大77購01</t>
  </si>
  <si>
    <t>6129</t>
  </si>
  <si>
    <t>普誠</t>
  </si>
  <si>
    <t>730816</t>
  </si>
  <si>
    <t>宜特元大74購01</t>
  </si>
  <si>
    <t>734440</t>
  </si>
  <si>
    <t>VHQ元大77購02</t>
  </si>
  <si>
    <t>733654</t>
  </si>
  <si>
    <t>VHQ國泰79購01</t>
  </si>
  <si>
    <t>734217</t>
  </si>
  <si>
    <t>群聯兆豐78購01</t>
  </si>
  <si>
    <t>732411</t>
  </si>
  <si>
    <t>環球晶元大74購03</t>
  </si>
  <si>
    <t>735461</t>
  </si>
  <si>
    <t>富喬元大7B購01</t>
  </si>
  <si>
    <t>70606P</t>
  </si>
  <si>
    <t>欣銓凱基76售01</t>
  </si>
  <si>
    <t>732671</t>
  </si>
  <si>
    <t>勝麗中信74購01</t>
  </si>
  <si>
    <t>733949</t>
  </si>
  <si>
    <t>金山電群益76購01</t>
  </si>
  <si>
    <t>6294</t>
  </si>
  <si>
    <t>智基</t>
  </si>
  <si>
    <t>735797</t>
  </si>
  <si>
    <t>同致永豐79購02</t>
  </si>
  <si>
    <t>3118</t>
  </si>
  <si>
    <t>進階</t>
  </si>
  <si>
    <t>735036</t>
  </si>
  <si>
    <t>神盾群益78購01</t>
  </si>
  <si>
    <t>736109</t>
  </si>
  <si>
    <t>海韻電永豐7A購01</t>
  </si>
  <si>
    <t>735636</t>
  </si>
  <si>
    <t>頎邦永豐79購01</t>
  </si>
  <si>
    <t>733232</t>
  </si>
  <si>
    <t>璟德元富75購01</t>
  </si>
  <si>
    <t>734930</t>
  </si>
  <si>
    <t>邦特康和78購01</t>
  </si>
  <si>
    <t>70404P</t>
  </si>
  <si>
    <t>中美晶群益74售07</t>
  </si>
  <si>
    <t>733157</t>
  </si>
  <si>
    <t>群聯群益75購02</t>
  </si>
  <si>
    <t>734766</t>
  </si>
  <si>
    <t>迅得凱基77購01</t>
  </si>
  <si>
    <t>730675</t>
  </si>
  <si>
    <t>來思達元大74購01</t>
  </si>
  <si>
    <t>733452</t>
  </si>
  <si>
    <t>神盾富邦7A購01</t>
  </si>
  <si>
    <t>734541</t>
  </si>
  <si>
    <t>晶焱凱基77購01</t>
  </si>
  <si>
    <t>734779</t>
  </si>
  <si>
    <t>凱美群益78購01</t>
  </si>
  <si>
    <t>70625P</t>
  </si>
  <si>
    <t>穩懋元大76售08</t>
  </si>
  <si>
    <t>730461</t>
  </si>
  <si>
    <t>光環元大77購01</t>
  </si>
  <si>
    <t>734221</t>
  </si>
  <si>
    <t>譜瑞國票77購01</t>
  </si>
  <si>
    <t>732903</t>
  </si>
  <si>
    <t>應華日盛75購01</t>
  </si>
  <si>
    <t>733112</t>
  </si>
  <si>
    <t>台半國泰76購01</t>
  </si>
  <si>
    <t>733748</t>
  </si>
  <si>
    <t>中美晶統一76購01</t>
  </si>
  <si>
    <t>734503</t>
  </si>
  <si>
    <t>環球晶凱基77購04</t>
  </si>
  <si>
    <t>735096</t>
  </si>
  <si>
    <t>元太中信78購01</t>
  </si>
  <si>
    <t>70551P</t>
  </si>
  <si>
    <t>群聯國泰75售01</t>
  </si>
  <si>
    <t>734937</t>
  </si>
  <si>
    <t>精測凱基78購01</t>
  </si>
  <si>
    <t>5450</t>
  </si>
  <si>
    <t>寶聯通</t>
  </si>
  <si>
    <t>70510P</t>
  </si>
  <si>
    <t>穩懋元大76售02</t>
  </si>
  <si>
    <t>733145</t>
  </si>
  <si>
    <t>環球晶凱基75購02</t>
  </si>
  <si>
    <t>734993</t>
  </si>
  <si>
    <t>精測麥證79購01</t>
  </si>
  <si>
    <t>735107</t>
  </si>
  <si>
    <t>朋程元大78購01</t>
  </si>
  <si>
    <t>4183</t>
  </si>
  <si>
    <t>福永生技</t>
  </si>
  <si>
    <t>734230</t>
  </si>
  <si>
    <t>VHQ富邦78購01</t>
  </si>
  <si>
    <t>734701</t>
  </si>
  <si>
    <t>信驊元富77購01</t>
  </si>
  <si>
    <t>733988</t>
  </si>
  <si>
    <t>聯亞元大76購02</t>
  </si>
  <si>
    <t>733438</t>
  </si>
  <si>
    <t>昂寶永豐75購02</t>
  </si>
  <si>
    <t>735545</t>
  </si>
  <si>
    <t>合晶元大79購03</t>
  </si>
  <si>
    <t>732288</t>
  </si>
  <si>
    <t>宏觀國票74購01</t>
  </si>
  <si>
    <t>734143</t>
  </si>
  <si>
    <t>禾瑞亞群益77購01</t>
  </si>
  <si>
    <t>733338</t>
  </si>
  <si>
    <t>來思達永豐75購01</t>
  </si>
  <si>
    <t>732762</t>
  </si>
  <si>
    <t>加百裕凱基74購01</t>
  </si>
  <si>
    <t>732688</t>
  </si>
  <si>
    <t>鴻碩永豐74購02</t>
  </si>
  <si>
    <t>734582</t>
  </si>
  <si>
    <t>良維永豐77購04</t>
  </si>
  <si>
    <t>734753</t>
  </si>
  <si>
    <t>湧德永豐77購01</t>
  </si>
  <si>
    <t>736038</t>
  </si>
  <si>
    <t>先進光群益81購01</t>
  </si>
  <si>
    <t>6404</t>
  </si>
  <si>
    <t>通訊-KY</t>
  </si>
  <si>
    <t>734275</t>
  </si>
  <si>
    <t>久元日盛77購01</t>
  </si>
  <si>
    <t>734735</t>
  </si>
  <si>
    <t>中美晶永豐77購02</t>
  </si>
  <si>
    <t>736075</t>
  </si>
  <si>
    <t>宜鼎永豐7A購01</t>
  </si>
  <si>
    <t>3078</t>
  </si>
  <si>
    <t>僑威</t>
  </si>
  <si>
    <t>5383</t>
  </si>
  <si>
    <t>金利</t>
  </si>
  <si>
    <t>733607</t>
  </si>
  <si>
    <t>邦特國泰78購01</t>
  </si>
  <si>
    <t>733001</t>
  </si>
  <si>
    <t>穩懋元大76購01</t>
  </si>
  <si>
    <t>70461P</t>
  </si>
  <si>
    <t>東洋群益75售01</t>
  </si>
  <si>
    <t>735485</t>
  </si>
  <si>
    <t>碩禾群益79購01</t>
  </si>
  <si>
    <t>732840</t>
  </si>
  <si>
    <t>大中群益74購04</t>
  </si>
  <si>
    <t>4747</t>
  </si>
  <si>
    <t>強生</t>
  </si>
  <si>
    <t>736028</t>
  </si>
  <si>
    <t>美琪瑪凱基7A購02</t>
  </si>
  <si>
    <t>735106</t>
  </si>
  <si>
    <t>昂寶元大78購02</t>
  </si>
  <si>
    <t>8083</t>
  </si>
  <si>
    <t>瑞穎</t>
  </si>
  <si>
    <t>735904</t>
  </si>
  <si>
    <t>鈊象台新7A購01</t>
  </si>
  <si>
    <t>3483</t>
  </si>
  <si>
    <t>力致</t>
  </si>
  <si>
    <t>70697P</t>
  </si>
  <si>
    <t>同致元大77售03</t>
  </si>
  <si>
    <t>734862</t>
  </si>
  <si>
    <t>精華麥證79購01</t>
  </si>
  <si>
    <t>70750P</t>
  </si>
  <si>
    <t>群聯元大78售02</t>
  </si>
  <si>
    <t>735250</t>
  </si>
  <si>
    <t>中美晶統一7A購01</t>
  </si>
  <si>
    <t>734863</t>
  </si>
  <si>
    <t>環球晶麥證78購01</t>
  </si>
  <si>
    <t>734333</t>
  </si>
  <si>
    <t>中美晶宏遠77購02</t>
  </si>
  <si>
    <t>731918</t>
  </si>
  <si>
    <t>環宇群益74購02</t>
  </si>
  <si>
    <t>734907</t>
  </si>
  <si>
    <t>璟德麥證78購01</t>
  </si>
  <si>
    <t>734229</t>
  </si>
  <si>
    <t>聯亞台新78購01</t>
  </si>
  <si>
    <t>8291</t>
  </si>
  <si>
    <t>尚茂</t>
  </si>
  <si>
    <t>734847</t>
  </si>
  <si>
    <t>柏文元大78購01</t>
  </si>
  <si>
    <t>733138</t>
  </si>
  <si>
    <t>頎邦元大76購02</t>
  </si>
  <si>
    <t>735465</t>
  </si>
  <si>
    <t>立敦國票79購01</t>
  </si>
  <si>
    <t>733153</t>
  </si>
  <si>
    <t>譜瑞群益75購05</t>
  </si>
  <si>
    <t>3426</t>
  </si>
  <si>
    <t>台興</t>
  </si>
  <si>
    <t>70778P</t>
  </si>
  <si>
    <t>精材中信7B售01</t>
  </si>
  <si>
    <t>736049</t>
  </si>
  <si>
    <t>大江統一7A購01</t>
  </si>
  <si>
    <t>735085</t>
  </si>
  <si>
    <t>良維元大78購01</t>
  </si>
  <si>
    <t>734374</t>
  </si>
  <si>
    <t>宜鼎元大77購01</t>
  </si>
  <si>
    <t>6506</t>
  </si>
  <si>
    <t>雙邦</t>
  </si>
  <si>
    <t>733983</t>
  </si>
  <si>
    <t>美磊群益76購01</t>
  </si>
  <si>
    <t>732769</t>
  </si>
  <si>
    <t>新漢康和74購01</t>
  </si>
  <si>
    <t>733795</t>
  </si>
  <si>
    <t>聯亞國票76購01</t>
  </si>
  <si>
    <t>735071</t>
  </si>
  <si>
    <t>穩懋凱基78購05</t>
  </si>
  <si>
    <t>733533</t>
  </si>
  <si>
    <t>同致元大76購03</t>
  </si>
  <si>
    <t>734357</t>
  </si>
  <si>
    <t>岳豐統一78購01</t>
  </si>
  <si>
    <t>3516</t>
  </si>
  <si>
    <t>亞帝歐</t>
  </si>
  <si>
    <t>734150</t>
  </si>
  <si>
    <t>金可台新78購01</t>
  </si>
  <si>
    <t>70483P</t>
  </si>
  <si>
    <t>金居群益76售02</t>
  </si>
  <si>
    <t>734022</t>
  </si>
  <si>
    <t>應華永豐77購01</t>
  </si>
  <si>
    <t>735419</t>
  </si>
  <si>
    <t>環宇元富79購01</t>
  </si>
  <si>
    <t>734206</t>
  </si>
  <si>
    <t>大江康和77購01</t>
  </si>
  <si>
    <t>734832</t>
  </si>
  <si>
    <t>元太康和78購01</t>
  </si>
  <si>
    <t>730634</t>
  </si>
  <si>
    <t>江興鍛元大74購01</t>
  </si>
  <si>
    <t>70372P</t>
  </si>
  <si>
    <t>中美晶中信76售01</t>
  </si>
  <si>
    <t>6556</t>
  </si>
  <si>
    <t>勝品</t>
  </si>
  <si>
    <t>733543</t>
  </si>
  <si>
    <t>昂寶國泰76購01</t>
  </si>
  <si>
    <t>730474</t>
  </si>
  <si>
    <t>同致國泰77購01</t>
  </si>
  <si>
    <t>734752</t>
  </si>
  <si>
    <t>亞泰永豐77購01</t>
  </si>
  <si>
    <t>735162</t>
  </si>
  <si>
    <t>昂寶元大79購01</t>
  </si>
  <si>
    <t>3531</t>
  </si>
  <si>
    <t>先益</t>
  </si>
  <si>
    <t>735508</t>
  </si>
  <si>
    <t>元太群益7A購01</t>
  </si>
  <si>
    <t>734702</t>
  </si>
  <si>
    <t>美琪瑪元富77購01</t>
  </si>
  <si>
    <t>734411</t>
  </si>
  <si>
    <t>頎邦群益77購01</t>
  </si>
  <si>
    <t>3630</t>
  </si>
  <si>
    <t>新鉅科</t>
  </si>
  <si>
    <t>732496</t>
  </si>
  <si>
    <t>中美晶富邦75購02</t>
  </si>
  <si>
    <t>70425P</t>
  </si>
  <si>
    <t>恒耀群益76售01</t>
  </si>
  <si>
    <t>6287</t>
  </si>
  <si>
    <t>元隆</t>
  </si>
  <si>
    <t>733084</t>
  </si>
  <si>
    <t>陽程永豐75購01</t>
  </si>
  <si>
    <t>735559</t>
  </si>
  <si>
    <t>宜鼎群益79購01</t>
  </si>
  <si>
    <t>70484P</t>
  </si>
  <si>
    <t>新普群益75售01</t>
  </si>
  <si>
    <t>5304</t>
  </si>
  <si>
    <t>鼎創達</t>
  </si>
  <si>
    <t>735325</t>
  </si>
  <si>
    <t>精材凱基79購01</t>
  </si>
  <si>
    <t>735562</t>
  </si>
  <si>
    <t>神盾元富7A購01</t>
  </si>
  <si>
    <t>70661P</t>
  </si>
  <si>
    <t>合晶永豐77售01</t>
  </si>
  <si>
    <t>732080</t>
  </si>
  <si>
    <t>譜瑞國泰74購01</t>
  </si>
  <si>
    <t>730898</t>
  </si>
  <si>
    <t>佰研元大74購01</t>
  </si>
  <si>
    <t>729766</t>
  </si>
  <si>
    <t>同致元大75購01</t>
  </si>
  <si>
    <t>735909</t>
  </si>
  <si>
    <t>均豪元富84購01</t>
  </si>
  <si>
    <t>735860</t>
  </si>
  <si>
    <t>精測永豐79購03</t>
  </si>
  <si>
    <t>735678</t>
  </si>
  <si>
    <t>中美晶富邦79購03</t>
  </si>
  <si>
    <t>2230</t>
  </si>
  <si>
    <t>泰茂</t>
  </si>
  <si>
    <t>732392</t>
  </si>
  <si>
    <t>直得國泰74購01</t>
  </si>
  <si>
    <t>732911</t>
  </si>
  <si>
    <t>穩懋群益75購03</t>
  </si>
  <si>
    <t>732449</t>
  </si>
  <si>
    <t>宏觀凱基74購01</t>
  </si>
  <si>
    <t>735542</t>
  </si>
  <si>
    <t>欣銓富邦7A購01</t>
  </si>
  <si>
    <t>2926</t>
  </si>
  <si>
    <t>誠品生活</t>
  </si>
  <si>
    <t>70828P</t>
  </si>
  <si>
    <t>聯亞群益7A售05</t>
  </si>
  <si>
    <t>733189</t>
  </si>
  <si>
    <t>精材群益76購01</t>
  </si>
  <si>
    <t>733516</t>
  </si>
  <si>
    <t>健信群益76購01</t>
  </si>
  <si>
    <t>735092</t>
  </si>
  <si>
    <t>翔名元大78購04</t>
  </si>
  <si>
    <t>735954</t>
  </si>
  <si>
    <t>博智群益7B購01</t>
  </si>
  <si>
    <t>8921</t>
  </si>
  <si>
    <t>沈氏</t>
  </si>
  <si>
    <t>733846</t>
  </si>
  <si>
    <t>新普元大76購01</t>
  </si>
  <si>
    <t>735313</t>
  </si>
  <si>
    <t>萬潤台新7A購01</t>
  </si>
  <si>
    <t>734670</t>
  </si>
  <si>
    <t>勝麗康和77購01</t>
  </si>
  <si>
    <t>732898</t>
  </si>
  <si>
    <t>牧德凱基75購01</t>
  </si>
  <si>
    <t>731611</t>
  </si>
  <si>
    <t>原相元大75購01</t>
  </si>
  <si>
    <t>735528</t>
  </si>
  <si>
    <t>璟德元大79購01</t>
  </si>
  <si>
    <t>734562</t>
  </si>
  <si>
    <t>宇峻群益78購01</t>
  </si>
  <si>
    <t>735423</t>
  </si>
  <si>
    <t>精材元大79購01</t>
  </si>
  <si>
    <t>735765</t>
  </si>
  <si>
    <t>環球晶國泰7A購01</t>
  </si>
  <si>
    <t>734590</t>
  </si>
  <si>
    <t>穩懋康和77購01</t>
  </si>
  <si>
    <t>735431</t>
  </si>
  <si>
    <t>大江元富79購01</t>
  </si>
  <si>
    <t>735019</t>
  </si>
  <si>
    <t>宇峻凱基78購01</t>
  </si>
  <si>
    <t>8477</t>
  </si>
  <si>
    <t>創業家</t>
  </si>
  <si>
    <t>735832</t>
  </si>
  <si>
    <t>元太麥證79購02</t>
  </si>
  <si>
    <t>735619</t>
  </si>
  <si>
    <t>勝麗凱基79購01</t>
  </si>
  <si>
    <t>734810</t>
  </si>
  <si>
    <t>合晶兆豐78購01</t>
  </si>
  <si>
    <t>6023</t>
  </si>
  <si>
    <t>元大期</t>
  </si>
  <si>
    <t>734931</t>
  </si>
  <si>
    <t>穩懋康和78購01</t>
  </si>
  <si>
    <t>734383</t>
  </si>
  <si>
    <t>岳豐國泰77購02</t>
  </si>
  <si>
    <t>3260</t>
  </si>
  <si>
    <t>威剛</t>
  </si>
  <si>
    <t>01103S</t>
  </si>
  <si>
    <t>991中租賃A</t>
  </si>
  <si>
    <t>732171</t>
  </si>
  <si>
    <t>凡甲元大74購02</t>
  </si>
  <si>
    <t>733726</t>
  </si>
  <si>
    <t>譜瑞國泰76購01</t>
  </si>
  <si>
    <t>6530</t>
  </si>
  <si>
    <t>創威</t>
  </si>
  <si>
    <t>735257</t>
  </si>
  <si>
    <t>台燿元大79購01</t>
  </si>
  <si>
    <t>732626</t>
  </si>
  <si>
    <t>同致元大75購02</t>
  </si>
  <si>
    <t>735523</t>
  </si>
  <si>
    <t>信昌電元富79購01</t>
  </si>
  <si>
    <t>6245</t>
  </si>
  <si>
    <t>立端</t>
  </si>
  <si>
    <t>731917</t>
  </si>
  <si>
    <t>威剛群益74購01</t>
  </si>
  <si>
    <t>734169</t>
  </si>
  <si>
    <t>大地元大77購01</t>
  </si>
  <si>
    <t>735769</t>
  </si>
  <si>
    <t>精測永豐79購02</t>
  </si>
  <si>
    <t>70337P</t>
  </si>
  <si>
    <t>環球晶中信74售02</t>
  </si>
  <si>
    <t>732629</t>
  </si>
  <si>
    <t>譜瑞元大74購02</t>
  </si>
  <si>
    <t>733805</t>
  </si>
  <si>
    <t>宜特國泰78購01</t>
  </si>
  <si>
    <t>733401</t>
  </si>
  <si>
    <t>由田元大75購02</t>
  </si>
  <si>
    <t>5013</t>
  </si>
  <si>
    <t>強新</t>
  </si>
  <si>
    <t>732540</t>
  </si>
  <si>
    <t>穩懋凱基75購01</t>
  </si>
  <si>
    <t>733024</t>
  </si>
  <si>
    <t>聯合永豐75購01</t>
  </si>
  <si>
    <t>2066</t>
  </si>
  <si>
    <t>世德</t>
  </si>
  <si>
    <t>734765</t>
  </si>
  <si>
    <t>穩懋國泰77購05</t>
  </si>
  <si>
    <t>731916</t>
  </si>
  <si>
    <t>元太群益74購01</t>
  </si>
  <si>
    <t>70809P</t>
  </si>
  <si>
    <t>新普元大79售03</t>
  </si>
  <si>
    <t>3306</t>
  </si>
  <si>
    <t>鼎天</t>
  </si>
  <si>
    <t>70640P</t>
  </si>
  <si>
    <t>群聯台新78售02</t>
  </si>
  <si>
    <t>735648</t>
  </si>
  <si>
    <t>穩懋麥證7A購02</t>
  </si>
  <si>
    <t>735684</t>
  </si>
  <si>
    <t>宣德統一7A購01</t>
  </si>
  <si>
    <t>4198</t>
  </si>
  <si>
    <t>環瑞醫</t>
  </si>
  <si>
    <t>733126</t>
  </si>
  <si>
    <t>環球晶統一75購02</t>
  </si>
  <si>
    <t>734062</t>
  </si>
  <si>
    <t>威剛凱基77購01</t>
  </si>
  <si>
    <t>734023</t>
  </si>
  <si>
    <t>聯亞永豐77購01</t>
  </si>
  <si>
    <t>732891</t>
  </si>
  <si>
    <t>智崴元大75購01</t>
  </si>
  <si>
    <t>735521</t>
  </si>
  <si>
    <t>精材統一7A購01</t>
  </si>
  <si>
    <t>4433</t>
  </si>
  <si>
    <t>興采</t>
  </si>
  <si>
    <t>735006</t>
  </si>
  <si>
    <t>中美晶統一7B購01</t>
  </si>
  <si>
    <t>735596</t>
  </si>
  <si>
    <t>同致日盛79購01</t>
  </si>
  <si>
    <t>735519</t>
  </si>
  <si>
    <t>智擎統一79購02</t>
  </si>
  <si>
    <t>732983</t>
  </si>
  <si>
    <t>譜瑞中信75購01</t>
  </si>
  <si>
    <t>70649P</t>
  </si>
  <si>
    <t>美琪瑪凱基78售01</t>
  </si>
  <si>
    <t>735393</t>
  </si>
  <si>
    <t>良維中信79購01</t>
  </si>
  <si>
    <t>732612</t>
  </si>
  <si>
    <t>金可永豐74購01</t>
  </si>
  <si>
    <t>70721P</t>
  </si>
  <si>
    <t>聯亞富邦78售01</t>
  </si>
  <si>
    <t>70818P</t>
  </si>
  <si>
    <t>穩懋凱基79售05</t>
  </si>
  <si>
    <t>732788</t>
  </si>
  <si>
    <t>美磊群益74購01</t>
  </si>
  <si>
    <t>733932</t>
  </si>
  <si>
    <t>中美晶國票76購02</t>
  </si>
  <si>
    <t>735553</t>
  </si>
  <si>
    <t>大田永豐79購02</t>
  </si>
  <si>
    <t>733520</t>
  </si>
  <si>
    <t>立敦永豐76購01</t>
  </si>
  <si>
    <t>3511</t>
  </si>
  <si>
    <t>矽瑪</t>
  </si>
  <si>
    <t>734054</t>
  </si>
  <si>
    <t>同致永昌78購01</t>
  </si>
  <si>
    <t>6138</t>
  </si>
  <si>
    <t>茂達</t>
  </si>
  <si>
    <t>733702</t>
  </si>
  <si>
    <t>英濟永豐76購01</t>
  </si>
  <si>
    <t>732536</t>
  </si>
  <si>
    <t>中美晶凱基75購02</t>
  </si>
  <si>
    <t>731252</t>
  </si>
  <si>
    <t>昇達科元大75購01</t>
  </si>
  <si>
    <t>732768</t>
  </si>
  <si>
    <t>群聯凱基74購03</t>
  </si>
  <si>
    <t>70417P</t>
  </si>
  <si>
    <t>中美晶凱基74售07</t>
  </si>
  <si>
    <t>732323</t>
  </si>
  <si>
    <t>聚和群益74購01</t>
  </si>
  <si>
    <t>70397P</t>
  </si>
  <si>
    <t>合晶元大74售01</t>
  </si>
  <si>
    <t>735095</t>
  </si>
  <si>
    <t>雙鴻元富78購01</t>
  </si>
  <si>
    <t>732317</t>
  </si>
  <si>
    <t>中美晶群益75購01</t>
  </si>
  <si>
    <t>732846</t>
  </si>
  <si>
    <t>閎康日盛74購01</t>
  </si>
  <si>
    <t>3105</t>
  </si>
  <si>
    <t>穩懋</t>
  </si>
  <si>
    <t>732886</t>
  </si>
  <si>
    <t>大江元大75購01</t>
  </si>
  <si>
    <t>8047</t>
  </si>
  <si>
    <t>星雲</t>
  </si>
  <si>
    <t>734097</t>
  </si>
  <si>
    <t>合晶國泰77購01</t>
  </si>
  <si>
    <t>733641</t>
  </si>
  <si>
    <t>精測國泰76購04</t>
  </si>
  <si>
    <t>4556</t>
  </si>
  <si>
    <t>旭然</t>
  </si>
  <si>
    <t>732303</t>
  </si>
  <si>
    <t>大田元富74購01</t>
  </si>
  <si>
    <t>732406</t>
  </si>
  <si>
    <t>元太元大74購03</t>
  </si>
  <si>
    <t>733970</t>
  </si>
  <si>
    <t>聖暉統一77購01</t>
  </si>
  <si>
    <t>4907</t>
  </si>
  <si>
    <t>富宇</t>
  </si>
  <si>
    <t>8421</t>
  </si>
  <si>
    <t>旭源</t>
  </si>
  <si>
    <t>732351</t>
  </si>
  <si>
    <t>博智永豐74購01</t>
  </si>
  <si>
    <t>735043</t>
  </si>
  <si>
    <t>應華元大78購02</t>
  </si>
  <si>
    <t>733251</t>
  </si>
  <si>
    <t>環球晶國票75購01</t>
  </si>
  <si>
    <t>734166</t>
  </si>
  <si>
    <t>博智元富77購01</t>
  </si>
  <si>
    <t>1785</t>
  </si>
  <si>
    <t>光洋科</t>
  </si>
  <si>
    <t>734262</t>
  </si>
  <si>
    <t>原相群益77購01</t>
  </si>
  <si>
    <t>735791</t>
  </si>
  <si>
    <t>精華群益79購02</t>
  </si>
  <si>
    <t>733565</t>
  </si>
  <si>
    <t>神盾富邦7C購01</t>
  </si>
  <si>
    <t>732885</t>
  </si>
  <si>
    <t>精華統一76購01</t>
  </si>
  <si>
    <t>735940</t>
  </si>
  <si>
    <t>大江兆豐7B購01</t>
  </si>
  <si>
    <t>732226</t>
  </si>
  <si>
    <t>精測中信75購02</t>
  </si>
  <si>
    <t>731876</t>
  </si>
  <si>
    <t>威剛元大76購01</t>
  </si>
  <si>
    <t>3363</t>
  </si>
  <si>
    <t>上詮</t>
  </si>
  <si>
    <t>732924</t>
  </si>
  <si>
    <t>群聯元富75購01</t>
  </si>
  <si>
    <t>70286P</t>
  </si>
  <si>
    <t>群聯兆豐74售01</t>
  </si>
  <si>
    <t>734798</t>
  </si>
  <si>
    <t>富喬富邦79購01</t>
  </si>
  <si>
    <t>735639</t>
  </si>
  <si>
    <t>大田元大79購02</t>
  </si>
  <si>
    <t>734893</t>
  </si>
  <si>
    <t>鈊象兆豐79購01</t>
  </si>
  <si>
    <t>732889</t>
  </si>
  <si>
    <t>金可元大75購01</t>
  </si>
  <si>
    <t>733777</t>
  </si>
  <si>
    <t>富喬凱基76購01</t>
  </si>
  <si>
    <t>735563</t>
  </si>
  <si>
    <t>雙鴻元富79購02</t>
  </si>
  <si>
    <t>736086</t>
  </si>
  <si>
    <t>智冠中信7A購01</t>
  </si>
  <si>
    <t>732779</t>
  </si>
  <si>
    <t>邦特國泰76購01</t>
  </si>
  <si>
    <t>735021</t>
  </si>
  <si>
    <t>昂寶凱基78購01</t>
  </si>
  <si>
    <t>733900</t>
  </si>
  <si>
    <t>精華國泰77購01</t>
  </si>
  <si>
    <t>70558P</t>
  </si>
  <si>
    <t>環球晶統一75售05</t>
  </si>
  <si>
    <t>735320</t>
  </si>
  <si>
    <t>光頡凱基79購02</t>
  </si>
  <si>
    <t>733791</t>
  </si>
  <si>
    <t>群聯群益77購01</t>
  </si>
  <si>
    <t>734073</t>
  </si>
  <si>
    <t>新漢台新78購01</t>
  </si>
  <si>
    <t>733523</t>
  </si>
  <si>
    <t>群聯永豐76購01</t>
  </si>
  <si>
    <t>732336</t>
  </si>
  <si>
    <t>博智元大74購01</t>
  </si>
  <si>
    <t>731922</t>
  </si>
  <si>
    <t>碩禾兆豐74購01</t>
  </si>
  <si>
    <t>733915</t>
  </si>
  <si>
    <t>碩禾永豐76購01</t>
  </si>
  <si>
    <t>732865</t>
  </si>
  <si>
    <t>翔名元大76購01</t>
  </si>
  <si>
    <t>70627P</t>
  </si>
  <si>
    <t>穩懋元大76售09</t>
  </si>
  <si>
    <t>732844</t>
  </si>
  <si>
    <t>牧德元大74購01</t>
  </si>
  <si>
    <t>734787</t>
  </si>
  <si>
    <t>博智元富78購01</t>
  </si>
  <si>
    <t>732895</t>
  </si>
  <si>
    <t>群聯中信77購01</t>
  </si>
  <si>
    <t>734082</t>
  </si>
  <si>
    <t>昂寶元富78購01</t>
  </si>
  <si>
    <t>732117</t>
  </si>
  <si>
    <t>網家群益74購01</t>
  </si>
  <si>
    <t>735328</t>
  </si>
  <si>
    <t>群聯富邦79購01</t>
  </si>
  <si>
    <t>734508</t>
  </si>
  <si>
    <t>環球晶富邦78購01</t>
  </si>
  <si>
    <t>3428</t>
  </si>
  <si>
    <t>光燿科</t>
  </si>
  <si>
    <t>732969</t>
  </si>
  <si>
    <t>智擎統一75購01</t>
  </si>
  <si>
    <t>732052</t>
  </si>
  <si>
    <t>威剛凱基76購01</t>
  </si>
  <si>
    <t>70665P</t>
  </si>
  <si>
    <t>華星光元大77售03</t>
  </si>
  <si>
    <t>735063</t>
  </si>
  <si>
    <t>大中永豐78購01</t>
  </si>
  <si>
    <t>735689</t>
  </si>
  <si>
    <t>威剛元大79購02</t>
  </si>
  <si>
    <t>735806</t>
  </si>
  <si>
    <t>信昌電凱基79購01</t>
  </si>
  <si>
    <t>6242</t>
  </si>
  <si>
    <t>立康</t>
  </si>
  <si>
    <t>733177</t>
  </si>
  <si>
    <t>原相統一75購02</t>
  </si>
  <si>
    <t>735190</t>
  </si>
  <si>
    <t>金居永豐78購01</t>
  </si>
  <si>
    <t>733976</t>
  </si>
  <si>
    <t>美琪瑪康和76購01</t>
  </si>
  <si>
    <t>732314</t>
  </si>
  <si>
    <t>大中群益74購02</t>
  </si>
  <si>
    <t>734979</t>
  </si>
  <si>
    <t>力旺麥證78購01</t>
  </si>
  <si>
    <t>733762</t>
  </si>
  <si>
    <t>亞泰元大76購01</t>
  </si>
  <si>
    <t>733094</t>
  </si>
  <si>
    <t>精華凱基75購02</t>
  </si>
  <si>
    <t>731984</t>
  </si>
  <si>
    <t>環宇群益74購03</t>
  </si>
  <si>
    <t>733856</t>
  </si>
  <si>
    <t>宏觀中信76購01</t>
  </si>
  <si>
    <t>3438</t>
  </si>
  <si>
    <t>類比科</t>
  </si>
  <si>
    <t>735577</t>
  </si>
  <si>
    <t>明安統一79購01</t>
  </si>
  <si>
    <t>736111</t>
  </si>
  <si>
    <t>盛弘永豐7A購01</t>
  </si>
  <si>
    <t>3289</t>
  </si>
  <si>
    <t>宜特</t>
  </si>
  <si>
    <t>733843</t>
  </si>
  <si>
    <t>宏觀元大77購01</t>
  </si>
  <si>
    <t>5312</t>
  </si>
  <si>
    <t>寶島科</t>
  </si>
  <si>
    <t>733015</t>
  </si>
  <si>
    <t>宇隆國泰77購01</t>
  </si>
  <si>
    <t>733102</t>
  </si>
  <si>
    <t>網家永豐75購01</t>
  </si>
  <si>
    <t>733090</t>
  </si>
  <si>
    <t>昇達科元大75購02</t>
  </si>
  <si>
    <t>735935</t>
  </si>
  <si>
    <t>金可永豐7A購01</t>
  </si>
  <si>
    <t>70757P</t>
  </si>
  <si>
    <t>中美晶群益7A售01</t>
  </si>
  <si>
    <t>70496P</t>
  </si>
  <si>
    <t>中美晶元大75售06</t>
  </si>
  <si>
    <t>8431</t>
  </si>
  <si>
    <t>匯鑽科</t>
  </si>
  <si>
    <t>732644</t>
  </si>
  <si>
    <t>凡甲永豐74購02</t>
  </si>
  <si>
    <t>732643</t>
  </si>
  <si>
    <t>鴻碩群益74購01</t>
  </si>
  <si>
    <t>734424</t>
  </si>
  <si>
    <t>頎邦統一77購01</t>
  </si>
  <si>
    <t>732942</t>
  </si>
  <si>
    <t>網家凱基75購01</t>
  </si>
  <si>
    <t>70595P</t>
  </si>
  <si>
    <t>精測元大76售02</t>
  </si>
  <si>
    <t>734679</t>
  </si>
  <si>
    <t>譜瑞元大77購01</t>
  </si>
  <si>
    <t>732097</t>
  </si>
  <si>
    <t>環球晶元大74購01</t>
  </si>
  <si>
    <t>70755P</t>
  </si>
  <si>
    <t>精材元大78售02</t>
  </si>
  <si>
    <t>734128</t>
  </si>
  <si>
    <t>精材日盛77購01</t>
  </si>
  <si>
    <t>6185</t>
  </si>
  <si>
    <t>幃翔</t>
  </si>
  <si>
    <t>733891</t>
  </si>
  <si>
    <t>陽程元富76購01</t>
  </si>
  <si>
    <t>735927</t>
  </si>
  <si>
    <t>台半元大7A購01</t>
  </si>
  <si>
    <t>3272</t>
  </si>
  <si>
    <t>東碩</t>
  </si>
  <si>
    <t>735903</t>
  </si>
  <si>
    <t>精材台新7A購01</t>
  </si>
  <si>
    <t>734123</t>
  </si>
  <si>
    <t>元太元富77購01</t>
  </si>
  <si>
    <t>734788</t>
  </si>
  <si>
    <t>濱川元富78購01</t>
  </si>
  <si>
    <t>3537</t>
  </si>
  <si>
    <t>堡達</t>
  </si>
  <si>
    <t>4305</t>
  </si>
  <si>
    <t>世坤</t>
  </si>
  <si>
    <t>5820</t>
  </si>
  <si>
    <t>日盛金</t>
  </si>
  <si>
    <t>734587</t>
  </si>
  <si>
    <t>世界中信79購01</t>
  </si>
  <si>
    <t>732270</t>
  </si>
  <si>
    <t>威剛兆豐75購01</t>
  </si>
  <si>
    <t>735978</t>
  </si>
  <si>
    <t>榮剛永豐7A購01</t>
  </si>
  <si>
    <t>3615</t>
  </si>
  <si>
    <t>安可</t>
  </si>
  <si>
    <t>70514P</t>
  </si>
  <si>
    <t>環球晶統一75售01</t>
  </si>
  <si>
    <t>734585</t>
  </si>
  <si>
    <t>新普永豐77購02</t>
  </si>
  <si>
    <t>732463</t>
  </si>
  <si>
    <t>IET永豐74購01</t>
  </si>
  <si>
    <t>734640</t>
  </si>
  <si>
    <t>直得元大78購02</t>
  </si>
  <si>
    <t>732575</t>
  </si>
  <si>
    <t>中美晶群益75購03</t>
  </si>
  <si>
    <t>733346</t>
  </si>
  <si>
    <t>鈊象玉山78購01</t>
  </si>
  <si>
    <t>732817</t>
  </si>
  <si>
    <t>碩禾永豐74購02</t>
  </si>
  <si>
    <t>733685</t>
  </si>
  <si>
    <t>碩禾統一78購01</t>
  </si>
  <si>
    <t>735772</t>
  </si>
  <si>
    <t>中美晶元大79購07</t>
  </si>
  <si>
    <t>734101</t>
  </si>
  <si>
    <t>統新元大7A購01</t>
  </si>
  <si>
    <t>6603</t>
  </si>
  <si>
    <t>富強鑫</t>
  </si>
  <si>
    <t>734748</t>
  </si>
  <si>
    <t>穩懋元大77購12</t>
  </si>
  <si>
    <t>00695B</t>
  </si>
  <si>
    <t>富邦美債7-10年</t>
  </si>
  <si>
    <t>733657</t>
  </si>
  <si>
    <t>環球晶統一77購04</t>
  </si>
  <si>
    <t>70550P</t>
  </si>
  <si>
    <t>穩懋元大75售05</t>
  </si>
  <si>
    <t>732280</t>
  </si>
  <si>
    <t>中美晶統一74購02</t>
  </si>
  <si>
    <t>730482</t>
  </si>
  <si>
    <t>建錩元大74購02</t>
  </si>
  <si>
    <t>733631</t>
  </si>
  <si>
    <t>邦特凱基76購01</t>
  </si>
  <si>
    <t>735549</t>
  </si>
  <si>
    <t>威剛群益79購02</t>
  </si>
  <si>
    <t>733144</t>
  </si>
  <si>
    <t>環球晶凱基75購01</t>
  </si>
  <si>
    <t>6248</t>
  </si>
  <si>
    <t>沛波</t>
  </si>
  <si>
    <t>735920</t>
  </si>
  <si>
    <t>環球晶凱基7A購01</t>
  </si>
  <si>
    <t>732451</t>
  </si>
  <si>
    <t>環球晶凱基74購01</t>
  </si>
  <si>
    <t>70725P</t>
  </si>
  <si>
    <t>環球晶群益77售07</t>
  </si>
  <si>
    <t>70611P</t>
  </si>
  <si>
    <t>穩懋元大76售05</t>
  </si>
  <si>
    <t>1580</t>
  </si>
  <si>
    <t>新麥</t>
  </si>
  <si>
    <t>734368</t>
  </si>
  <si>
    <t>群聯凱基77購04</t>
  </si>
  <si>
    <t>733492</t>
  </si>
  <si>
    <t>良維日盛75購01</t>
  </si>
  <si>
    <t>70460P</t>
  </si>
  <si>
    <t>環球晶兆豐75售02</t>
  </si>
  <si>
    <t>732304</t>
  </si>
  <si>
    <t>中美晶元富74購01</t>
  </si>
  <si>
    <t>734364</t>
  </si>
  <si>
    <t>中美晶凱基77購01</t>
  </si>
  <si>
    <t>735866</t>
  </si>
  <si>
    <t>璟德元大79購02</t>
  </si>
  <si>
    <t>731367</t>
  </si>
  <si>
    <t>陽程國泰74購01</t>
  </si>
  <si>
    <t>3624</t>
  </si>
  <si>
    <t>光頡</t>
  </si>
  <si>
    <t>735663</t>
  </si>
  <si>
    <t>智擎永豐79購01</t>
  </si>
  <si>
    <t>3144</t>
  </si>
  <si>
    <t>新揚科</t>
  </si>
  <si>
    <t>733288</t>
  </si>
  <si>
    <t>精材永豐75購02</t>
  </si>
  <si>
    <t>734662</t>
  </si>
  <si>
    <t>新普凱基77購01</t>
  </si>
  <si>
    <t>734973</t>
  </si>
  <si>
    <t>元太群益78購04</t>
  </si>
  <si>
    <t>735193</t>
  </si>
  <si>
    <t>環宇永豐78購02</t>
  </si>
  <si>
    <t>智冠</t>
  </si>
  <si>
    <t>732915</t>
  </si>
  <si>
    <t>金居永豐75購02</t>
  </si>
  <si>
    <t>733671</t>
  </si>
  <si>
    <t>明安元富76購01</t>
  </si>
  <si>
    <t>732669</t>
  </si>
  <si>
    <t>穩懋兆豐74購03</t>
  </si>
  <si>
    <t>733579</t>
  </si>
  <si>
    <t>精測兆豐77購01</t>
  </si>
  <si>
    <t>734152</t>
  </si>
  <si>
    <t>千如永豐77購01</t>
  </si>
  <si>
    <t>734157</t>
  </si>
  <si>
    <t>華星光永豐77購01</t>
  </si>
  <si>
    <t>732555</t>
  </si>
  <si>
    <t>精測元大74購03</t>
  </si>
  <si>
    <t>70471P</t>
  </si>
  <si>
    <t>精測元富75售01</t>
  </si>
  <si>
    <t>734690</t>
  </si>
  <si>
    <t>新普日盛77購01</t>
  </si>
  <si>
    <t>735444</t>
  </si>
  <si>
    <t>聯合永豐79購01</t>
  </si>
  <si>
    <t>735342</t>
  </si>
  <si>
    <t>台半群益79購02</t>
  </si>
  <si>
    <t>736106</t>
  </si>
  <si>
    <t>直得永豐7A購01</t>
  </si>
  <si>
    <t>735009</t>
  </si>
  <si>
    <t>世界元大78購02</t>
  </si>
  <si>
    <t>734981</t>
  </si>
  <si>
    <t>大宇資麥證78購01</t>
  </si>
  <si>
    <t>735411</t>
  </si>
  <si>
    <t>西柏元富79購01</t>
  </si>
  <si>
    <t>735816</t>
  </si>
  <si>
    <t>璟德日盛79購01</t>
  </si>
  <si>
    <t>4803</t>
  </si>
  <si>
    <t>VHQ-KY</t>
  </si>
  <si>
    <t>734000</t>
  </si>
  <si>
    <t>美琪瑪凱基77購03</t>
  </si>
  <si>
    <t>734472</t>
  </si>
  <si>
    <t>元太群益78購01</t>
  </si>
  <si>
    <t>732072</t>
  </si>
  <si>
    <t>威剛元大76購02</t>
  </si>
  <si>
    <t>735845</t>
  </si>
  <si>
    <t>璟德群益79購01</t>
  </si>
  <si>
    <t>735741</t>
  </si>
  <si>
    <t>精測群益79購04</t>
  </si>
  <si>
    <t>732646</t>
  </si>
  <si>
    <t>湧德永豐74購03</t>
  </si>
  <si>
    <t>734068</t>
  </si>
  <si>
    <t>宇峻永豐77購01</t>
  </si>
  <si>
    <t>70583P</t>
  </si>
  <si>
    <t>大江康和76售01</t>
  </si>
  <si>
    <t>733169</t>
  </si>
  <si>
    <t>群聯元富77購01</t>
  </si>
  <si>
    <t>732588</t>
  </si>
  <si>
    <t>環球晶永豐74購01</t>
  </si>
  <si>
    <t>732582</t>
  </si>
  <si>
    <t>威剛國泰76購03</t>
  </si>
  <si>
    <t>735532</t>
  </si>
  <si>
    <t>光燿科元富79購01</t>
  </si>
  <si>
    <t>733450</t>
  </si>
  <si>
    <t>群聯群益75購03</t>
  </si>
  <si>
    <t>734839</t>
  </si>
  <si>
    <t>元太統一78購02</t>
  </si>
  <si>
    <t>70801P</t>
  </si>
  <si>
    <t>僑威群益7A售01</t>
  </si>
  <si>
    <t>70594P</t>
  </si>
  <si>
    <t>穩懋國票76售01</t>
  </si>
  <si>
    <t>734081</t>
  </si>
  <si>
    <t>譜瑞群益77購01</t>
  </si>
  <si>
    <t>735112</t>
  </si>
  <si>
    <t>精材元大7A購01</t>
  </si>
  <si>
    <t>733009</t>
  </si>
  <si>
    <t>恒耀元富77購01</t>
  </si>
  <si>
    <t>735253</t>
  </si>
  <si>
    <t>頎邦統一79購01</t>
  </si>
  <si>
    <t>734120</t>
  </si>
  <si>
    <t>統新永豐77購01</t>
  </si>
  <si>
    <t>4406</t>
  </si>
  <si>
    <t>新昕纖</t>
  </si>
  <si>
    <t>732493</t>
  </si>
  <si>
    <t>晟德群益74購02</t>
  </si>
  <si>
    <t>731077</t>
  </si>
  <si>
    <t>同致統一74購01</t>
  </si>
  <si>
    <t>733185</t>
  </si>
  <si>
    <t>太醫永豐75購01</t>
  </si>
  <si>
    <t>731893</t>
  </si>
  <si>
    <t>同致群益75購01</t>
  </si>
  <si>
    <t>733243</t>
  </si>
  <si>
    <t>晶焱元大78購01</t>
  </si>
  <si>
    <t>733886</t>
  </si>
  <si>
    <t>昇達科元大77購01</t>
  </si>
  <si>
    <t>734351</t>
  </si>
  <si>
    <t>網家群益78購02</t>
  </si>
  <si>
    <t>734708</t>
  </si>
  <si>
    <t>穩懋國泰77購03</t>
  </si>
  <si>
    <t>734231</t>
  </si>
  <si>
    <t>昂寶富邦77購01</t>
  </si>
  <si>
    <t>735101</t>
  </si>
  <si>
    <t>中美晶統一79購01</t>
  </si>
  <si>
    <t>731418</t>
  </si>
  <si>
    <t>金居富邦76購01</t>
  </si>
  <si>
    <t>70444P</t>
  </si>
  <si>
    <t>穩懋凱基74售11</t>
  </si>
  <si>
    <t>732013</t>
  </si>
  <si>
    <t>朋程中信75購01</t>
  </si>
  <si>
    <t>5443</t>
  </si>
  <si>
    <t>均豪</t>
  </si>
  <si>
    <t>734398</t>
  </si>
  <si>
    <t>精測富邦78購01</t>
  </si>
  <si>
    <t>3666</t>
  </si>
  <si>
    <t>光耀</t>
  </si>
  <si>
    <t>4707</t>
  </si>
  <si>
    <t>磐亞</t>
  </si>
  <si>
    <t>735572</t>
  </si>
  <si>
    <t>聯亞麥證79購01</t>
  </si>
  <si>
    <t>733601</t>
  </si>
  <si>
    <t>欣銓元大76購01</t>
  </si>
  <si>
    <t>732774</t>
  </si>
  <si>
    <t>VHQ兆豐74購01</t>
  </si>
  <si>
    <t>732568</t>
  </si>
  <si>
    <t>環宇永豐74購01</t>
  </si>
  <si>
    <t>8923</t>
  </si>
  <si>
    <t>時報</t>
  </si>
  <si>
    <t>732754</t>
  </si>
  <si>
    <t>穩懋群益75購02</t>
  </si>
  <si>
    <t>733522</t>
  </si>
  <si>
    <t>金山電永豐76購01</t>
  </si>
  <si>
    <t>733850</t>
  </si>
  <si>
    <t>泰博日盛76購01</t>
  </si>
  <si>
    <t>733808</t>
  </si>
  <si>
    <t>同致富邦7B購01</t>
  </si>
  <si>
    <t>733135</t>
  </si>
  <si>
    <t>環球晶元大75購03</t>
  </si>
  <si>
    <t>732991</t>
  </si>
  <si>
    <t>濱川群益76購01</t>
  </si>
  <si>
    <t>735068</t>
  </si>
  <si>
    <t>美琪瑪永豐78購01</t>
  </si>
  <si>
    <t>734773</t>
  </si>
  <si>
    <t>博智元大77購03</t>
  </si>
  <si>
    <t>732747</t>
  </si>
  <si>
    <t>加百裕群益74購02</t>
  </si>
  <si>
    <t>70726P</t>
  </si>
  <si>
    <t>頎邦台新78售02</t>
  </si>
  <si>
    <t>8059</t>
  </si>
  <si>
    <t>凱碩</t>
  </si>
  <si>
    <t>736121</t>
  </si>
  <si>
    <t>東洋日盛7A購01</t>
  </si>
  <si>
    <t>733884</t>
  </si>
  <si>
    <t>宜特元大77購01</t>
  </si>
  <si>
    <t>733468</t>
  </si>
  <si>
    <t>直得元大76購01</t>
  </si>
  <si>
    <t>8043</t>
  </si>
  <si>
    <t>蜜望實</t>
  </si>
  <si>
    <t>70578P</t>
  </si>
  <si>
    <t>碩禾康和76售01</t>
  </si>
  <si>
    <t>70847P</t>
  </si>
  <si>
    <t>精測康和7A售01</t>
  </si>
  <si>
    <t>734183</t>
  </si>
  <si>
    <t>中美晶永豐77購01</t>
  </si>
  <si>
    <t>70773P</t>
  </si>
  <si>
    <t>威剛群益7A售02</t>
  </si>
  <si>
    <t>732443</t>
  </si>
  <si>
    <t>元太國票74購01</t>
  </si>
  <si>
    <t>734857</t>
  </si>
  <si>
    <t>東洋麥證78購01</t>
  </si>
  <si>
    <t>735317</t>
  </si>
  <si>
    <t>大江凱基79購02</t>
  </si>
  <si>
    <t>70526P</t>
  </si>
  <si>
    <t>元太統一75售01</t>
  </si>
  <si>
    <t>733851</t>
  </si>
  <si>
    <t>閎康日盛76購01</t>
  </si>
  <si>
    <t>734267</t>
  </si>
  <si>
    <t>聯亞群益77購03</t>
  </si>
  <si>
    <t>735449</t>
  </si>
  <si>
    <t>泰博康和79購01</t>
  </si>
  <si>
    <t>70684P</t>
  </si>
  <si>
    <t>環球晶元大77售03</t>
  </si>
  <si>
    <t>734865</t>
  </si>
  <si>
    <t>穩懋麥證79購01</t>
  </si>
  <si>
    <t>735212</t>
  </si>
  <si>
    <t>頎邦元富79購01</t>
  </si>
  <si>
    <t>734444</t>
  </si>
  <si>
    <t>金居元大78購04</t>
  </si>
  <si>
    <t>733471</t>
  </si>
  <si>
    <t>環球晶元大75購07</t>
  </si>
  <si>
    <t>732289</t>
  </si>
  <si>
    <t>穩懋國票74購01</t>
  </si>
  <si>
    <t>733221</t>
  </si>
  <si>
    <t>富喬台新78購01</t>
  </si>
  <si>
    <t>733425</t>
  </si>
  <si>
    <t>江興鍛元富75購01</t>
  </si>
  <si>
    <t>734530</t>
  </si>
  <si>
    <t>原相國泰77購02</t>
  </si>
  <si>
    <t>732998</t>
  </si>
  <si>
    <t>翔名元大78購02</t>
  </si>
  <si>
    <t>735908</t>
  </si>
  <si>
    <t>先豐元富7A購01</t>
  </si>
  <si>
    <t>4965</t>
  </si>
  <si>
    <t>商店街</t>
  </si>
  <si>
    <t>4419</t>
  </si>
  <si>
    <t>元勝</t>
  </si>
  <si>
    <t>734672</t>
  </si>
  <si>
    <t>雙鴻富邦77購01</t>
  </si>
  <si>
    <t>733704</t>
  </si>
  <si>
    <t>穩懋永豐76購02</t>
  </si>
  <si>
    <t>734814</t>
  </si>
  <si>
    <t>光燿科永豐78購01</t>
  </si>
  <si>
    <t>734453</t>
  </si>
  <si>
    <t>信昌電國泰79購01</t>
  </si>
  <si>
    <t>6276</t>
  </si>
  <si>
    <t>安鈦克</t>
  </si>
  <si>
    <t>70642P</t>
  </si>
  <si>
    <t>元太富邦77售01</t>
  </si>
  <si>
    <t>731844</t>
  </si>
  <si>
    <t>光燿科兆豐74購01</t>
  </si>
  <si>
    <t>734269</t>
  </si>
  <si>
    <t>力旺日盛77購01</t>
  </si>
  <si>
    <t>735801</t>
  </si>
  <si>
    <t>勝麗永豐79購01</t>
  </si>
  <si>
    <t>733603</t>
  </si>
  <si>
    <t>精測元大76購03</t>
  </si>
  <si>
    <t>6465</t>
  </si>
  <si>
    <t>威潤</t>
  </si>
  <si>
    <t>732503</t>
  </si>
  <si>
    <t>合晶永豐74購02</t>
  </si>
  <si>
    <t>70628P</t>
  </si>
  <si>
    <t>頎邦群益76售01</t>
  </si>
  <si>
    <t>4147</t>
  </si>
  <si>
    <t>中裕</t>
  </si>
  <si>
    <t>734783</t>
  </si>
  <si>
    <t>穩懋永豐78購01</t>
  </si>
  <si>
    <t>734485</t>
  </si>
  <si>
    <t>精測群益77購01</t>
  </si>
  <si>
    <t>733196</t>
  </si>
  <si>
    <t>由田元大77購01</t>
  </si>
  <si>
    <t>735584</t>
  </si>
  <si>
    <t>合晶元大79購04</t>
  </si>
  <si>
    <t>735148</t>
  </si>
  <si>
    <t>勝麗富邦78購02</t>
  </si>
  <si>
    <t>70528P</t>
  </si>
  <si>
    <t>岳豐元大75售02</t>
  </si>
  <si>
    <t>734551</t>
  </si>
  <si>
    <t>濱川日盛77購01</t>
  </si>
  <si>
    <t>1333</t>
  </si>
  <si>
    <t>恩得利</t>
  </si>
  <si>
    <t>00718B</t>
  </si>
  <si>
    <t>富邦中國政策債</t>
  </si>
  <si>
    <t>732861</t>
  </si>
  <si>
    <t>台半元大75購02</t>
  </si>
  <si>
    <t>732022</t>
  </si>
  <si>
    <t>網家元大75購01</t>
  </si>
  <si>
    <t>732834</t>
  </si>
  <si>
    <t>台半國泰77購01</t>
  </si>
  <si>
    <t>2924</t>
  </si>
  <si>
    <t>東凌-KY</t>
  </si>
  <si>
    <t>735979</t>
  </si>
  <si>
    <t>濱川永豐7A購02</t>
  </si>
  <si>
    <t>733296</t>
  </si>
  <si>
    <t>欣銓元富75購03</t>
  </si>
  <si>
    <t>733294</t>
  </si>
  <si>
    <t>穩懋國泰75購01</t>
  </si>
  <si>
    <t>5703</t>
  </si>
  <si>
    <t>亞都</t>
  </si>
  <si>
    <t>735625</t>
  </si>
  <si>
    <t>金居群益7A購01</t>
  </si>
  <si>
    <t>70556P</t>
  </si>
  <si>
    <t>環球晶康和75售01</t>
  </si>
  <si>
    <t>732901</t>
  </si>
  <si>
    <t>群聯富邦76購01</t>
  </si>
  <si>
    <t>731353</t>
  </si>
  <si>
    <t>廣明凱基75購01</t>
  </si>
  <si>
    <t>734935</t>
  </si>
  <si>
    <t>神盾凱基78購01</t>
  </si>
  <si>
    <t>734195</t>
  </si>
  <si>
    <t>頎邦玉山77購01</t>
  </si>
  <si>
    <t>735531</t>
  </si>
  <si>
    <t>台半元富79購01</t>
  </si>
  <si>
    <t>735260</t>
  </si>
  <si>
    <t>聖暉元大79購01</t>
  </si>
  <si>
    <t>5299</t>
  </si>
  <si>
    <t>杰力</t>
  </si>
  <si>
    <t>732713</t>
  </si>
  <si>
    <t>環宇群益75購01</t>
  </si>
  <si>
    <t>735683</t>
  </si>
  <si>
    <t>欣銓統一7A購01</t>
  </si>
  <si>
    <t>735241</t>
  </si>
  <si>
    <t>中光電元大79購01</t>
  </si>
  <si>
    <t>735849</t>
  </si>
  <si>
    <t>精測中信7B購01</t>
  </si>
  <si>
    <t>70683P</t>
  </si>
  <si>
    <t>大江元大77售02</t>
  </si>
  <si>
    <t>6247</t>
  </si>
  <si>
    <t>淇譽電</t>
  </si>
  <si>
    <t>734542</t>
  </si>
  <si>
    <t>元太富邦77購02</t>
  </si>
  <si>
    <t>735998</t>
  </si>
  <si>
    <t>健亞元大7A購01</t>
  </si>
  <si>
    <t>733950</t>
  </si>
  <si>
    <t>信昌電群益76購01</t>
  </si>
  <si>
    <t>735231</t>
  </si>
  <si>
    <t>東洋麥證79購02</t>
  </si>
  <si>
    <t>735294</t>
  </si>
  <si>
    <t>中美晶群益7A購03</t>
  </si>
  <si>
    <t>733042</t>
  </si>
  <si>
    <t>合晶國泰75購02</t>
  </si>
  <si>
    <t>733174</t>
  </si>
  <si>
    <t>精材元大75購08</t>
  </si>
  <si>
    <t>732228</t>
  </si>
  <si>
    <t>同致國泰78購01</t>
  </si>
  <si>
    <t>732483</t>
  </si>
  <si>
    <t>合晶國泰74購01</t>
  </si>
  <si>
    <t>735027</t>
  </si>
  <si>
    <t>聖暉凱基78購01</t>
  </si>
  <si>
    <t>4430</t>
  </si>
  <si>
    <t>耀億</t>
  </si>
  <si>
    <t>70779P</t>
  </si>
  <si>
    <t>環球晶統一79售01</t>
  </si>
  <si>
    <t>70776P</t>
  </si>
  <si>
    <t>中美晶凱基79售02</t>
  </si>
  <si>
    <t>735090</t>
  </si>
  <si>
    <t>湧德元大78購01</t>
  </si>
  <si>
    <t>733118</t>
  </si>
  <si>
    <t>良維國泰77購02</t>
  </si>
  <si>
    <t>1787</t>
  </si>
  <si>
    <t>福盈科</t>
  </si>
  <si>
    <t>735339</t>
  </si>
  <si>
    <t>中美晶群益79購04</t>
  </si>
  <si>
    <t>732480</t>
  </si>
  <si>
    <t>欣銓元大74購01</t>
  </si>
  <si>
    <t>736079</t>
  </si>
  <si>
    <t>凱美永豐7A購01</t>
  </si>
  <si>
    <t>3287</t>
  </si>
  <si>
    <t>廣寰科</t>
  </si>
  <si>
    <t>735621</t>
  </si>
  <si>
    <t>碩禾富邦7B購01</t>
  </si>
  <si>
    <t>733062</t>
  </si>
  <si>
    <t>世界國票75購01</t>
  </si>
  <si>
    <t>733309</t>
  </si>
  <si>
    <t>穩懋凱基75購06</t>
  </si>
  <si>
    <t>735248</t>
  </si>
  <si>
    <t>僑威日盛79購01</t>
  </si>
  <si>
    <t>735457</t>
  </si>
  <si>
    <t>環球晶統一7A購02</t>
  </si>
  <si>
    <t>3288</t>
  </si>
  <si>
    <t>點晶</t>
  </si>
  <si>
    <t>734304</t>
  </si>
  <si>
    <t>力旺凱基77購01</t>
  </si>
  <si>
    <t>732951</t>
  </si>
  <si>
    <t>中美晶群益75購05</t>
  </si>
  <si>
    <t>735133</t>
  </si>
  <si>
    <t>譜瑞兆豐79購01</t>
  </si>
  <si>
    <t>70631P</t>
  </si>
  <si>
    <t>穩懋國泰77售01</t>
  </si>
  <si>
    <t>70340P</t>
  </si>
  <si>
    <t>雙鴻群益75售01</t>
  </si>
  <si>
    <t>732602</t>
  </si>
  <si>
    <t>頎邦元大75購01</t>
  </si>
  <si>
    <t>5516</t>
  </si>
  <si>
    <t>雙喜</t>
  </si>
  <si>
    <t>732907</t>
  </si>
  <si>
    <t>凱美元大75購01</t>
  </si>
  <si>
    <t>734353</t>
  </si>
  <si>
    <t>原相永豐77購03</t>
  </si>
  <si>
    <t>734350</t>
  </si>
  <si>
    <t>群聯群益78購03</t>
  </si>
  <si>
    <t>735215</t>
  </si>
  <si>
    <t>迅得永豐79購01</t>
  </si>
  <si>
    <t>6174</t>
  </si>
  <si>
    <t>安碁</t>
  </si>
  <si>
    <t>730609</t>
  </si>
  <si>
    <t>碩禾元大74購01</t>
  </si>
  <si>
    <t>734334</t>
  </si>
  <si>
    <t>VHQ元大78購01</t>
  </si>
  <si>
    <t>732893</t>
  </si>
  <si>
    <t>頎邦元大76購01</t>
  </si>
  <si>
    <t>70462P</t>
  </si>
  <si>
    <t>精測群益76售01</t>
  </si>
  <si>
    <t>70667P</t>
  </si>
  <si>
    <t>美琪瑪元大77售01</t>
  </si>
  <si>
    <t>732243</t>
  </si>
  <si>
    <t>新普兆豐74購01</t>
  </si>
  <si>
    <t>70652P</t>
  </si>
  <si>
    <t>元太康和76售02</t>
  </si>
  <si>
    <t>735810</t>
  </si>
  <si>
    <t>恒耀元大79購02</t>
  </si>
  <si>
    <t>732897</t>
  </si>
  <si>
    <t>頎邦台新76購01</t>
  </si>
  <si>
    <t>734065</t>
  </si>
  <si>
    <t>聚和凱基78購01</t>
  </si>
  <si>
    <t>735360</t>
  </si>
  <si>
    <t>光燿科康和79購01</t>
  </si>
  <si>
    <t>736043</t>
  </si>
  <si>
    <t>碩禾群益7C購01</t>
  </si>
  <si>
    <t>70674P</t>
  </si>
  <si>
    <t>合晶元大77售02</t>
  </si>
  <si>
    <t>70718P</t>
  </si>
  <si>
    <t>環球晶元富77售05</t>
  </si>
  <si>
    <t>734691</t>
  </si>
  <si>
    <t>信昌電統一78購01</t>
  </si>
  <si>
    <t>732794</t>
  </si>
  <si>
    <t>精材永豐74購03</t>
  </si>
  <si>
    <t>735316</t>
  </si>
  <si>
    <t>大江凱基79購01</t>
  </si>
  <si>
    <t>733013</t>
  </si>
  <si>
    <t>大江國票75購01</t>
  </si>
  <si>
    <t>3081</t>
  </si>
  <si>
    <t>聯亞</t>
  </si>
  <si>
    <t>733526</t>
  </si>
  <si>
    <t>宇隆第一76購01</t>
  </si>
  <si>
    <t>5014</t>
  </si>
  <si>
    <t>建錩</t>
  </si>
  <si>
    <t>732412</t>
  </si>
  <si>
    <t>環球晶元大74購04</t>
  </si>
  <si>
    <t>733538</t>
  </si>
  <si>
    <t>金居統一76購01</t>
  </si>
  <si>
    <t>731799</t>
  </si>
  <si>
    <t>同致元大76購01</t>
  </si>
  <si>
    <t>733014</t>
  </si>
  <si>
    <t>欣銓國票75購01</t>
  </si>
  <si>
    <t>731351</t>
  </si>
  <si>
    <t>勝麗凱基75購01</t>
  </si>
  <si>
    <t>734636</t>
  </si>
  <si>
    <t>環球晶群益77購06</t>
  </si>
  <si>
    <t>911613</t>
  </si>
  <si>
    <t>特藝-DR</t>
  </si>
  <si>
    <t>735382</t>
  </si>
  <si>
    <t>精測群益79購01</t>
  </si>
  <si>
    <t>732282</t>
  </si>
  <si>
    <t>茂達統一74購01</t>
  </si>
  <si>
    <t>70676P</t>
  </si>
  <si>
    <t>勝麗群益77售01</t>
  </si>
  <si>
    <t>735321</t>
  </si>
  <si>
    <t>合晶凱基79購01</t>
  </si>
  <si>
    <t>735165</t>
  </si>
  <si>
    <t>大江統一79購01</t>
  </si>
  <si>
    <t>735855</t>
  </si>
  <si>
    <t>原相永豐79購04</t>
  </si>
  <si>
    <t>733076</t>
  </si>
  <si>
    <t>同致永豐75購01</t>
  </si>
  <si>
    <t>735960</t>
  </si>
  <si>
    <t>金山電元大7A購01</t>
  </si>
  <si>
    <t>734635</t>
  </si>
  <si>
    <t>勝麗群益78購03</t>
  </si>
  <si>
    <t>734202</t>
  </si>
  <si>
    <t>原相元富77購02</t>
  </si>
  <si>
    <t>735516</t>
  </si>
  <si>
    <t>大江統一79購02</t>
  </si>
  <si>
    <t>732853</t>
  </si>
  <si>
    <t>富喬國泰75購01</t>
  </si>
  <si>
    <t>734933</t>
  </si>
  <si>
    <t>台半凱基78購01</t>
  </si>
  <si>
    <t>70455P</t>
  </si>
  <si>
    <t>大中群益75售01</t>
  </si>
  <si>
    <t>730899</t>
  </si>
  <si>
    <t>佰研元大74購02</t>
  </si>
  <si>
    <t>734875</t>
  </si>
  <si>
    <t>直得永豐78購01</t>
  </si>
  <si>
    <t>732734</t>
  </si>
  <si>
    <t>邦特日盛74購01</t>
  </si>
  <si>
    <t>735357</t>
  </si>
  <si>
    <t>原相統一7A購02</t>
  </si>
  <si>
    <t>735854</t>
  </si>
  <si>
    <t>明安永豐79購02</t>
  </si>
  <si>
    <t>732801</t>
  </si>
  <si>
    <t>精材元大74購02</t>
  </si>
  <si>
    <t>735571</t>
  </si>
  <si>
    <t>精測麥證7A購01</t>
  </si>
  <si>
    <t>734320</t>
  </si>
  <si>
    <t>晶焱統一78購01</t>
  </si>
  <si>
    <t>733140</t>
  </si>
  <si>
    <t>譜瑞第一75購01</t>
  </si>
  <si>
    <t>732342</t>
  </si>
  <si>
    <t>久元永豐74購01</t>
  </si>
  <si>
    <t>732241</t>
  </si>
  <si>
    <t>台半兆豐74購01</t>
  </si>
  <si>
    <t>734571</t>
  </si>
  <si>
    <t>合晶永豐77購02</t>
  </si>
  <si>
    <t>70681P</t>
  </si>
  <si>
    <t>穩懋中信77售01</t>
  </si>
  <si>
    <t>733434</t>
  </si>
  <si>
    <t>龍巖元大75購01</t>
  </si>
  <si>
    <t>735671</t>
  </si>
  <si>
    <t>網家中信7C購01</t>
  </si>
  <si>
    <t>70759P</t>
  </si>
  <si>
    <t>頎邦元富79售02</t>
  </si>
  <si>
    <t>70547P</t>
  </si>
  <si>
    <t>穩懋統一75售02</t>
  </si>
  <si>
    <t>733430</t>
  </si>
  <si>
    <t>元太元大75購06</t>
  </si>
  <si>
    <t>6021</t>
  </si>
  <si>
    <t>大慶證</t>
  </si>
  <si>
    <t>735605</t>
  </si>
  <si>
    <t>萬潤元大79購02</t>
  </si>
  <si>
    <t>3556</t>
  </si>
  <si>
    <t>禾瑞亞</t>
  </si>
  <si>
    <t>735366</t>
  </si>
  <si>
    <t>凡甲國票79購01</t>
  </si>
  <si>
    <t>733674</t>
  </si>
  <si>
    <t>直得凱基76購01</t>
  </si>
  <si>
    <t>70584P</t>
  </si>
  <si>
    <t>立端康和76售02</t>
  </si>
  <si>
    <t>732287</t>
  </si>
  <si>
    <t>台半國票74購01</t>
  </si>
  <si>
    <t>734683</t>
  </si>
  <si>
    <t>恒耀永豐77購01</t>
  </si>
  <si>
    <t>732677</t>
  </si>
  <si>
    <t>譜瑞日盛74購01</t>
  </si>
  <si>
    <t>70384P</t>
  </si>
  <si>
    <t>穩懋中信76售01</t>
  </si>
  <si>
    <t>2067</t>
  </si>
  <si>
    <t>嘉鋼</t>
  </si>
  <si>
    <t>735642</t>
  </si>
  <si>
    <t>群聯元大7A購01</t>
  </si>
  <si>
    <t>70629P</t>
  </si>
  <si>
    <t>精材永豐76售02</t>
  </si>
  <si>
    <t>734879</t>
  </si>
  <si>
    <t>鈊象永豐78購01</t>
  </si>
  <si>
    <t>733420</t>
  </si>
  <si>
    <t>同致富邦79購01</t>
  </si>
  <si>
    <t>736027</t>
  </si>
  <si>
    <t>美琪瑪凱基7A購01</t>
  </si>
  <si>
    <t>732725</t>
  </si>
  <si>
    <t>群聯永豐74購01</t>
  </si>
  <si>
    <t>735070</t>
  </si>
  <si>
    <t>聯亞永豐78購01</t>
  </si>
  <si>
    <t>735517</t>
  </si>
  <si>
    <t>台半統一79購01</t>
  </si>
  <si>
    <t>734919</t>
  </si>
  <si>
    <t>萬潤永豐78購01</t>
  </si>
  <si>
    <t>4549</t>
  </si>
  <si>
    <t>桓達</t>
  </si>
  <si>
    <t>735864</t>
  </si>
  <si>
    <t>精測元大79購03</t>
  </si>
  <si>
    <t>734249</t>
  </si>
  <si>
    <t>宇隆國票77購01</t>
  </si>
  <si>
    <t>733593</t>
  </si>
  <si>
    <t>牧德永豐76購01</t>
  </si>
  <si>
    <t>735418</t>
  </si>
  <si>
    <t>網家元富79購01</t>
  </si>
  <si>
    <t>735439</t>
  </si>
  <si>
    <t>茂達永豐79購01</t>
  </si>
  <si>
    <t>735831</t>
  </si>
  <si>
    <t>中美晶麥證7A購01</t>
  </si>
  <si>
    <t>732371</t>
  </si>
  <si>
    <t>光燿科元大77購01</t>
  </si>
  <si>
    <t>734928</t>
  </si>
  <si>
    <t>璟德中信78購01</t>
  </si>
  <si>
    <t>8489</t>
  </si>
  <si>
    <t>三貝德</t>
  </si>
  <si>
    <t>735206</t>
  </si>
  <si>
    <t>胡連元富78購01</t>
  </si>
  <si>
    <t>735880</t>
  </si>
  <si>
    <t>華星光永豐7A購01</t>
  </si>
  <si>
    <t>734470</t>
  </si>
  <si>
    <t>應華富邦79購01</t>
  </si>
  <si>
    <t>732442</t>
  </si>
  <si>
    <t>環球晶統一74購05</t>
  </si>
  <si>
    <t>735364</t>
  </si>
  <si>
    <t>大田永豐79購01</t>
  </si>
  <si>
    <t>733712</t>
  </si>
  <si>
    <t>原相日盛76購01</t>
  </si>
  <si>
    <t>732814</t>
  </si>
  <si>
    <t>大中國泰74購02</t>
  </si>
  <si>
    <t>733644</t>
  </si>
  <si>
    <t>中美晶富邦76購02</t>
  </si>
  <si>
    <t>734942</t>
  </si>
  <si>
    <t>欣銓麥證78購01</t>
  </si>
  <si>
    <t>734747</t>
  </si>
  <si>
    <t>穩懋元大77購11</t>
  </si>
  <si>
    <t>3360</t>
  </si>
  <si>
    <t>尚立</t>
  </si>
  <si>
    <t>4609</t>
  </si>
  <si>
    <t>唐鋒</t>
  </si>
  <si>
    <t>70671P</t>
  </si>
  <si>
    <t>環球晶元大77售02</t>
  </si>
  <si>
    <t>736078</t>
  </si>
  <si>
    <t>美琪瑪永豐7A購01</t>
  </si>
  <si>
    <t>6266</t>
  </si>
  <si>
    <t>泰詠</t>
  </si>
  <si>
    <t>732404</t>
  </si>
  <si>
    <t>湧德群益74購01</t>
  </si>
  <si>
    <t>70754P</t>
  </si>
  <si>
    <t>穩懋兆豐78售02</t>
  </si>
  <si>
    <t>735407</t>
  </si>
  <si>
    <t>譜瑞麥證7B購01</t>
  </si>
  <si>
    <t>734721</t>
  </si>
  <si>
    <t>新普兆豐77購01</t>
  </si>
  <si>
    <t>735613</t>
  </si>
  <si>
    <t>伍豐凱基79購01</t>
  </si>
  <si>
    <t>3564</t>
  </si>
  <si>
    <t>其陽</t>
  </si>
  <si>
    <t>8917</t>
  </si>
  <si>
    <t>欣泰</t>
  </si>
  <si>
    <t>70515P</t>
  </si>
  <si>
    <t>穩懋統一75售01</t>
  </si>
  <si>
    <t>733456</t>
  </si>
  <si>
    <t>合晶永豐75購04</t>
  </si>
  <si>
    <t>734802</t>
  </si>
  <si>
    <t>合晶日盛78購01</t>
  </si>
  <si>
    <t>735509</t>
  </si>
  <si>
    <t>台半群益79購04</t>
  </si>
  <si>
    <t>5480</t>
  </si>
  <si>
    <t>統盟</t>
  </si>
  <si>
    <t>734015</t>
  </si>
  <si>
    <t>網家凱基77購01</t>
  </si>
  <si>
    <t>734239</t>
  </si>
  <si>
    <t>長華科元大77購01</t>
  </si>
  <si>
    <t>735686</t>
  </si>
  <si>
    <t>中美晶元大79購05</t>
  </si>
  <si>
    <t>735645</t>
  </si>
  <si>
    <t>宣德元富79購02</t>
  </si>
  <si>
    <t>735843</t>
  </si>
  <si>
    <t>金山電群益7A購02</t>
  </si>
  <si>
    <t>733948</t>
  </si>
  <si>
    <t>網家富邦77購01</t>
  </si>
  <si>
    <t>5015</t>
  </si>
  <si>
    <t>華祺</t>
  </si>
  <si>
    <t>733230</t>
  </si>
  <si>
    <t>神盾統一75購01</t>
  </si>
  <si>
    <t>733195</t>
  </si>
  <si>
    <t>同致台新78購01</t>
  </si>
  <si>
    <t>733228</t>
  </si>
  <si>
    <t>中美晶統一75購03</t>
  </si>
  <si>
    <t>732302</t>
  </si>
  <si>
    <t>碩禾國泰76購01</t>
  </si>
  <si>
    <t>733521</t>
  </si>
  <si>
    <t>宏觀永豐76購01</t>
  </si>
  <si>
    <t>70555P</t>
  </si>
  <si>
    <t>神盾元大75售04</t>
  </si>
  <si>
    <t>735713</t>
  </si>
  <si>
    <t>台燿群益79購01</t>
  </si>
  <si>
    <t>70392P</t>
  </si>
  <si>
    <t>環球晶凱基74售05</t>
  </si>
  <si>
    <t>旭軟</t>
  </si>
  <si>
    <t>735914</t>
  </si>
  <si>
    <t>信驊康和7A購01</t>
  </si>
  <si>
    <t>736101</t>
  </si>
  <si>
    <t>大國鋼永豐7A購01</t>
  </si>
  <si>
    <t>734075</t>
  </si>
  <si>
    <t>直得群益79購01</t>
  </si>
  <si>
    <t>734605</t>
  </si>
  <si>
    <t>翔名元大77購01</t>
  </si>
  <si>
    <t>733395</t>
  </si>
  <si>
    <t>新普第一75購01</t>
  </si>
  <si>
    <t>734377</t>
  </si>
  <si>
    <t>環球晶元大78購02</t>
  </si>
  <si>
    <t>732349</t>
  </si>
  <si>
    <t>和勤永豐74購01</t>
  </si>
  <si>
    <t>733837</t>
  </si>
  <si>
    <t>先豐凱基76購01</t>
  </si>
  <si>
    <t>735715</t>
  </si>
  <si>
    <t>翔名群益79購01</t>
  </si>
  <si>
    <t>735482</t>
  </si>
  <si>
    <t>直得群益7A購02</t>
  </si>
  <si>
    <t>734525</t>
  </si>
  <si>
    <t>昂寶統一7A購01</t>
  </si>
  <si>
    <t>01015S</t>
  </si>
  <si>
    <t>93中信貸b</t>
  </si>
  <si>
    <t>734497</t>
  </si>
  <si>
    <t>宇峻凱基77購01</t>
  </si>
  <si>
    <t>734949</t>
  </si>
  <si>
    <t>精測中信79購01</t>
  </si>
  <si>
    <t>8287</t>
  </si>
  <si>
    <t>英格爾</t>
  </si>
  <si>
    <t>733479</t>
  </si>
  <si>
    <t>環球晶兆豐76購01</t>
  </si>
  <si>
    <t>734400</t>
  </si>
  <si>
    <t>牧德元大78購03</t>
  </si>
  <si>
    <t>735083</t>
  </si>
  <si>
    <t>元太群益78購06</t>
  </si>
  <si>
    <t>733567</t>
  </si>
  <si>
    <t>大中永豐76購01</t>
  </si>
  <si>
    <t>8069</t>
  </si>
  <si>
    <t>元太</t>
  </si>
  <si>
    <t>733399</t>
  </si>
  <si>
    <t>宜鼎凱基75購03</t>
  </si>
  <si>
    <t>736116</t>
  </si>
  <si>
    <t>南光群益7A購01</t>
  </si>
  <si>
    <t>5371</t>
  </si>
  <si>
    <t>中光電</t>
  </si>
  <si>
    <t>730479</t>
  </si>
  <si>
    <t>環球晶永昌75購01</t>
  </si>
  <si>
    <t>732375</t>
  </si>
  <si>
    <t>穩懋元大74購02</t>
  </si>
  <si>
    <t>4721</t>
  </si>
  <si>
    <t>美琪瑪</t>
  </si>
  <si>
    <t>735464</t>
  </si>
  <si>
    <t>台半國票79購01</t>
  </si>
  <si>
    <t>732948</t>
  </si>
  <si>
    <t>精測元富75購02</t>
  </si>
  <si>
    <t>732694</t>
  </si>
  <si>
    <t>翔名群益75購01</t>
  </si>
  <si>
    <t>733611</t>
  </si>
  <si>
    <t>統新永豐76購01</t>
  </si>
  <si>
    <t>733532</t>
  </si>
  <si>
    <t>立敦元大76購01</t>
  </si>
  <si>
    <t>734386</t>
  </si>
  <si>
    <t>牧德永豐77購04</t>
  </si>
  <si>
    <t>70619P</t>
  </si>
  <si>
    <t>穩懋元大76售07</t>
  </si>
  <si>
    <t>6523</t>
  </si>
  <si>
    <t>達爾膚</t>
  </si>
  <si>
    <t>734638</t>
  </si>
  <si>
    <t>良維元大77購03</t>
  </si>
  <si>
    <t>732397</t>
  </si>
  <si>
    <t>陽程兆豐75購01</t>
  </si>
  <si>
    <t>735219</t>
  </si>
  <si>
    <t>環球晶永豐79購01</t>
  </si>
  <si>
    <t>735155</t>
  </si>
  <si>
    <t>聖暉玉山7C購01</t>
  </si>
  <si>
    <t>8435</t>
  </si>
  <si>
    <t>鉅邁</t>
  </si>
  <si>
    <t>735262</t>
  </si>
  <si>
    <t>中光電凱基79購01</t>
  </si>
  <si>
    <t>735196</t>
  </si>
  <si>
    <t>先豐元大78購01</t>
  </si>
  <si>
    <t>735829</t>
  </si>
  <si>
    <t>環宇元大79購02</t>
  </si>
  <si>
    <t>70700P</t>
  </si>
  <si>
    <t>光頡元富77售03</t>
  </si>
  <si>
    <t>734998</t>
  </si>
  <si>
    <t>宇峻永豐78購02</t>
  </si>
  <si>
    <t>733080</t>
  </si>
  <si>
    <t>昇達科永豐75購01</t>
  </si>
  <si>
    <t>3691</t>
  </si>
  <si>
    <t>碩禾</t>
  </si>
  <si>
    <t>734468</t>
  </si>
  <si>
    <t>僑威元大77購02</t>
  </si>
  <si>
    <t>8074</t>
  </si>
  <si>
    <t>鉅橡</t>
  </si>
  <si>
    <t>732257</t>
  </si>
  <si>
    <t>濱川元富74購01</t>
  </si>
  <si>
    <t>8155</t>
  </si>
  <si>
    <t>博智</t>
  </si>
  <si>
    <t>731741</t>
  </si>
  <si>
    <t>VHQ元大74購01</t>
  </si>
  <si>
    <t>731546</t>
  </si>
  <si>
    <t>康普國泰74購01</t>
  </si>
  <si>
    <t>733392</t>
  </si>
  <si>
    <t>宇峻永豐75購01</t>
  </si>
  <si>
    <t>732981</t>
  </si>
  <si>
    <t>大江中信77購01</t>
  </si>
  <si>
    <t>733334</t>
  </si>
  <si>
    <t>聯亞群益75購02</t>
  </si>
  <si>
    <t>6486</t>
  </si>
  <si>
    <t>互動</t>
  </si>
  <si>
    <t>70597P</t>
  </si>
  <si>
    <t>穩懋富邦78售01</t>
  </si>
  <si>
    <t>732550</t>
  </si>
  <si>
    <t>合晶凱基74購01</t>
  </si>
  <si>
    <t>3211</t>
  </si>
  <si>
    <t>順達</t>
  </si>
  <si>
    <t>735585</t>
  </si>
  <si>
    <t>智崴元大79購01</t>
  </si>
  <si>
    <t>732925</t>
  </si>
  <si>
    <t>僑威元富75購01</t>
  </si>
  <si>
    <t>4754</t>
  </si>
  <si>
    <t>國碳科</t>
  </si>
  <si>
    <t>735037</t>
  </si>
  <si>
    <t>網家群益79購03</t>
  </si>
  <si>
    <t>735511</t>
  </si>
  <si>
    <t>美琪瑪群益7A購01</t>
  </si>
  <si>
    <t>732353</t>
  </si>
  <si>
    <t>聚和永豐74購01</t>
  </si>
  <si>
    <t>735463</t>
  </si>
  <si>
    <t>世界國票79購01</t>
  </si>
  <si>
    <t>8099</t>
  </si>
  <si>
    <t>大世科</t>
  </si>
  <si>
    <t>732839</t>
  </si>
  <si>
    <t>鈊象永豐74購02</t>
  </si>
  <si>
    <t>734498</t>
  </si>
  <si>
    <t>邦特凱基77購01</t>
  </si>
  <si>
    <t>733168</t>
  </si>
  <si>
    <t>昂寶元富75購02</t>
  </si>
  <si>
    <t>732704</t>
  </si>
  <si>
    <t>恒耀元大74購02</t>
  </si>
  <si>
    <t>735278</t>
  </si>
  <si>
    <t>富喬兆豐79購01</t>
  </si>
  <si>
    <t>70771P</t>
  </si>
  <si>
    <t>精測群益7A售01</t>
  </si>
  <si>
    <t>734506</t>
  </si>
  <si>
    <t>鈊象凱基77購01</t>
  </si>
  <si>
    <t>734227</t>
  </si>
  <si>
    <t>精材凱基77購01</t>
  </si>
  <si>
    <t>735594</t>
  </si>
  <si>
    <t>穩懋中信79購01</t>
  </si>
  <si>
    <t>733918</t>
  </si>
  <si>
    <t>邦特元富76購01</t>
  </si>
  <si>
    <t>735698</t>
  </si>
  <si>
    <t>牧德群益79購02</t>
  </si>
  <si>
    <t>734121</t>
  </si>
  <si>
    <t>精材永豐77購01</t>
  </si>
  <si>
    <t>735669</t>
  </si>
  <si>
    <t>東洋中信79購01</t>
  </si>
  <si>
    <t>732512</t>
  </si>
  <si>
    <t>中美晶富邦76購01</t>
  </si>
  <si>
    <t>70413P</t>
  </si>
  <si>
    <t>精測日盛74售01</t>
  </si>
  <si>
    <t>735928</t>
  </si>
  <si>
    <t>信昌電日盛7A購01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</si>
</sst>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/>
    <font>
      <name val="Arial"/>
    </font>
    <font>
      <sz val="11.0"/>
      <color rgb="FF000000"/>
      <name val="Inconsolata"/>
    </font>
    <font>
      <color rgb="FF000000"/>
      <name val="Arial"/>
    </font>
    <font>
      <name val="Liberation Sans"/>
    </font>
  </fonts>
  <fills count="1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0F7FA"/>
        <bgColor rgb="FFE0F7FA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</fills>
  <borders count="3">
    <border/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3" fontId="1" numFmtId="49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3" fontId="2" numFmtId="0" xfId="0" applyAlignment="1" applyFont="1">
      <alignment vertical="bottom"/>
    </xf>
    <xf borderId="0" fillId="4" fontId="1" numFmtId="0" xfId="0" applyFont="1"/>
    <xf borderId="0" fillId="3" fontId="2" numFmtId="0" xfId="0" applyAlignment="1" applyFont="1">
      <alignment readingOrder="0" vertical="bottom"/>
    </xf>
    <xf borderId="0" fillId="3" fontId="1" numFmtId="0" xfId="0" applyFont="1"/>
    <xf borderId="0" fillId="6" fontId="1" numFmtId="164" xfId="0" applyAlignment="1" applyFill="1" applyFont="1" applyNumberFormat="1">
      <alignment horizontal="left" readingOrder="0"/>
    </xf>
    <xf borderId="0" fillId="6" fontId="1" numFmtId="49" xfId="0" applyAlignment="1" applyFont="1" applyNumberFormat="1">
      <alignment horizontal="left" readingOrder="0"/>
    </xf>
    <xf borderId="0" fillId="6" fontId="1" numFmtId="49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2" numFmtId="0" xfId="0" applyAlignment="1" applyFont="1">
      <alignment vertical="bottom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6" fontId="2" numFmtId="0" xfId="0" applyAlignment="1" applyFont="1">
      <alignment horizontal="right" readingOrder="0" vertical="bottom"/>
    </xf>
    <xf borderId="0" fillId="6" fontId="3" numFmtId="0" xfId="0" applyFont="1"/>
    <xf borderId="0" fillId="8" fontId="4" numFmtId="0" xfId="0" applyAlignment="1" applyFill="1" applyFont="1">
      <alignment horizontal="left" readingOrder="0"/>
    </xf>
    <xf borderId="0" fillId="8" fontId="1" numFmtId="0" xfId="0" applyAlignment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ont="1">
      <alignment horizontal="right" vertical="bottom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6" fontId="1" numFmtId="0" xfId="0" applyFont="1"/>
    <xf borderId="0" fillId="0" fontId="5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10" fontId="1" numFmtId="164" xfId="0" applyAlignment="1" applyFont="1" applyNumberFormat="1">
      <alignment horizontal="left" readingOrder="0"/>
    </xf>
    <xf borderId="0" fillId="10" fontId="1" numFmtId="49" xfId="0" applyAlignment="1" applyFont="1" applyNumberFormat="1">
      <alignment horizontal="left" readingOrder="0"/>
    </xf>
    <xf borderId="0" fillId="10" fontId="1" numFmtId="49" xfId="0" applyAlignment="1" applyFont="1" applyNumberFormat="1">
      <alignment readingOrder="0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readingOrder="0" vertical="bottom"/>
    </xf>
    <xf borderId="0" fillId="10" fontId="3" numFmtId="0" xfId="0" applyFont="1"/>
    <xf borderId="1" fillId="10" fontId="1" numFmtId="164" xfId="0" applyAlignment="1" applyBorder="1" applyFont="1" applyNumberFormat="1">
      <alignment horizontal="left" readingOrder="0"/>
    </xf>
    <xf borderId="1" fillId="10" fontId="1" numFmtId="49" xfId="0" applyAlignment="1" applyBorder="1" applyFont="1" applyNumberFormat="1">
      <alignment horizontal="left" readingOrder="0"/>
    </xf>
    <xf borderId="1" fillId="10" fontId="1" numFmtId="49" xfId="0" applyAlignment="1" applyBorder="1" applyFont="1" applyNumberFormat="1">
      <alignment readingOrder="0"/>
    </xf>
    <xf borderId="1" fillId="10" fontId="1" numFmtId="0" xfId="0" applyAlignment="1" applyBorder="1" applyFont="1">
      <alignment readingOrder="0"/>
    </xf>
    <xf borderId="1" fillId="10" fontId="1" numFmtId="0" xfId="0" applyBorder="1" applyFont="1"/>
    <xf borderId="1" fillId="10" fontId="2" numFmtId="0" xfId="0" applyAlignment="1" applyBorder="1" applyFont="1">
      <alignment vertical="bottom"/>
    </xf>
    <xf borderId="1" fillId="6" fontId="1" numFmtId="0" xfId="0" applyAlignment="1" applyBorder="1" applyFont="1">
      <alignment readingOrder="0"/>
    </xf>
    <xf borderId="1" fillId="10" fontId="2" numFmtId="0" xfId="0" applyAlignment="1" applyBorder="1" applyFont="1">
      <alignment horizontal="right" readingOrder="0" vertical="bottom"/>
    </xf>
    <xf borderId="1" fillId="6" fontId="3" numFmtId="0" xfId="0" applyBorder="1" applyFont="1"/>
    <xf borderId="1" fillId="6" fontId="3" numFmtId="0" xfId="0" applyAlignment="1" applyBorder="1" applyFont="1">
      <alignment horizontal="right" vertical="bottom"/>
    </xf>
    <xf borderId="1" fillId="10" fontId="3" numFmtId="0" xfId="0" applyBorder="1" applyFont="1"/>
    <xf borderId="0" fillId="13" fontId="1" numFmtId="164" xfId="0" applyAlignment="1" applyFill="1" applyFont="1" applyNumberFormat="1">
      <alignment readingOrder="0"/>
    </xf>
    <xf borderId="0" fillId="13" fontId="1" numFmtId="49" xfId="0" applyAlignment="1" applyFont="1" applyNumberFormat="1">
      <alignment readingOrder="0"/>
    </xf>
    <xf borderId="0" fillId="13" fontId="1" numFmtId="0" xfId="0" applyAlignment="1" applyFont="1">
      <alignment readingOrder="0"/>
    </xf>
    <xf borderId="0" fillId="13" fontId="1" numFmtId="0" xfId="0" applyFont="1"/>
    <xf borderId="0" fillId="13" fontId="2" numFmtId="0" xfId="0" applyAlignment="1" applyFont="1">
      <alignment vertical="bottom"/>
    </xf>
    <xf borderId="0" fillId="13" fontId="2" numFmtId="0" xfId="0" applyAlignment="1" applyFont="1">
      <alignment readingOrder="0" vertical="bottom"/>
    </xf>
    <xf borderId="0" fillId="13" fontId="3" numFmtId="0" xfId="0" applyFont="1"/>
    <xf borderId="1" fillId="13" fontId="1" numFmtId="164" xfId="0" applyAlignment="1" applyBorder="1" applyFont="1" applyNumberFormat="1">
      <alignment readingOrder="0"/>
    </xf>
    <xf borderId="1" fillId="13" fontId="1" numFmtId="49" xfId="0" applyAlignment="1" applyBorder="1" applyFont="1" applyNumberFormat="1">
      <alignment readingOrder="0"/>
    </xf>
    <xf borderId="1" fillId="13" fontId="1" numFmtId="0" xfId="0" applyAlignment="1" applyBorder="1" applyFont="1">
      <alignment readingOrder="0"/>
    </xf>
    <xf borderId="1" fillId="13" fontId="1" numFmtId="0" xfId="0" applyBorder="1" applyFont="1"/>
    <xf borderId="1" fillId="13" fontId="2" numFmtId="0" xfId="0" applyAlignment="1" applyBorder="1" applyFont="1">
      <alignment vertical="bottom"/>
    </xf>
    <xf borderId="1" fillId="13" fontId="2" numFmtId="0" xfId="0" applyAlignment="1" applyBorder="1" applyFont="1">
      <alignment readingOrder="0" vertical="bottom"/>
    </xf>
    <xf borderId="1" fillId="13" fontId="3" numFmtId="0" xfId="0" applyBorder="1" applyFont="1"/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vertical="bottom"/>
    </xf>
    <xf borderId="2" fillId="14" fontId="2" numFmtId="0" xfId="0" applyAlignment="1" applyBorder="1" applyFill="1" applyFont="1">
      <alignment horizontal="right" readingOrder="0" vertical="bottom"/>
    </xf>
    <xf borderId="2" fillId="15" fontId="2" numFmtId="0" xfId="0" applyAlignment="1" applyBorder="1" applyFill="1" applyFont="1">
      <alignment horizontal="right" readingOrder="0" vertical="bottom"/>
    </xf>
    <xf borderId="2" fillId="16" fontId="2" numFmtId="0" xfId="0" applyAlignment="1" applyBorder="1" applyFill="1" applyFont="1">
      <alignment horizontal="right" vertical="bottom"/>
    </xf>
    <xf borderId="2" fillId="4" fontId="2" numFmtId="0" xfId="0" applyAlignment="1" applyBorder="1" applyFont="1">
      <alignment horizontal="right" vertical="bottom"/>
    </xf>
    <xf borderId="2" fillId="17" fontId="2" numFmtId="0" xfId="0" applyAlignment="1" applyBorder="1" applyFill="1" applyFont="1">
      <alignment horizontal="right" readingOrder="0" vertical="bottom"/>
    </xf>
    <xf borderId="2" fillId="4" fontId="3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vertical="bottom"/>
    </xf>
    <xf borderId="1" fillId="0" fontId="1" numFmtId="0" xfId="0" applyBorder="1" applyFont="1"/>
    <xf borderId="1" fillId="0" fontId="2" numFmtId="49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vertical="bottom"/>
    </xf>
    <xf borderId="1" fillId="14" fontId="2" numFmtId="0" xfId="0" applyAlignment="1" applyBorder="1" applyFont="1">
      <alignment horizontal="right" readingOrder="0" vertical="bottom"/>
    </xf>
    <xf borderId="1" fillId="15" fontId="2" numFmtId="0" xfId="0" applyAlignment="1" applyBorder="1" applyFont="1">
      <alignment horizontal="right" readingOrder="0" vertical="bottom"/>
    </xf>
    <xf borderId="1" fillId="16" fontId="2" numFmtId="0" xfId="0" applyAlignment="1" applyBorder="1" applyFont="1">
      <alignment horizontal="right" vertical="bottom"/>
    </xf>
    <xf borderId="1" fillId="4" fontId="2" numFmtId="0" xfId="0" applyAlignment="1" applyBorder="1" applyFont="1">
      <alignment horizontal="right" vertical="bottom"/>
    </xf>
    <xf borderId="1" fillId="17" fontId="2" numFmtId="0" xfId="0" applyAlignment="1" applyBorder="1" applyFont="1">
      <alignment horizontal="right" readingOrder="0" vertical="bottom"/>
    </xf>
    <xf borderId="1" fillId="4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Border="1" applyFont="1"/>
    <xf borderId="1" fillId="6" fontId="1" numFmtId="164" xfId="0" applyAlignment="1" applyBorder="1" applyFont="1" applyNumberFormat="1">
      <alignment readingOrder="0"/>
    </xf>
    <xf borderId="1" fillId="6" fontId="1" numFmtId="49" xfId="0" applyAlignment="1" applyBorder="1" applyFont="1" applyNumberFormat="1">
      <alignment readingOrder="0"/>
    </xf>
    <xf borderId="1" fillId="6" fontId="1" numFmtId="0" xfId="0" applyBorder="1" applyFont="1"/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0" fillId="0" fontId="4" numFmtId="164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6" fontId="1" numFmtId="164" xfId="0" applyAlignment="1" applyFont="1" applyNumberFormat="1">
      <alignment readingOrder="0"/>
    </xf>
    <xf borderId="0" fillId="4" fontId="2" numFmtId="0" xfId="0" applyAlignment="1" applyFont="1">
      <alignment vertical="bottom"/>
    </xf>
    <xf borderId="0" fillId="4" fontId="3" numFmtId="0" xfId="0" applyFont="1"/>
    <xf borderId="1" fillId="4" fontId="2" numFmtId="0" xfId="0" applyAlignment="1" applyBorder="1" applyFont="1">
      <alignment vertical="bottom"/>
    </xf>
    <xf borderId="1" fillId="4" fontId="3" numFmtId="0" xfId="0" applyBorder="1" applyFont="1"/>
    <xf borderId="1" fillId="4" fontId="1" numFmtId="0" xfId="0" applyAlignment="1" applyBorder="1" applyFont="1">
      <alignment readingOrder="0"/>
    </xf>
    <xf borderId="1" fillId="0" fontId="1" numFmtId="164" xfId="0" applyBorder="1" applyFont="1" applyNumberFormat="1"/>
    <xf borderId="0" fillId="0" fontId="1" numFmtId="164" xfId="0" applyFont="1" applyNumberFormat="1"/>
    <xf borderId="0" fillId="0" fontId="1" numFmtId="49" xfId="0" applyFont="1" applyNumberFormat="1"/>
    <xf borderId="0" fillId="13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18" fontId="1" numFmtId="0" xfId="0" applyFill="1" applyFont="1"/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10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個股代號-style"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B19768" displayName="Table_1" id="1">
  <tableColumns count="2">
    <tableColumn name="Column1" id="1"/>
    <tableColumn name="Column2" id="2"/>
  </tableColumns>
  <tableStyleInfo name="個股代號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86"/>
    <col customWidth="1" min="2" max="2" width="34.14"/>
    <col customWidth="1" min="4" max="4" width="24.43"/>
    <col customWidth="1" min="5" max="5" width="29.71"/>
  </cols>
  <sheetData>
    <row r="1">
      <c r="A1" s="1" t="s">
        <v>0</v>
      </c>
      <c r="B1" s="3" t="s">
        <v>2</v>
      </c>
      <c r="C1" s="5" t="s">
        <v>4</v>
      </c>
      <c r="D1" s="6"/>
    </row>
    <row r="2">
      <c r="A2" s="1" t="s">
        <v>6</v>
      </c>
      <c r="B2" s="3" t="s">
        <v>7</v>
      </c>
      <c r="C2" s="5" t="s">
        <v>8</v>
      </c>
      <c r="D2" s="5" t="s">
        <v>9</v>
      </c>
    </row>
    <row r="3">
      <c r="A3" s="1" t="s">
        <v>10</v>
      </c>
      <c r="B3" s="3"/>
      <c r="C3" s="5" t="s">
        <v>11</v>
      </c>
      <c r="D3" s="5" t="s">
        <v>12</v>
      </c>
    </row>
    <row r="4">
      <c r="A4" s="1" t="s">
        <v>14</v>
      </c>
      <c r="B4" s="8"/>
      <c r="C4" s="5" t="s">
        <v>24</v>
      </c>
      <c r="D4" s="5" t="s">
        <v>25</v>
      </c>
    </row>
    <row r="5">
      <c r="B5" s="8"/>
      <c r="C5" s="6"/>
      <c r="D5" s="6"/>
    </row>
    <row r="6">
      <c r="B6" s="8"/>
      <c r="C6" s="6"/>
      <c r="D6" s="6"/>
    </row>
    <row r="7">
      <c r="B7" s="8"/>
      <c r="C7" s="6"/>
      <c r="D7" s="6"/>
    </row>
    <row r="8">
      <c r="B8" s="8"/>
      <c r="C8" s="6"/>
      <c r="D8" s="6"/>
    </row>
    <row r="9">
      <c r="A9" s="1" t="s">
        <v>26</v>
      </c>
      <c r="B9" s="8"/>
      <c r="C9" s="6"/>
      <c r="D9" s="6"/>
    </row>
    <row r="10">
      <c r="A10" s="1" t="s">
        <v>28</v>
      </c>
    </row>
  </sheetData>
  <mergeCells count="1">
    <mergeCell ref="A4:A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57"/>
    <col customWidth="1" min="2" max="2" width="5.86"/>
    <col customWidth="1" min="3" max="3" width="10.57"/>
    <col customWidth="1" min="4" max="4" width="5.43"/>
    <col customWidth="1" min="5" max="5" width="8.14"/>
    <col customWidth="1" min="6" max="6" width="7.0"/>
    <col customWidth="1" min="7" max="7" width="7.71"/>
    <col customWidth="1" min="8" max="8" width="6.14"/>
    <col customWidth="1" min="9" max="9" width="5.86"/>
    <col customWidth="1" min="10" max="10" width="7.0"/>
    <col customWidth="1" min="11" max="11" width="5.14"/>
    <col customWidth="1" min="12" max="12" width="7.0"/>
    <col customWidth="1" min="13" max="13" width="5.57"/>
    <col customWidth="1" min="14" max="14" width="8.14"/>
    <col customWidth="1" min="15" max="15" width="6.0"/>
    <col customWidth="1" min="16" max="16" width="8.71"/>
    <col customWidth="1" min="17" max="17" width="4.57"/>
    <col customWidth="1" min="18" max="18" width="8.71"/>
    <col customWidth="1" min="19" max="19" width="5.43"/>
    <col customWidth="1" min="20" max="20" width="10.29"/>
    <col customWidth="1" min="21" max="21" width="5.57"/>
    <col customWidth="1" min="22" max="22" width="8.43"/>
    <col customWidth="1" min="23" max="23" width="5.71"/>
    <col customWidth="1" min="24" max="24" width="7.86"/>
    <col customWidth="1" min="25" max="25" width="5.0"/>
    <col customWidth="1" min="26" max="26" width="7.29"/>
    <col customWidth="1" min="27" max="27" width="5.43"/>
    <col customWidth="1" min="28" max="28" width="9.0"/>
    <col customWidth="1" min="29" max="29" width="5.57"/>
    <col customWidth="1" min="30" max="30" width="8.86"/>
    <col customWidth="1" min="31" max="31" width="5.14"/>
    <col customWidth="1" min="32" max="32" width="11.14"/>
    <col customWidth="1" min="33" max="33" width="5.71"/>
    <col customWidth="1" min="34" max="34" width="7.0"/>
    <col customWidth="1" min="35" max="35" width="5.71"/>
    <col customWidth="1" min="36" max="36" width="7.0"/>
    <col customWidth="1" min="37" max="37" width="99.29"/>
    <col customWidth="1" min="38" max="38" width="8.14"/>
    <col customWidth="1" min="39" max="40" width="7.86"/>
  </cols>
  <sheetData>
    <row r="1">
      <c r="A1" s="2" t="s">
        <v>1</v>
      </c>
      <c r="B1" s="4" t="s">
        <v>3</v>
      </c>
      <c r="C1" s="2" t="s">
        <v>5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7" t="s">
        <v>19</v>
      </c>
      <c r="J1" s="2" t="s">
        <v>20</v>
      </c>
      <c r="K1" s="7" t="s">
        <v>19</v>
      </c>
      <c r="L1" s="2" t="s">
        <v>21</v>
      </c>
      <c r="M1" s="2" t="s">
        <v>19</v>
      </c>
      <c r="N1" s="2" t="s">
        <v>22</v>
      </c>
      <c r="O1" s="2" t="s">
        <v>19</v>
      </c>
      <c r="P1" s="9" t="s">
        <v>23</v>
      </c>
      <c r="Q1" s="7" t="s">
        <v>19</v>
      </c>
      <c r="R1" s="2" t="s">
        <v>27</v>
      </c>
      <c r="S1" s="2" t="s">
        <v>19</v>
      </c>
      <c r="T1" s="9" t="s">
        <v>29</v>
      </c>
      <c r="U1" s="7" t="s">
        <v>19</v>
      </c>
      <c r="V1" s="2" t="s">
        <v>30</v>
      </c>
      <c r="W1" s="2" t="s">
        <v>19</v>
      </c>
      <c r="X1" s="2" t="s">
        <v>31</v>
      </c>
      <c r="Y1" s="2" t="s">
        <v>19</v>
      </c>
      <c r="Z1" s="2" t="s">
        <v>32</v>
      </c>
      <c r="AA1" s="2" t="s">
        <v>19</v>
      </c>
      <c r="AB1" s="2" t="s">
        <v>33</v>
      </c>
      <c r="AC1" s="2" t="s">
        <v>19</v>
      </c>
      <c r="AD1" s="2" t="s">
        <v>34</v>
      </c>
      <c r="AE1" s="2" t="s">
        <v>19</v>
      </c>
      <c r="AF1" s="2" t="s">
        <v>35</v>
      </c>
      <c r="AG1" s="2" t="s">
        <v>19</v>
      </c>
      <c r="AH1" s="2" t="s">
        <v>36</v>
      </c>
      <c r="AI1" s="2" t="s">
        <v>19</v>
      </c>
      <c r="AJ1" s="2" t="s">
        <v>37</v>
      </c>
      <c r="AK1" s="2" t="s">
        <v>38</v>
      </c>
      <c r="AL1" s="2"/>
      <c r="AM1" s="2"/>
      <c r="AN1" s="2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>
      <c r="A2" s="11">
        <v>43138.0</v>
      </c>
      <c r="B2" s="12" t="s">
        <v>39</v>
      </c>
      <c r="C2" s="13" t="str">
        <f>VLOOKUP($B2,'個股代號'!$A:$B,2,FALSE)</f>
        <v>柏承</v>
      </c>
      <c r="D2" s="14">
        <v>17.7</v>
      </c>
      <c r="E2" s="14">
        <v>18.12</v>
      </c>
      <c r="F2" s="14">
        <v>17.32</v>
      </c>
      <c r="G2" s="14">
        <v>18.09</v>
      </c>
      <c r="H2" s="14">
        <f t="shared" ref="H2:H15" si="1">if(min(E2,F2) =0,0,round(ABS(F2-E2)/min(E2,F2)*100,2))</f>
        <v>4.62</v>
      </c>
      <c r="I2" s="15">
        <f>VLOOKUP(H2,'分數表'!$E$11:$G$14,3,TRUE)</f>
        <v>7</v>
      </c>
      <c r="J2" s="14">
        <f t="shared" ref="J2:J15" si="2">if(min(G2,F2) =0,0,round(ABS(F2-G2)/min(G2,F2)*100,2))</f>
        <v>4.45</v>
      </c>
      <c r="K2" s="15">
        <f>VLOOKUP(J2,'分數表'!$E$11:$G$14,3,TRUE)</f>
        <v>7</v>
      </c>
      <c r="L2" s="14">
        <f t="shared" ref="L2:L15" si="3">if(min(G2,E2) =0,0,round(ABS(E2-G2)/min(G2,E2)*100,2))</f>
        <v>0.17</v>
      </c>
      <c r="M2" s="15">
        <f>VLOOKUP(L2,'分數表'!$E$11:$G$14,3,TRUE)</f>
        <v>15</v>
      </c>
      <c r="N2" s="14">
        <v>12.7</v>
      </c>
      <c r="O2" s="14">
        <f>if(N2&lt;'分數表'!$B$26,'分數表'!$C$26,VLOOKUP(N2,'分數表'!$A$2:$C$6,3,TRUE))</f>
        <v>5</v>
      </c>
      <c r="P2" s="18">
        <v>13.5</v>
      </c>
      <c r="Q2" s="19">
        <f>if(P2&lt;'分數表'!$B$29,'分數表'!$C$29,VLOOKUP(P2,'分數表'!$E$2:$G$6,3,TRUE))</f>
        <v>12.5</v>
      </c>
      <c r="R2" s="14">
        <v>9.0</v>
      </c>
      <c r="S2" s="19">
        <f>if(R2&lt;'分數表'!$B$27,'分數表'!$C$27,VLOOKUP(R2,'分數表'!$E$2:$G$6,3,TRUE))</f>
        <v>10</v>
      </c>
      <c r="T2" s="18">
        <v>2.7</v>
      </c>
      <c r="U2" s="26">
        <f>if(T2&lt;'分數表'!$B$28, '分數表'!$C$28,if(T2="","",VLOOKUP(T2,'分數表'!$E$20:$G$22,3,TRUE)))</f>
        <v>5</v>
      </c>
      <c r="V2" s="14">
        <v>10.09</v>
      </c>
      <c r="W2" s="19">
        <f>VLOOKUP(V2,'分數表'!$I$2:$K$7,3,TRUE)</f>
        <v>15.5</v>
      </c>
      <c r="X2" s="14">
        <v>0.25</v>
      </c>
      <c r="Y2" s="19">
        <f>VLOOKUP(X2,'分數表'!$M$2:$O$6,3,TRUE)</f>
        <v>15.5</v>
      </c>
      <c r="Z2" s="14" t="s">
        <v>55</v>
      </c>
      <c r="AA2" s="19">
        <f>if(Z2="O", '分數表'!$B$12, 0)</f>
        <v>10</v>
      </c>
      <c r="AB2" s="14" t="s">
        <v>55</v>
      </c>
      <c r="AC2" s="19">
        <f>if(AB2="O", '分數表'!$B$11, 0)</f>
        <v>2.5</v>
      </c>
      <c r="AD2" s="14">
        <v>0.0</v>
      </c>
      <c r="AE2" s="14">
        <f>if(AD2="","", if(AD2&lt;&gt;0, '分數表'!$B$10*AD2, '分數表'!$B$31))</f>
        <v>-10</v>
      </c>
      <c r="AF2" s="14">
        <v>6.0</v>
      </c>
      <c r="AG2" s="14">
        <f>AF2*'分數表'!$B$15</f>
        <v>15</v>
      </c>
      <c r="AH2" s="14">
        <v>5.0</v>
      </c>
      <c r="AI2" s="14">
        <f>AH2*'分數表'!$C$13</f>
        <v>7.5</v>
      </c>
      <c r="AJ2" s="14">
        <f>if(B2="","",if(AND(V2&lt;='分數表'!$I$7, X2&lt;='分數表'!$M$6,AH2&gt;='分數表'!$B$13), ROUND((I2+K2+M2+O2+Q2+S2+U2+W2+Y2+AE2+AC2+AA2+AG2+AI2),0), 0))</f>
        <v>118</v>
      </c>
      <c r="AK2" s="33"/>
      <c r="AL2" s="14"/>
      <c r="AM2" s="14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</row>
    <row r="3">
      <c r="A3" s="11"/>
      <c r="B3" s="12" t="s">
        <v>62</v>
      </c>
      <c r="C3" s="13" t="str">
        <f>VLOOKUP($B3,'個股代號'!$A:$B,2,FALSE)</f>
        <v>聚鼎</v>
      </c>
      <c r="D3" s="14">
        <v>56.3</v>
      </c>
      <c r="E3" s="14">
        <v>55.68</v>
      </c>
      <c r="F3" s="14">
        <v>55.76</v>
      </c>
      <c r="G3" s="14">
        <v>55.57</v>
      </c>
      <c r="H3" s="14">
        <f t="shared" si="1"/>
        <v>0.14</v>
      </c>
      <c r="I3" s="15">
        <f>VLOOKUP(H3,'分數表'!$E$11:$G$14,3,TRUE)</f>
        <v>15</v>
      </c>
      <c r="J3" s="14">
        <f t="shared" si="2"/>
        <v>0.34</v>
      </c>
      <c r="K3" s="15">
        <f>VLOOKUP(J3,'分數表'!$E$11:$G$14,3,TRUE)</f>
        <v>15</v>
      </c>
      <c r="L3" s="14">
        <f t="shared" si="3"/>
        <v>0.2</v>
      </c>
      <c r="M3" s="15">
        <f>VLOOKUP(L3,'分數表'!$E$11:$G$14,3,TRUE)</f>
        <v>15</v>
      </c>
      <c r="N3" s="14">
        <v>22.6</v>
      </c>
      <c r="O3" s="14">
        <f>if(N3&lt;'分數表'!$B$26,'分數表'!$C$26,VLOOKUP(N3,'分數表'!$A$2:$C$6,3,TRUE))</f>
        <v>7.5</v>
      </c>
      <c r="P3" s="18">
        <v>-1.1</v>
      </c>
      <c r="Q3" s="19">
        <f>if(P3&lt;'分數表'!$B$29,'分數表'!$C$29,VLOOKUP(P3,'分數表'!$E$2:$G$6,3,TRUE))</f>
        <v>-6</v>
      </c>
      <c r="R3" s="14">
        <v>0.7</v>
      </c>
      <c r="S3" s="19">
        <f>if(R3&lt;'分數表'!$B$27,'分數表'!$C$27,VLOOKUP(R3,'分數表'!$E$2:$G$6,3,TRUE))</f>
        <v>2.5</v>
      </c>
      <c r="T3" s="18">
        <v>-1.6</v>
      </c>
      <c r="U3" s="26">
        <f>if(T3&lt;'分數表'!$B$28, '分數表'!$C$28,if(T3="","",VLOOKUP(T3,'分數表'!$E$20:$G$22,3,TRUE)))</f>
        <v>-5</v>
      </c>
      <c r="V3" s="14">
        <v>5.45</v>
      </c>
      <c r="W3" s="19">
        <f>VLOOKUP(V3,'分數表'!$I$2:$K$7,3,TRUE)</f>
        <v>15.5</v>
      </c>
      <c r="X3" s="14">
        <v>0.0</v>
      </c>
      <c r="Y3" s="19">
        <f>VLOOKUP(X3,'分數表'!$M$2:$O$6,3,TRUE)</f>
        <v>15.5</v>
      </c>
      <c r="Z3" s="14" t="s">
        <v>55</v>
      </c>
      <c r="AA3" s="19">
        <f>if(Z3="O", '分數表'!$B$12, 0)</f>
        <v>10</v>
      </c>
      <c r="AB3" s="14" t="s">
        <v>147</v>
      </c>
      <c r="AC3" s="19">
        <f>if(AB3="O", '分數表'!$B$11, 0)</f>
        <v>0</v>
      </c>
      <c r="AD3" s="14">
        <v>0.0</v>
      </c>
      <c r="AE3" s="14">
        <f>if(AD3="","", if(AD3&lt;&gt;0, '分數表'!$B$10*AD3, '分數表'!$B$31))</f>
        <v>-10</v>
      </c>
      <c r="AF3" s="14">
        <v>7.0</v>
      </c>
      <c r="AG3" s="14">
        <f>AF3*'分數表'!$B$15</f>
        <v>17.5</v>
      </c>
      <c r="AH3" s="14">
        <v>6.0</v>
      </c>
      <c r="AI3" s="14">
        <f>AH3*'分數表'!$C$13</f>
        <v>9</v>
      </c>
      <c r="AJ3" s="14">
        <f>if(B3="","",if(AND(V3&lt;='分數表'!$I$7, X3&lt;='分數表'!$M$6,AH3&gt;='分數表'!$B$13), ROUND((I3+K3+M3+O3+Q3+S3+U3+W3+Y3+AE3+AC3+AA3+AG3+AI3),0), 0))</f>
        <v>102</v>
      </c>
      <c r="AK3" s="33"/>
      <c r="AL3" s="14"/>
      <c r="AM3" s="14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</row>
    <row r="4">
      <c r="A4" s="11"/>
      <c r="B4" s="12" t="s">
        <v>264</v>
      </c>
      <c r="C4" s="13" t="str">
        <f>VLOOKUP($B4,'個股代號'!$A:$B,2,FALSE)</f>
        <v>聚陽</v>
      </c>
      <c r="D4" s="14">
        <v>128.5</v>
      </c>
      <c r="E4" s="14">
        <v>133.28</v>
      </c>
      <c r="F4" s="14">
        <v>126.7</v>
      </c>
      <c r="G4" s="14">
        <v>131.41</v>
      </c>
      <c r="H4" s="14">
        <f t="shared" si="1"/>
        <v>5.19</v>
      </c>
      <c r="I4" s="15">
        <f>VLOOKUP(H4,'分數表'!$E$11:$G$14,3,TRUE)</f>
        <v>7</v>
      </c>
      <c r="J4" s="14">
        <f t="shared" si="2"/>
        <v>3.72</v>
      </c>
      <c r="K4" s="15">
        <f>VLOOKUP(J4,'分數表'!$E$11:$G$14,3,TRUE)</f>
        <v>7</v>
      </c>
      <c r="L4" s="14">
        <f t="shared" si="3"/>
        <v>1.42</v>
      </c>
      <c r="M4" s="15">
        <f>VLOOKUP(L4,'分數表'!$E$11:$G$14,3,TRUE)</f>
        <v>10</v>
      </c>
      <c r="N4" s="14">
        <v>26.7</v>
      </c>
      <c r="O4" s="14">
        <f>if(N4&lt;'分數表'!$B$26,'分數表'!$C$26,VLOOKUP(N4,'分數表'!$A$2:$C$6,3,TRUE))</f>
        <v>7.5</v>
      </c>
      <c r="P4" s="18">
        <v>6.5</v>
      </c>
      <c r="Q4" s="19">
        <f>if(P4&lt;'分數表'!$B$29,'分數表'!$C$29,VLOOKUP(P4,'分數表'!$E$2:$G$6,3,TRUE))</f>
        <v>5</v>
      </c>
      <c r="R4" s="14">
        <v>5.0</v>
      </c>
      <c r="S4" s="19">
        <f>if(R4&lt;'分數表'!$B$27,'分數表'!$C$27,VLOOKUP(R4,'分數表'!$E$2:$G$6,3,TRUE))</f>
        <v>5</v>
      </c>
      <c r="T4" s="18">
        <v>4.5</v>
      </c>
      <c r="U4" s="26">
        <f>if(T4&lt;'分數表'!$B$28, '分數表'!$C$28,if(T4="","",VLOOKUP(T4,'分數表'!$E$20:$G$22,3,TRUE)))</f>
        <v>10</v>
      </c>
      <c r="V4" s="14">
        <v>11.53</v>
      </c>
      <c r="W4" s="19">
        <f>VLOOKUP(V4,'分數表'!$I$2:$K$7,3,TRUE)</f>
        <v>15.5</v>
      </c>
      <c r="X4" s="14">
        <v>3.8</v>
      </c>
      <c r="Y4" s="19">
        <f>VLOOKUP(X4,'分數表'!$M$2:$O$6,3,TRUE)</f>
        <v>5</v>
      </c>
      <c r="Z4" s="14" t="s">
        <v>55</v>
      </c>
      <c r="AA4" s="19">
        <f>if(Z4="O", '分數表'!$B$12, 0)</f>
        <v>10</v>
      </c>
      <c r="AB4" s="14" t="s">
        <v>55</v>
      </c>
      <c r="AC4" s="19">
        <f>if(AB4="O", '分數表'!$B$11, 0)</f>
        <v>2.5</v>
      </c>
      <c r="AD4" s="14">
        <v>1.0</v>
      </c>
      <c r="AE4" s="14">
        <f>if(AD4="","", if(AD4&lt;&gt;0, '分數表'!$B$10*AD4, '分數表'!$B$31))</f>
        <v>2.5</v>
      </c>
      <c r="AF4" s="14">
        <v>6.0</v>
      </c>
      <c r="AG4" s="14">
        <f>AF4*'分數表'!$B$15</f>
        <v>15</v>
      </c>
      <c r="AH4" s="14">
        <v>6.0</v>
      </c>
      <c r="AI4" s="14">
        <f>AH4*'分數表'!$C$13</f>
        <v>9</v>
      </c>
      <c r="AJ4" s="14">
        <f>if(B4="","",if(AND(V4&lt;='分數表'!$I$7, X4&lt;='分數表'!$M$6,AH4&gt;='分數表'!$B$13), ROUND((I4+K4+M4+O4+Q4+S4+U4+W4+Y4+AE4+AC4+AA4+AG4+AI4),0), 0))</f>
        <v>111</v>
      </c>
      <c r="AK4" s="33"/>
      <c r="AL4" s="14"/>
      <c r="AM4" s="14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</row>
    <row r="5">
      <c r="A5" s="11"/>
      <c r="B5" s="12" t="s">
        <v>564</v>
      </c>
      <c r="C5" s="13" t="str">
        <f>VLOOKUP($B5,'個股代號'!$A:$B,2,FALSE)</f>
        <v>新普</v>
      </c>
      <c r="D5" s="14">
        <v>180.0</v>
      </c>
      <c r="E5" s="14">
        <v>185.82</v>
      </c>
      <c r="F5" s="14">
        <v>174.34</v>
      </c>
      <c r="G5" s="14">
        <v>158.11</v>
      </c>
      <c r="H5" s="14">
        <f t="shared" si="1"/>
        <v>6.58</v>
      </c>
      <c r="I5" s="15">
        <f>VLOOKUP(H5,'分數表'!$E$11:$G$14,3,TRUE)</f>
        <v>0</v>
      </c>
      <c r="J5" s="14">
        <f t="shared" si="2"/>
        <v>10.27</v>
      </c>
      <c r="K5" s="15">
        <f>VLOOKUP(J5,'分數表'!$E$11:$G$14,3,TRUE)</f>
        <v>0</v>
      </c>
      <c r="L5" s="14">
        <f t="shared" si="3"/>
        <v>17.53</v>
      </c>
      <c r="M5" s="15">
        <f>VLOOKUP(L5,'分數表'!$E$11:$G$14,3,TRUE)</f>
        <v>0</v>
      </c>
      <c r="N5" s="14">
        <v>28.3</v>
      </c>
      <c r="O5" s="14">
        <f>if(N5&lt;'分數表'!$B$26,'分數表'!$C$26,VLOOKUP(N5,'分數表'!$A$2:$C$6,3,TRUE))</f>
        <v>7.5</v>
      </c>
      <c r="P5" s="18">
        <v>15.4</v>
      </c>
      <c r="Q5" s="19">
        <f>if(P5&lt;'分數表'!$B$29,'分數表'!$C$29,VLOOKUP(P5,'分數表'!$E$2:$G$6,3,TRUE))</f>
        <v>12.5</v>
      </c>
      <c r="R5" s="14">
        <v>8.6</v>
      </c>
      <c r="S5" s="19">
        <f>if(R5&lt;'分數表'!$B$27,'分數表'!$C$27,VLOOKUP(R5,'分數表'!$E$2:$G$6,3,TRUE))</f>
        <v>10</v>
      </c>
      <c r="T5" s="18">
        <v>6.9</v>
      </c>
      <c r="U5" s="26">
        <f>if(T5&lt;'分數表'!$B$28, '分數表'!$C$28,if(T5="","",VLOOKUP(T5,'分數表'!$E$20:$G$22,3,TRUE)))</f>
        <v>10</v>
      </c>
      <c r="V5" s="14">
        <v>9.82</v>
      </c>
      <c r="W5" s="19">
        <f>VLOOKUP(V5,'分數表'!$I$2:$K$7,3,TRUE)</f>
        <v>15.5</v>
      </c>
      <c r="X5" s="14">
        <v>1.26</v>
      </c>
      <c r="Y5" s="19">
        <f>VLOOKUP(X5,'分數表'!$M$2:$O$6,3,TRUE)</f>
        <v>7.5</v>
      </c>
      <c r="Z5" s="14" t="s">
        <v>55</v>
      </c>
      <c r="AA5" s="19">
        <f>if(Z5="O", '分數表'!$B$12, 0)</f>
        <v>10</v>
      </c>
      <c r="AB5" s="14" t="s">
        <v>55</v>
      </c>
      <c r="AC5" s="19">
        <f>if(AB5="O", '分數表'!$B$11, 0)</f>
        <v>2.5</v>
      </c>
      <c r="AD5" s="14">
        <v>1.0</v>
      </c>
      <c r="AE5" s="14">
        <f>if(AD5="","", if(AD5&lt;&gt;0, '分數表'!$B$10*AD5, '分數表'!$B$31))</f>
        <v>2.5</v>
      </c>
      <c r="AF5" s="14">
        <v>6.0</v>
      </c>
      <c r="AG5" s="14">
        <f>AF5*'分數表'!$B$15</f>
        <v>15</v>
      </c>
      <c r="AH5" s="14">
        <v>7.0</v>
      </c>
      <c r="AI5" s="14">
        <f>AH5*'分數表'!$C$13</f>
        <v>10.5</v>
      </c>
      <c r="AJ5" s="14">
        <f>if(B5="","",if(AND(V5&lt;='分數表'!$I$7, X5&lt;='分數表'!$M$6,AH5&gt;='分數表'!$B$13), ROUND((I5+K5+M5+O5+Q5+S5+U5+W5+Y5+AE5+AC5+AA5+AG5+AI5),0), 0))</f>
        <v>104</v>
      </c>
      <c r="AK5" s="33"/>
      <c r="AL5" s="14"/>
      <c r="AM5" s="14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>
      <c r="A6" s="11"/>
      <c r="B6" s="12" t="s">
        <v>901</v>
      </c>
      <c r="C6" s="13" t="str">
        <f>VLOOKUP($B6,'個股代號'!$A:$B,2,FALSE)</f>
        <v>界霖</v>
      </c>
      <c r="D6" s="14">
        <v>86.1</v>
      </c>
      <c r="E6" s="14">
        <v>89.63</v>
      </c>
      <c r="F6" s="14">
        <v>85.21</v>
      </c>
      <c r="G6" s="14">
        <v>77.95</v>
      </c>
      <c r="H6" s="14">
        <f t="shared" si="1"/>
        <v>5.19</v>
      </c>
      <c r="I6" s="15">
        <f>VLOOKUP(H6,'分數表'!$E$11:$G$14,3,TRUE)</f>
        <v>7</v>
      </c>
      <c r="J6" s="14">
        <f t="shared" si="2"/>
        <v>9.31</v>
      </c>
      <c r="K6" s="15">
        <f>VLOOKUP(J6,'分數表'!$E$11:$G$14,3,TRUE)</f>
        <v>0</v>
      </c>
      <c r="L6" s="14">
        <f t="shared" si="3"/>
        <v>14.98</v>
      </c>
      <c r="M6" s="15">
        <f>VLOOKUP(L6,'分數表'!$E$11:$G$14,3,TRUE)</f>
        <v>0</v>
      </c>
      <c r="N6" s="14">
        <v>15.8</v>
      </c>
      <c r="O6" s="14">
        <f>if(N6&lt;'分數表'!$B$26,'分數表'!$C$26,VLOOKUP(N6,'分數表'!$A$2:$C$6,3,TRUE))</f>
        <v>6.5</v>
      </c>
      <c r="P6" s="18">
        <v>3.1</v>
      </c>
      <c r="Q6" s="19">
        <f>if(P6&lt;'分數表'!$B$29,'分數表'!$C$29,VLOOKUP(P6,'分數表'!$E$2:$G$6,3,TRUE))</f>
        <v>3.5</v>
      </c>
      <c r="R6" s="14">
        <v>2.1</v>
      </c>
      <c r="S6" s="19">
        <f>if(R6&lt;'分數表'!$B$27,'分數表'!$C$27,VLOOKUP(R6,'分數表'!$E$2:$G$6,3,TRUE))</f>
        <v>3.5</v>
      </c>
      <c r="T6" s="18">
        <v>1.1</v>
      </c>
      <c r="U6" s="26">
        <f>if(T6&lt;'分數表'!$B$28, '分數表'!$C$28,if(T6="","",VLOOKUP(T6,'分數表'!$E$20:$G$22,3,TRUE)))</f>
        <v>3.5</v>
      </c>
      <c r="V6" s="14">
        <v>20.36</v>
      </c>
      <c r="W6" s="19">
        <f>VLOOKUP(V6,'分數表'!$I$2:$K$7,3,TRUE)</f>
        <v>7.5</v>
      </c>
      <c r="X6" s="14">
        <v>6.18</v>
      </c>
      <c r="Y6" s="19">
        <f>VLOOKUP(X6,'分數表'!$M$2:$O$6,3,TRUE)</f>
        <v>2.5</v>
      </c>
      <c r="Z6" s="14" t="s">
        <v>55</v>
      </c>
      <c r="AA6" s="19">
        <f>if(Z6="O", '分數表'!$B$12, 0)</f>
        <v>10</v>
      </c>
      <c r="AB6" s="14" t="s">
        <v>55</v>
      </c>
      <c r="AC6" s="19">
        <f>if(AB6="O", '分數表'!$B$11, 0)</f>
        <v>2.5</v>
      </c>
      <c r="AD6" s="14">
        <v>1.0</v>
      </c>
      <c r="AE6" s="14">
        <f>if(AD6="","", if(AD6&lt;&gt;0, '分數表'!$B$10*AD6, '分數表'!$B$31))</f>
        <v>2.5</v>
      </c>
      <c r="AF6" s="14">
        <v>5.0</v>
      </c>
      <c r="AG6" s="14">
        <f>AF6*'分數表'!$B$15</f>
        <v>12.5</v>
      </c>
      <c r="AH6" s="14">
        <v>5.0</v>
      </c>
      <c r="AI6" s="14">
        <f>AH6*'分數表'!$C$13</f>
        <v>7.5</v>
      </c>
      <c r="AJ6" s="14">
        <f>if(B6="","",if(AND(V6&lt;='分數表'!$I$7, X6&lt;='分數表'!$M$6,AH6&gt;='分數表'!$B$13), ROUND((I6+K6+M6+O6+Q6+S6+U6+W6+Y6+AE6+AC6+AA6+AG6+AI6),0), 0))</f>
        <v>69</v>
      </c>
      <c r="AK6" s="33"/>
      <c r="AL6" s="14"/>
      <c r="AM6" s="14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</row>
    <row r="7">
      <c r="A7" s="36"/>
      <c r="B7" s="37" t="s">
        <v>1174</v>
      </c>
      <c r="C7" s="38" t="str">
        <f>VLOOKUP($B7,'個股代號'!$A:$B,2,FALSE)</f>
        <v>大成鋼</v>
      </c>
      <c r="D7" s="27">
        <v>22.0</v>
      </c>
      <c r="E7" s="27">
        <v>23.86</v>
      </c>
      <c r="F7" s="27">
        <v>21.5</v>
      </c>
      <c r="G7" s="27">
        <v>20.25</v>
      </c>
      <c r="H7" s="27">
        <f t="shared" si="1"/>
        <v>10.98</v>
      </c>
      <c r="I7" s="39">
        <f>VLOOKUP(H7,'分數表'!$E$11:$G$14,3,TRUE)</f>
        <v>0</v>
      </c>
      <c r="J7" s="27">
        <f t="shared" si="2"/>
        <v>6.17</v>
      </c>
      <c r="K7" s="39">
        <f>VLOOKUP(J7,'分數表'!$E$11:$G$14,3,TRUE)</f>
        <v>0</v>
      </c>
      <c r="L7" s="27">
        <f t="shared" si="3"/>
        <v>17.83</v>
      </c>
      <c r="M7" s="39">
        <f>VLOOKUP(L7,'分數表'!$E$11:$G$14,3,TRUE)</f>
        <v>0</v>
      </c>
      <c r="N7" s="27">
        <v>11.7</v>
      </c>
      <c r="O7" s="14">
        <f>if(N7&lt;'分數表'!$B$26,'分數表'!$C$26,VLOOKUP(N7,'分數表'!$A$2:$C$6,3,TRUE))</f>
        <v>5</v>
      </c>
      <c r="P7" s="40">
        <v>-3.1</v>
      </c>
      <c r="Q7" s="19">
        <f>if(P7&lt;'分數表'!$B$29,'分數表'!$C$29,VLOOKUP(P7,'分數表'!$E$2:$G$6,3,TRUE))</f>
        <v>-6</v>
      </c>
      <c r="R7" s="27">
        <v>1.6</v>
      </c>
      <c r="S7" s="19">
        <f>if(R7&lt;'分數表'!$B$27,'分數表'!$C$27,VLOOKUP(R7,'分數表'!$E$2:$G$6,3,TRUE))</f>
        <v>2.5</v>
      </c>
      <c r="T7" s="40">
        <v>0.9</v>
      </c>
      <c r="U7" s="26">
        <f>if(T7&lt;'分數表'!$B$28, '分數表'!$C$28,if(T7="","",VLOOKUP(T7,'分數表'!$E$20:$G$22,3,TRUE)))</f>
        <v>3.5</v>
      </c>
      <c r="V7" s="27">
        <v>13.94</v>
      </c>
      <c r="W7" s="41">
        <f>VLOOKUP(V7,'分數表'!$I$2:$K$7,3,TRUE)</f>
        <v>12.5</v>
      </c>
      <c r="X7" s="27">
        <v>4.25</v>
      </c>
      <c r="Y7" s="41">
        <f>VLOOKUP(X7,'分數表'!$M$2:$O$6,3,TRUE)</f>
        <v>5</v>
      </c>
      <c r="Z7" s="27" t="s">
        <v>55</v>
      </c>
      <c r="AA7" s="41">
        <f>if(Z7="O", '分數表'!$B$12, 0)</f>
        <v>10</v>
      </c>
      <c r="AB7" s="27" t="s">
        <v>147</v>
      </c>
      <c r="AC7" s="41">
        <f>if(AB7="O", '分數表'!$B$11, 0)</f>
        <v>0</v>
      </c>
      <c r="AD7" s="27">
        <v>0.0</v>
      </c>
      <c r="AE7" s="14">
        <f>if(AD7="","", if(AD7&lt;&gt;0, '分數表'!$B$10*AD7, '分數表'!$B$31))</f>
        <v>-10</v>
      </c>
      <c r="AF7" s="27">
        <v>4.0</v>
      </c>
      <c r="AG7" s="27">
        <f>AF7*'分數表'!$B$15</f>
        <v>10</v>
      </c>
      <c r="AH7" s="27">
        <v>6.0</v>
      </c>
      <c r="AI7" s="27">
        <f>AH7*'分數表'!$C$13</f>
        <v>9</v>
      </c>
      <c r="AJ7" s="14">
        <f>if(B7="","",if(AND(V7&lt;='分數表'!$I$7, X7&lt;='分數表'!$M$6,AH7&gt;='分數表'!$B$13), ROUND((I7+K7+M7+O7+Q7+S7+U7+W7+Y7+AE7+AC7+AA7+AG7+AI7),0), 0))</f>
        <v>42</v>
      </c>
      <c r="AK7" s="28"/>
      <c r="AL7" s="27"/>
      <c r="AM7" s="27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>
      <c r="A8" s="36"/>
      <c r="B8" s="37" t="s">
        <v>1537</v>
      </c>
      <c r="C8" s="38" t="str">
        <f>VLOOKUP($B8,'個股代號'!$A:$B,2,FALSE)</f>
        <v>瑞軒</v>
      </c>
      <c r="D8" s="27">
        <v>16.6</v>
      </c>
      <c r="E8" s="27">
        <v>16.85</v>
      </c>
      <c r="F8" s="27">
        <v>16.51</v>
      </c>
      <c r="G8" s="27">
        <v>16.38</v>
      </c>
      <c r="H8" s="28">
        <f t="shared" si="1"/>
        <v>2.06</v>
      </c>
      <c r="I8" s="39">
        <f>VLOOKUP(H8,'分數表'!$E$11:$G$14,3,TRUE)</f>
        <v>10</v>
      </c>
      <c r="J8" s="28">
        <f t="shared" si="2"/>
        <v>0.79</v>
      </c>
      <c r="K8" s="39">
        <f>VLOOKUP(J8,'分數表'!$E$11:$G$14,3,TRUE)</f>
        <v>15</v>
      </c>
      <c r="L8" s="27">
        <f t="shared" si="3"/>
        <v>2.87</v>
      </c>
      <c r="M8" s="39">
        <f>VLOOKUP(L8,'分數表'!$E$11:$G$14,3,TRUE)</f>
        <v>10</v>
      </c>
      <c r="N8" s="27">
        <v>33.5</v>
      </c>
      <c r="O8" s="14">
        <f>if(N8&lt;'分數表'!$B$26,'分數表'!$C$26,VLOOKUP(N8,'分數表'!$A$2:$C$6,3,TRUE))</f>
        <v>10</v>
      </c>
      <c r="P8" s="40">
        <v>10.1</v>
      </c>
      <c r="Q8" s="19">
        <f>if(P8&lt;'分數表'!$B$29,'分數表'!$C$29,VLOOKUP(P8,'分數表'!$E$2:$G$6,3,TRUE))</f>
        <v>12.5</v>
      </c>
      <c r="R8" s="27">
        <v>7.9</v>
      </c>
      <c r="S8" s="19">
        <f>if(R8&lt;'分數表'!$B$27,'分數表'!$C$27,VLOOKUP(R8,'分數表'!$E$2:$G$6,3,TRUE))</f>
        <v>10</v>
      </c>
      <c r="T8" s="40">
        <v>-6.3</v>
      </c>
      <c r="U8" s="26">
        <f>if(T8&lt;'分數表'!$B$28, '分數表'!$C$28,if(T8="","",VLOOKUP(T8,'分數表'!$E$20:$G$22,3,TRUE)))</f>
        <v>-5</v>
      </c>
      <c r="V8" s="27">
        <v>10.9</v>
      </c>
      <c r="W8" s="41">
        <f>VLOOKUP(V8,'分數表'!$I$2:$K$7,3,TRUE)</f>
        <v>15.5</v>
      </c>
      <c r="X8" s="27">
        <v>1.49</v>
      </c>
      <c r="Y8" s="41">
        <f>VLOOKUP(X8,'分數表'!$M$2:$O$6,3,TRUE)</f>
        <v>7.5</v>
      </c>
      <c r="Z8" s="27" t="s">
        <v>55</v>
      </c>
      <c r="AA8" s="41">
        <f>if(Z8="O", '分數表'!$B$12, 0)</f>
        <v>10</v>
      </c>
      <c r="AB8" s="27" t="s">
        <v>55</v>
      </c>
      <c r="AC8" s="41">
        <f>if(AB8="O", '分數表'!$B$11, 0)</f>
        <v>2.5</v>
      </c>
      <c r="AD8" s="14">
        <v>1.0</v>
      </c>
      <c r="AE8" s="14">
        <f>if(AD8="","", if(AD8&lt;&gt;0, '分數表'!$B$10*AD8, '分數表'!$B$31))</f>
        <v>2.5</v>
      </c>
      <c r="AF8" s="27">
        <v>7.0</v>
      </c>
      <c r="AG8" s="27">
        <f>AF8*'分數表'!$B$15</f>
        <v>17.5</v>
      </c>
      <c r="AH8" s="27">
        <v>2.0</v>
      </c>
      <c r="AI8" s="27">
        <f>AH8*'分數表'!$C$13</f>
        <v>3</v>
      </c>
      <c r="AJ8" s="14">
        <f>if(B8="","",if(AND(V8&lt;='分數表'!$I$7, X8&lt;='分數表'!$M$6,AH8&gt;='分數表'!$B$13), ROUND((I8+K8+M8+O8+Q8+S8+U8+W8+Y8+AE8+AC8+AA8+AG8+AI8),0), 0))</f>
        <v>0</v>
      </c>
      <c r="AK8" s="27"/>
      <c r="AL8" s="27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>
      <c r="A9" s="36"/>
      <c r="B9" s="37" t="s">
        <v>1980</v>
      </c>
      <c r="C9" s="38" t="str">
        <f>VLOOKUP($B9,'個股代號'!$A:$B,2,FALSE)</f>
        <v>統懋</v>
      </c>
      <c r="D9" s="27">
        <v>10.15</v>
      </c>
      <c r="E9" s="27">
        <v>9.57</v>
      </c>
      <c r="F9" s="27">
        <v>9.61</v>
      </c>
      <c r="G9" s="27">
        <v>9.08</v>
      </c>
      <c r="H9" s="28">
        <f t="shared" si="1"/>
        <v>0.42</v>
      </c>
      <c r="I9" s="39">
        <f>VLOOKUP(H9,'分數表'!$E$11:$G$14,3,TRUE)</f>
        <v>15</v>
      </c>
      <c r="J9" s="28">
        <f t="shared" si="2"/>
        <v>5.84</v>
      </c>
      <c r="K9" s="39">
        <f>VLOOKUP(J9,'分數表'!$E$11:$G$14,3,TRUE)</f>
        <v>0</v>
      </c>
      <c r="L9" s="27">
        <f t="shared" si="3"/>
        <v>5.4</v>
      </c>
      <c r="M9" s="39">
        <f>VLOOKUP(L9,'分數表'!$E$11:$G$14,3,TRUE)</f>
        <v>7</v>
      </c>
      <c r="N9" s="27">
        <v>23.8</v>
      </c>
      <c r="O9" s="14">
        <f>if(N9&lt;'分數表'!$B$26,'分數表'!$C$26,VLOOKUP(N9,'分數表'!$A$2:$C$6,3,TRUE))</f>
        <v>7.5</v>
      </c>
      <c r="P9" s="40">
        <v>-2.0</v>
      </c>
      <c r="Q9" s="19">
        <f>if(P9&lt;'分數表'!$B$29,'分數表'!$C$29,VLOOKUP(P9,'分數表'!$E$2:$G$6,3,TRUE))</f>
        <v>-6</v>
      </c>
      <c r="R9" s="27">
        <v>1.0</v>
      </c>
      <c r="S9" s="19">
        <f>if(R9&lt;'分數表'!$B$27,'分數表'!$C$27,VLOOKUP(R9,'分數表'!$E$2:$G$6,3,TRUE))</f>
        <v>2.5</v>
      </c>
      <c r="T9" s="40">
        <v>-2.5</v>
      </c>
      <c r="U9" s="26">
        <f>if(T9&lt;'分數表'!$B$28, '分數表'!$C$28,if(T9="","",VLOOKUP(T9,'分數表'!$E$20:$G$22,3,TRUE)))</f>
        <v>-5</v>
      </c>
      <c r="V9" s="27">
        <v>0.0</v>
      </c>
      <c r="W9" s="41">
        <f>VLOOKUP(V9,'分數表'!$I$2:$K$7,3,TRUE)</f>
        <v>15.5</v>
      </c>
      <c r="X9" s="27">
        <v>0.0</v>
      </c>
      <c r="Y9" s="41">
        <f>VLOOKUP(X9,'分數表'!$M$2:$O$6,3,TRUE)</f>
        <v>15.5</v>
      </c>
      <c r="Z9" s="27" t="s">
        <v>55</v>
      </c>
      <c r="AA9" s="41">
        <f>if(Z9="O", '分數表'!$B$12, 0)</f>
        <v>10</v>
      </c>
      <c r="AB9" s="27" t="s">
        <v>147</v>
      </c>
      <c r="AC9" s="41">
        <f>if(AB9="O", '分數表'!$B$11, 0)</f>
        <v>0</v>
      </c>
      <c r="AD9" s="14">
        <v>1.0</v>
      </c>
      <c r="AE9" s="14">
        <f>if(AD9="","", if(AD9&lt;&gt;0, '分數表'!$B$10*AD9, '分數表'!$B$31))</f>
        <v>2.5</v>
      </c>
      <c r="AF9" s="27">
        <v>7.0</v>
      </c>
      <c r="AG9" s="27">
        <f>AF9*'分數表'!$B$15</f>
        <v>17.5</v>
      </c>
      <c r="AH9" s="27">
        <v>1.0</v>
      </c>
      <c r="AI9" s="27">
        <f>AH9*'分數表'!$C$13</f>
        <v>1.5</v>
      </c>
      <c r="AJ9" s="14">
        <f>if(B9="","",if(AND(V9&lt;='分數表'!$I$7, X9&lt;='分數表'!$M$6,AH9&gt;='分數表'!$B$13), ROUND((I9+K9+M9+O9+Q9+S9+U9+W9+Y9+AE9+AC9+AA9+AG9+AI9),0), 0))</f>
        <v>0</v>
      </c>
      <c r="AK9" s="27"/>
      <c r="AL9" s="27"/>
      <c r="AM9" s="27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</row>
    <row r="10">
      <c r="A10" s="36"/>
      <c r="B10" s="37" t="s">
        <v>2197</v>
      </c>
      <c r="C10" s="38" t="str">
        <f>VLOOKUP($B10,'個股代號'!$A:$B,2,FALSE)</f>
        <v>嘉澤</v>
      </c>
      <c r="D10" s="27">
        <v>194.0</v>
      </c>
      <c r="E10" s="27">
        <v>184.28</v>
      </c>
      <c r="F10" s="27">
        <v>184.99</v>
      </c>
      <c r="G10" s="27">
        <v>187.63</v>
      </c>
      <c r="H10" s="28">
        <f t="shared" si="1"/>
        <v>0.39</v>
      </c>
      <c r="I10" s="39">
        <f>VLOOKUP(H10,'分數表'!$E$11:$G$14,3,TRUE)</f>
        <v>15</v>
      </c>
      <c r="J10" s="28">
        <f t="shared" si="2"/>
        <v>1.43</v>
      </c>
      <c r="K10" s="39">
        <f>VLOOKUP(J10,'分數表'!$E$11:$G$14,3,TRUE)</f>
        <v>10</v>
      </c>
      <c r="L10" s="27">
        <f t="shared" si="3"/>
        <v>1.82</v>
      </c>
      <c r="M10" s="39">
        <f>VLOOKUP(L10,'分數表'!$E$11:$G$14,3,TRUE)</f>
        <v>10</v>
      </c>
      <c r="N10" s="27">
        <v>24.9</v>
      </c>
      <c r="O10" s="14">
        <f>if(N10&lt;'分數表'!$B$26,'分數表'!$C$26,VLOOKUP(N10,'分數表'!$A$2:$C$6,3,TRUE))</f>
        <v>7.5</v>
      </c>
      <c r="P10" s="40">
        <v>0.4</v>
      </c>
      <c r="Q10" s="19">
        <f>if(P10&lt;'分數表'!$B$29,'分數表'!$C$29,VLOOKUP(P10,'分數表'!$E$2:$G$6,3,TRUE))</f>
        <v>2.5</v>
      </c>
      <c r="R10" s="27">
        <v>0.2</v>
      </c>
      <c r="S10" s="19">
        <f>if(R10&lt;'分數表'!$B$27,'分數表'!$C$27,VLOOKUP(R10,'分數表'!$E$2:$G$6,3,TRUE))</f>
        <v>2.5</v>
      </c>
      <c r="T10" s="40">
        <v>-0.2</v>
      </c>
      <c r="U10" s="26">
        <f>if(T10&lt;'分數表'!$B$28, '分數表'!$C$28,if(T10="","",VLOOKUP(T10,'分數表'!$E$20:$G$22,3,TRUE)))</f>
        <v>-5</v>
      </c>
      <c r="V10" s="27">
        <v>36.58</v>
      </c>
      <c r="W10" s="41">
        <f>VLOOKUP(V10,'分數表'!$I$2:$K$7,3,TRUE)</f>
        <v>0</v>
      </c>
      <c r="X10" s="27">
        <v>17.24</v>
      </c>
      <c r="Y10" s="41">
        <f>VLOOKUP(X10,'分數表'!$M$2:$O$6,3,TRUE)</f>
        <v>0</v>
      </c>
      <c r="Z10" s="27" t="s">
        <v>55</v>
      </c>
      <c r="AA10" s="41">
        <f>if(Z10="O", '分數表'!$B$12, 0)</f>
        <v>10</v>
      </c>
      <c r="AB10" s="27" t="s">
        <v>55</v>
      </c>
      <c r="AC10" s="41">
        <f>if(AB10="O", '分數表'!$B$11, 0)</f>
        <v>2.5</v>
      </c>
      <c r="AD10" s="14">
        <v>1.0</v>
      </c>
      <c r="AE10" s="14">
        <f>if(AD10="","", if(AD10&lt;&gt;0, '分數表'!$B$10*AD10, '分數表'!$B$31))</f>
        <v>2.5</v>
      </c>
      <c r="AF10" s="27">
        <v>7.0</v>
      </c>
      <c r="AG10" s="27">
        <f>AF10*'分數表'!$B$15</f>
        <v>17.5</v>
      </c>
      <c r="AH10" s="27">
        <v>5.0</v>
      </c>
      <c r="AI10" s="27">
        <f>AH10*'分數表'!$C$13</f>
        <v>7.5</v>
      </c>
      <c r="AJ10" s="14">
        <f>if(B10="","",if(AND(V10&lt;='分數表'!$I$7, X10&lt;='分數表'!$M$6,AH10&gt;='分數表'!$B$13), ROUND((I10+K10+M10+O10+Q10+S10+U10+W10+Y10+AE10+AC10+AA10+AG10+AI10),0), 0))</f>
        <v>0</v>
      </c>
      <c r="AK10" s="27"/>
      <c r="AL10" s="27"/>
      <c r="AM10" s="27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</row>
    <row r="11">
      <c r="A11" s="36"/>
      <c r="B11" s="37" t="s">
        <v>2532</v>
      </c>
      <c r="C11" s="38" t="str">
        <f>VLOOKUP($B11,'個股代號'!$A:$B,2,FALSE)</f>
        <v>聯茂</v>
      </c>
      <c r="D11" s="27">
        <v>64.5</v>
      </c>
      <c r="E11" s="27">
        <v>64.59</v>
      </c>
      <c r="F11" s="27">
        <v>64.47</v>
      </c>
      <c r="G11" s="27">
        <v>62.91</v>
      </c>
      <c r="H11" s="28">
        <f t="shared" si="1"/>
        <v>0.19</v>
      </c>
      <c r="I11" s="39">
        <f>VLOOKUP(H11,'分數表'!$E$11:$G$14,3,TRUE)</f>
        <v>15</v>
      </c>
      <c r="J11" s="28">
        <f t="shared" si="2"/>
        <v>2.48</v>
      </c>
      <c r="K11" s="39">
        <f>VLOOKUP(J11,'分數表'!$E$11:$G$14,3,TRUE)</f>
        <v>10</v>
      </c>
      <c r="L11" s="27">
        <f t="shared" si="3"/>
        <v>2.67</v>
      </c>
      <c r="M11" s="39">
        <f>VLOOKUP(L11,'分數表'!$E$11:$G$14,3,TRUE)</f>
        <v>10</v>
      </c>
      <c r="N11" s="27">
        <v>25.7</v>
      </c>
      <c r="O11" s="14">
        <f>if(N11&lt;'分數表'!$B$26,'分數表'!$C$26,VLOOKUP(N11,'分數表'!$A$2:$C$6,3,TRUE))</f>
        <v>7.5</v>
      </c>
      <c r="P11" s="40">
        <v>-5.6</v>
      </c>
      <c r="Q11" s="19">
        <f>if(P11&lt;'分數表'!$B$29,'分數表'!$C$29,VLOOKUP(P11,'分數表'!$E$2:$G$6,3,TRUE))</f>
        <v>-6</v>
      </c>
      <c r="R11" s="27">
        <v>2.1</v>
      </c>
      <c r="S11" s="19">
        <f>if(R11&lt;'分數表'!$B$27,'分數表'!$C$27,VLOOKUP(R11,'分數表'!$E$2:$G$6,3,TRUE))</f>
        <v>3.5</v>
      </c>
      <c r="T11" s="40">
        <v>3.6</v>
      </c>
      <c r="U11" s="26">
        <f>if(T11&lt;'分數表'!$B$28, '分數表'!$C$28,if(T11="","",VLOOKUP(T11,'分數表'!$E$20:$G$22,3,TRUE)))</f>
        <v>10</v>
      </c>
      <c r="V11" s="27">
        <v>29.75</v>
      </c>
      <c r="W11" s="41">
        <f>VLOOKUP(V11,'分數表'!$I$2:$K$7,3,TRUE)</f>
        <v>5</v>
      </c>
      <c r="X11" s="27">
        <v>20.42</v>
      </c>
      <c r="Y11" s="41">
        <f>VLOOKUP(X11,'分數表'!$M$2:$O$6,3,TRUE)</f>
        <v>0</v>
      </c>
      <c r="Z11" s="27" t="s">
        <v>55</v>
      </c>
      <c r="AA11" s="41">
        <f>if(Z11="O", '分數表'!$B$12, 0)</f>
        <v>10</v>
      </c>
      <c r="AB11" s="27" t="s">
        <v>55</v>
      </c>
      <c r="AC11" s="41">
        <f>if(AB11="O", '分數表'!$B$11, 0)</f>
        <v>2.5</v>
      </c>
      <c r="AD11" s="14">
        <v>1.0</v>
      </c>
      <c r="AE11" s="14">
        <f>if(AD11="","", if(AD11&lt;&gt;0, '分數表'!$B$10*AD11, '分數表'!$B$31))</f>
        <v>2.5</v>
      </c>
      <c r="AF11" s="27">
        <v>7.0</v>
      </c>
      <c r="AG11" s="27">
        <f>AF11*'分數表'!$B$15</f>
        <v>17.5</v>
      </c>
      <c r="AH11" s="27">
        <v>6.0</v>
      </c>
      <c r="AI11" s="27">
        <f>AH11*'分數表'!$C$13</f>
        <v>9</v>
      </c>
      <c r="AJ11" s="14">
        <f>if(B11="","",if(AND(V11&lt;='分數表'!$I$7, X11&lt;='分數表'!$M$6,AH11&gt;='分數表'!$B$13), ROUND((I11+K11+M11+O11+Q11+S11+U11+W11+Y11+AE11+AC11+AA11+AG11+AI11),0), 0))</f>
        <v>0</v>
      </c>
      <c r="AK11" s="27"/>
      <c r="AL11" s="27"/>
      <c r="AM11" s="27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</row>
    <row r="12">
      <c r="A12" s="42"/>
      <c r="B12" s="43" t="s">
        <v>2800</v>
      </c>
      <c r="C12" s="44" t="str">
        <f>VLOOKUP($B12,'個股代號'!$A:$B,2,FALSE)</f>
        <v>同開</v>
      </c>
      <c r="D12" s="45">
        <v>80.0</v>
      </c>
      <c r="E12" s="45">
        <v>80.53</v>
      </c>
      <c r="F12" s="45">
        <v>77.59</v>
      </c>
      <c r="G12" s="45">
        <v>72.53</v>
      </c>
      <c r="H12" s="46">
        <f t="shared" si="1"/>
        <v>3.79</v>
      </c>
      <c r="I12" s="47">
        <f>VLOOKUP(H12,'分數表'!$E$11:$G$14,3,TRUE)</f>
        <v>7</v>
      </c>
      <c r="J12" s="46">
        <f t="shared" si="2"/>
        <v>6.98</v>
      </c>
      <c r="K12" s="47">
        <f>VLOOKUP(J12,'分數表'!$E$11:$G$14,3,TRUE)</f>
        <v>0</v>
      </c>
      <c r="L12" s="45">
        <f t="shared" si="3"/>
        <v>11.03</v>
      </c>
      <c r="M12" s="47">
        <f>VLOOKUP(L12,'分數表'!$E$11:$G$14,3,TRUE)</f>
        <v>0</v>
      </c>
      <c r="N12" s="45">
        <v>18.3</v>
      </c>
      <c r="O12" s="48">
        <f>if(N12&lt;'分數表'!$B$26,'分數表'!$C$26,VLOOKUP(N12,'分數表'!$A$2:$C$6,3,TRUE))</f>
        <v>6.5</v>
      </c>
      <c r="P12" s="49">
        <v>1.4</v>
      </c>
      <c r="Q12" s="50">
        <f>if(P12&lt;'分數表'!$B$29,'分數表'!$C$29,VLOOKUP(P12,'分數表'!$E$2:$G$6,3,TRUE))</f>
        <v>2.5</v>
      </c>
      <c r="R12" s="45">
        <v>2.3</v>
      </c>
      <c r="S12" s="50">
        <f>if(R12&lt;'分數表'!$B$27,'分數表'!$C$27,VLOOKUP(R12,'分數表'!$E$2:$G$6,3,TRUE))</f>
        <v>3.5</v>
      </c>
      <c r="T12" s="49">
        <v>1.3</v>
      </c>
      <c r="U12" s="51">
        <f>if(T12&lt;'分數表'!$B$28, '分數表'!$C$28,if(T12="","",VLOOKUP(T12,'分數表'!$E$20:$G$22,3,TRUE)))</f>
        <v>3.5</v>
      </c>
      <c r="V12" s="45">
        <v>37.41</v>
      </c>
      <c r="W12" s="52">
        <f>VLOOKUP(V12,'分數表'!$I$2:$K$7,3,TRUE)</f>
        <v>0</v>
      </c>
      <c r="X12" s="45">
        <v>10.32</v>
      </c>
      <c r="Y12" s="52">
        <f>VLOOKUP(X12,'分數表'!$M$2:$O$6,3,TRUE)</f>
        <v>2.5</v>
      </c>
      <c r="Z12" s="45" t="s">
        <v>55</v>
      </c>
      <c r="AA12" s="52">
        <f>if(Z12="O", '分數表'!$B$12, 0)</f>
        <v>10</v>
      </c>
      <c r="AB12" s="45" t="s">
        <v>147</v>
      </c>
      <c r="AC12" s="52">
        <f>if(AB12="O", '分數表'!$B$11, 0)</f>
        <v>0</v>
      </c>
      <c r="AD12" s="48">
        <v>1.0</v>
      </c>
      <c r="AE12" s="48">
        <f>if(AD12="","", if(AD12&lt;&gt;0, '分數表'!$B$10*AD12, '分數表'!$B$31))</f>
        <v>2.5</v>
      </c>
      <c r="AF12" s="45">
        <v>5.0</v>
      </c>
      <c r="AG12" s="45">
        <f>AF12*'分數表'!$B$15</f>
        <v>12.5</v>
      </c>
      <c r="AH12" s="45">
        <v>2.0</v>
      </c>
      <c r="AI12" s="45">
        <f>AH12*'分數表'!$C$13</f>
        <v>3</v>
      </c>
      <c r="AJ12" s="48">
        <f>if(B12="","",if(AND(V12&lt;='分數表'!$I$7, X12&lt;='分數表'!$M$6,AH12&gt;='分數表'!$B$13), ROUND((I12+K12+M12+O12+Q12+S12+U12+W12+Y12+AE12+AC12+AA12+AG12+AI12),0), 0))</f>
        <v>0</v>
      </c>
      <c r="AK12" s="45"/>
      <c r="AL12" s="45"/>
      <c r="AM12" s="45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</row>
    <row r="13" ht="16.5" customHeight="1">
      <c r="A13" s="53">
        <v>43139.0</v>
      </c>
      <c r="B13" s="54" t="s">
        <v>3226</v>
      </c>
      <c r="C13" s="54" t="str">
        <f>VLOOKUP($B13,'個股代號'!$A:$B,2,FALSE)</f>
        <v>大峽谷-KY</v>
      </c>
      <c r="D13" s="55">
        <v>37.05</v>
      </c>
      <c r="E13" s="55">
        <v>34.62</v>
      </c>
      <c r="F13" s="55">
        <v>34.84</v>
      </c>
      <c r="G13" s="55">
        <v>31.16</v>
      </c>
      <c r="H13" s="56">
        <f t="shared" si="1"/>
        <v>0.64</v>
      </c>
      <c r="I13" s="57">
        <f>VLOOKUP(H13,'分數表'!$E$11:$G$14,3,TRUE)</f>
        <v>15</v>
      </c>
      <c r="J13" s="56">
        <f t="shared" si="2"/>
        <v>11.81</v>
      </c>
      <c r="K13" s="57">
        <f>VLOOKUP(J13,'分數表'!$E$11:$G$14,3,TRUE)</f>
        <v>0</v>
      </c>
      <c r="L13" s="55">
        <f t="shared" si="3"/>
        <v>11.1</v>
      </c>
      <c r="M13" s="57">
        <f>VLOOKUP(L13,'分數表'!$E$11:$G$14,3,TRUE)</f>
        <v>0</v>
      </c>
      <c r="N13" s="55">
        <v>12.5</v>
      </c>
      <c r="O13" s="14">
        <f>if(N13&lt;'分數表'!$B$26,'分數表'!$C$26,VLOOKUP(N13,'分數表'!$A$2:$C$6,3,TRUE))</f>
        <v>5</v>
      </c>
      <c r="P13" s="58">
        <v>9.1</v>
      </c>
      <c r="Q13" s="19">
        <f>if(P13&lt;'分數表'!$B$29,'分數表'!$C$29,VLOOKUP(P13,'分數表'!$E$2:$G$6,3,TRUE))</f>
        <v>10</v>
      </c>
      <c r="R13" s="55">
        <v>1.8</v>
      </c>
      <c r="S13" s="19">
        <f>if(R13&lt;'分數表'!$B$27,'分數表'!$C$27,VLOOKUP(R13,'分數表'!$E$2:$G$6,3,TRUE))</f>
        <v>2.5</v>
      </c>
      <c r="T13" s="58">
        <v>1.0</v>
      </c>
      <c r="U13" s="26">
        <f>if(T13&lt;'分數表'!$B$28, '分數表'!$C$28,if(T13="","",VLOOKUP(T13,'分數表'!$E$20:$G$22,3,TRUE)))</f>
        <v>3.5</v>
      </c>
      <c r="V13" s="55">
        <v>0.0</v>
      </c>
      <c r="W13" s="59">
        <f>VLOOKUP(V13,'分數表'!$I$2:$K$7,3,TRUE)</f>
        <v>15.5</v>
      </c>
      <c r="X13" s="55">
        <v>0.0</v>
      </c>
      <c r="Y13" s="59">
        <f>VLOOKUP(X13,'分數表'!$M$2:$O$6,3,TRUE)</f>
        <v>15.5</v>
      </c>
      <c r="Z13" s="55" t="s">
        <v>55</v>
      </c>
      <c r="AA13" s="59">
        <f>if(Z13="O", '分數表'!$B$12, 0)</f>
        <v>10</v>
      </c>
      <c r="AB13" s="55" t="s">
        <v>147</v>
      </c>
      <c r="AC13" s="59">
        <f>if(AB13="O", '分數表'!$B$11, 0)</f>
        <v>0</v>
      </c>
      <c r="AD13" s="55">
        <v>5.0</v>
      </c>
      <c r="AE13" s="14">
        <f>if(AD13="","", if(AD13&lt;&gt;0, '分數表'!$B$10*AD13, '分數表'!$B$31))</f>
        <v>12.5</v>
      </c>
      <c r="AF13" s="55">
        <v>3.0</v>
      </c>
      <c r="AG13" s="55">
        <f>AF13*'分數表'!$B$15</f>
        <v>7.5</v>
      </c>
      <c r="AH13" s="55">
        <v>5.0</v>
      </c>
      <c r="AI13" s="55">
        <f>AH13*'分數表'!$C$13</f>
        <v>7.5</v>
      </c>
      <c r="AJ13" s="14">
        <f>if(B13="","",if(AND(V13&lt;='分數表'!$I$7, X13&lt;='分數表'!$M$6,AH13&gt;='分數表'!$B$13), ROUND((I13+K13+M13+O13+Q13+S13+U13+W13+Y13+AE13+AC13+AA13+AG13+AI13),0), 0))</f>
        <v>105</v>
      </c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</row>
    <row r="14">
      <c r="A14" s="53"/>
      <c r="B14" s="54" t="s">
        <v>3605</v>
      </c>
      <c r="C14" s="54" t="str">
        <f>VLOOKUP($B14,'個股代號'!$A:$B,2,FALSE)</f>
        <v>三商電</v>
      </c>
      <c r="D14" s="55">
        <v>11.25</v>
      </c>
      <c r="E14" s="55">
        <v>12.07</v>
      </c>
      <c r="F14" s="55">
        <v>10.88</v>
      </c>
      <c r="G14" s="55">
        <v>9.97</v>
      </c>
      <c r="H14" s="56">
        <f t="shared" si="1"/>
        <v>10.94</v>
      </c>
      <c r="I14" s="57">
        <f>VLOOKUP(H14,'分數表'!$E$11:$G$14,3,TRUE)</f>
        <v>0</v>
      </c>
      <c r="J14" s="56">
        <f t="shared" si="2"/>
        <v>9.13</v>
      </c>
      <c r="K14" s="57">
        <f>VLOOKUP(J14,'分數表'!$E$11:$G$14,3,TRUE)</f>
        <v>0</v>
      </c>
      <c r="L14" s="55">
        <f t="shared" si="3"/>
        <v>21.06</v>
      </c>
      <c r="M14" s="57">
        <f>VLOOKUP(L14,'分數表'!$E$11:$G$14,3,TRUE)</f>
        <v>0</v>
      </c>
      <c r="N14" s="55">
        <v>22.8</v>
      </c>
      <c r="O14" s="14">
        <f>if(N14&lt;'分數表'!$B$26,'分數表'!$C$26,VLOOKUP(N14,'分數表'!$A$2:$C$6,3,TRUE))</f>
        <v>7.5</v>
      </c>
      <c r="P14" s="58">
        <v>4.6</v>
      </c>
      <c r="Q14" s="19">
        <f>if(P14&lt;'分數表'!$B$29,'分數表'!$C$29,VLOOKUP(P14,'分數表'!$E$2:$G$6,3,TRUE))</f>
        <v>3.5</v>
      </c>
      <c r="R14" s="55">
        <v>0.9</v>
      </c>
      <c r="S14" s="19">
        <f>if(R14&lt;'分數表'!$B$27,'分數表'!$C$27,VLOOKUP(R14,'分數表'!$E$2:$G$6,3,TRUE))</f>
        <v>2.5</v>
      </c>
      <c r="T14" s="58">
        <v>-0.1</v>
      </c>
      <c r="U14" s="26">
        <f>if(T14&lt;'分數表'!$B$28, '分數表'!$C$28,if(T14="","",VLOOKUP(T14,'分數表'!$E$20:$G$22,3,TRUE)))</f>
        <v>-5</v>
      </c>
      <c r="V14" s="55">
        <v>18.83</v>
      </c>
      <c r="W14" s="59">
        <f>VLOOKUP(V14,'分數表'!$I$2:$K$7,3,TRUE)</f>
        <v>10</v>
      </c>
      <c r="X14" s="55">
        <v>1.82</v>
      </c>
      <c r="Y14" s="59">
        <f>VLOOKUP(X14,'分數表'!$M$2:$O$6,3,TRUE)</f>
        <v>7.5</v>
      </c>
      <c r="Z14" s="55" t="s">
        <v>55</v>
      </c>
      <c r="AA14" s="59">
        <f>if(Z14="O", '分數表'!$B$12, 0)</f>
        <v>10</v>
      </c>
      <c r="AB14" s="55" t="s">
        <v>55</v>
      </c>
      <c r="AC14" s="59">
        <f>if(AB14="O", '分數表'!$B$11, 0)</f>
        <v>2.5</v>
      </c>
      <c r="AD14" s="55">
        <v>0.0</v>
      </c>
      <c r="AE14" s="14">
        <f>if(AD14="","", if(AD14&lt;&gt;0, '分數表'!$B$10*AD14, '分數表'!$B$31))</f>
        <v>-10</v>
      </c>
      <c r="AF14" s="55">
        <v>8.0</v>
      </c>
      <c r="AG14" s="55">
        <f>AF14*'分數表'!$B$15</f>
        <v>20</v>
      </c>
      <c r="AH14" s="55">
        <v>5.0</v>
      </c>
      <c r="AI14" s="55">
        <f>AH14*'分數表'!$C$13</f>
        <v>7.5</v>
      </c>
      <c r="AJ14" s="14">
        <f>if(B14="","",if(AND(V14&lt;='分數表'!$I$7, X14&lt;='分數表'!$M$6,AH14&gt;='分數表'!$B$13), ROUND((I14+K14+M14+O14+Q14+S14+U14+W14+Y14+AE14+AC14+AA14+AG14+AI14),0), 0))</f>
        <v>56</v>
      </c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</row>
    <row r="15">
      <c r="A15" s="60"/>
      <c r="B15" s="61" t="s">
        <v>2532</v>
      </c>
      <c r="C15" s="61" t="str">
        <f>VLOOKUP($B15,'個股代號'!$A:$B,2,FALSE)</f>
        <v>聯茂</v>
      </c>
      <c r="D15" s="62">
        <v>67.5</v>
      </c>
      <c r="E15" s="62">
        <v>64.72</v>
      </c>
      <c r="F15" s="62">
        <v>64.59</v>
      </c>
      <c r="G15" s="62">
        <v>63.0</v>
      </c>
      <c r="H15" s="63">
        <f t="shared" si="1"/>
        <v>0.2</v>
      </c>
      <c r="I15" s="64">
        <f>VLOOKUP(H15,'分數表'!$E$11:$G$14,3,TRUE)</f>
        <v>15</v>
      </c>
      <c r="J15" s="63">
        <f t="shared" si="2"/>
        <v>2.52</v>
      </c>
      <c r="K15" s="64">
        <f>VLOOKUP(J15,'分數表'!$E$11:$G$14,3,TRUE)</f>
        <v>10</v>
      </c>
      <c r="L15" s="62">
        <f t="shared" si="3"/>
        <v>2.73</v>
      </c>
      <c r="M15" s="64">
        <f>VLOOKUP(L15,'分數表'!$E$11:$G$14,3,TRUE)</f>
        <v>10</v>
      </c>
      <c r="N15" s="62">
        <v>16.0</v>
      </c>
      <c r="O15" s="48">
        <f>if(N15&lt;'分數表'!$B$26,'分數表'!$C$26,VLOOKUP(N15,'分數表'!$A$2:$C$6,3,TRUE))</f>
        <v>6.5</v>
      </c>
      <c r="P15" s="65">
        <v>-3.6</v>
      </c>
      <c r="Q15" s="50">
        <f>if(P15&lt;'分數表'!$B$29,'分數表'!$C$29,VLOOKUP(P15,'分數表'!$E$2:$G$6,3,TRUE))</f>
        <v>-6</v>
      </c>
      <c r="R15" s="62">
        <v>3.1</v>
      </c>
      <c r="S15" s="50">
        <f>if(R15&lt;'分數表'!$B$27,'分數表'!$C$27,VLOOKUP(R15,'分數表'!$E$2:$G$6,3,TRUE))</f>
        <v>3.5</v>
      </c>
      <c r="T15" s="65">
        <v>3.4</v>
      </c>
      <c r="U15" s="51">
        <f>if(T15&lt;'分數表'!$B$28, '分數表'!$C$28,if(T15="","",VLOOKUP(T15,'分數表'!$E$20:$G$22,3,TRUE)))</f>
        <v>10</v>
      </c>
      <c r="V15" s="62">
        <v>33.04</v>
      </c>
      <c r="W15" s="66">
        <f>VLOOKUP(V15,'分數表'!$I$2:$K$7,3,TRUE)</f>
        <v>5</v>
      </c>
      <c r="X15" s="62">
        <v>23.07</v>
      </c>
      <c r="Y15" s="66">
        <f>VLOOKUP(X15,'分數表'!$M$2:$O$6,3,TRUE)</f>
        <v>0</v>
      </c>
      <c r="Z15" s="62" t="s">
        <v>55</v>
      </c>
      <c r="AA15" s="66">
        <f>if(Z15="O", '分數表'!$B$12, 0)</f>
        <v>10</v>
      </c>
      <c r="AB15" s="62" t="s">
        <v>55</v>
      </c>
      <c r="AC15" s="66">
        <f>if(AB15="O", '分數表'!$B$11, 0)</f>
        <v>2.5</v>
      </c>
      <c r="AD15" s="62">
        <v>1.0</v>
      </c>
      <c r="AE15" s="48">
        <f>if(AD15="","", if(AD15&lt;&gt;0, '分數表'!$B$10*AD15, '分數表'!$B$31))</f>
        <v>2.5</v>
      </c>
      <c r="AF15" s="62">
        <v>7.0</v>
      </c>
      <c r="AG15" s="62">
        <f>AF15*'分數表'!$B$15</f>
        <v>17.5</v>
      </c>
      <c r="AH15" s="62">
        <v>6.0</v>
      </c>
      <c r="AI15" s="62">
        <f>AH15*'分數表'!$C$13</f>
        <v>9</v>
      </c>
      <c r="AJ15" s="48">
        <f>if(B15="","",if(AND(V15&lt;='分數表'!$I$7, X15&lt;='分數表'!$M$6,AH15&gt;='分數表'!$B$13), ROUND((I15+K15+M15+O15+Q15+S15+U15+W15+Y15+AE15+AC15+AA15+AG15+AI15),0), 0))</f>
        <v>0</v>
      </c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</row>
    <row r="16">
      <c r="A16" s="67">
        <v>43187.0</v>
      </c>
      <c r="B16" s="68" t="s">
        <v>4150</v>
      </c>
      <c r="C16" s="69" t="str">
        <f>VLOOKUP($B16,'個股代號'!$A:$B,2,FALSE)</f>
        <v>智冠</v>
      </c>
      <c r="D16" s="70">
        <v>75.3</v>
      </c>
      <c r="E16" s="71">
        <v>67.41</v>
      </c>
      <c r="F16" s="71">
        <v>70.21</v>
      </c>
      <c r="G16" s="71">
        <v>69.84</v>
      </c>
      <c r="H16" s="72">
        <f>if(min(E16:E17,F16:F17) =0,0,round(ABS(F16:F17-E16:E17)/min(E16:E17,F16:F17)*100,2))</f>
        <v>4.15</v>
      </c>
      <c r="I16" s="73">
        <f>VLOOKUP(H16:H17,'分數表'!$E$11:$G$14,3,TRUE)</f>
        <v>7</v>
      </c>
      <c r="J16" s="72">
        <f>if(min(G16:G17,F16:F17) =0,0,round(ABS(F16:F17-G16:G17)/min(G16:G17,F16:F17)*100,2))</f>
        <v>0.53</v>
      </c>
      <c r="K16" s="73">
        <f>VLOOKUP(J16:J17,'分數表'!$E$11:$G$14,3,TRUE)</f>
        <v>15</v>
      </c>
      <c r="L16" s="72">
        <f>if(min(G16:G17,E16:E17) =0,0,round(ABS(E16:E17-G16:G17)/min(G16:G17,E16:E17)*100,2))</f>
        <v>3.6</v>
      </c>
      <c r="M16" s="73">
        <f>VLOOKUP(L16:L17,'分數表'!$E$11:$G$14,3,TRUE)</f>
        <v>7</v>
      </c>
      <c r="N16" s="74">
        <v>43.2</v>
      </c>
      <c r="O16" s="73">
        <f>if(N16:N17&lt;'分數表'!$B$26,'分數表'!$C$26,VLOOKUP(N16:N17,'分數表'!$A$2:$C$6,3,TRUE))</f>
        <v>12.5</v>
      </c>
      <c r="P16" s="74">
        <v>30.9</v>
      </c>
      <c r="Q16" s="19">
        <f>if(P16&lt;'分數表'!$B$29,'分數表'!$C$29,VLOOKUP(P16,'分數表'!$E$2:$G$6,3,TRUE))</f>
        <v>12.5</v>
      </c>
      <c r="R16" s="74">
        <v>6.4</v>
      </c>
      <c r="S16" s="19">
        <f>if(R16&lt;'分數表'!$B$27,'分數表'!$C$27,VLOOKUP(R16,'分數表'!$E$2:$G$6,3,TRUE))</f>
        <v>5</v>
      </c>
      <c r="T16" s="74">
        <v>0.9</v>
      </c>
      <c r="U16" s="75">
        <f>if(T16&lt;'分數表'!$B$28, '分數表'!$C$28,if(T16="","",VLOOKUP(T16,'分數表'!$E$20:$G$22,3,TRUE)))</f>
        <v>3.5</v>
      </c>
      <c r="V16" s="76">
        <v>23.19</v>
      </c>
      <c r="W16" s="75">
        <f>VLOOKUP(V16:V17,'分數表'!$I$2:$K$7,3,TRUE)</f>
        <v>7.5</v>
      </c>
      <c r="X16" s="76">
        <v>6.31</v>
      </c>
      <c r="Y16" s="75">
        <f>VLOOKUP(X16:X17,'分數表'!$M$2:$O$6,3,TRUE)</f>
        <v>2.5</v>
      </c>
      <c r="Z16" s="25" t="s">
        <v>55</v>
      </c>
      <c r="AA16" s="75">
        <f>if(Z16:Z17="O", '分數表'!$B$12, 0)</f>
        <v>10</v>
      </c>
      <c r="AB16" s="25" t="s">
        <v>55</v>
      </c>
      <c r="AC16" s="75">
        <f>if(AB16:AB17="O", '分數表'!$B$11, 0)</f>
        <v>2.5</v>
      </c>
      <c r="AD16" s="25">
        <v>1.0</v>
      </c>
      <c r="AE16" s="14">
        <f>if(AD16="","", if(AD16&lt;&gt;0, '分數表'!$B$10*AD16, '分數表'!$B$31))</f>
        <v>2.5</v>
      </c>
      <c r="AF16" s="76">
        <v>9.0</v>
      </c>
      <c r="AG16" s="73">
        <f>AF16:AF17*'分數表'!$B$15</f>
        <v>22.5</v>
      </c>
      <c r="AH16" s="76">
        <v>6.0</v>
      </c>
      <c r="AI16" s="73">
        <f>AH16:AH17*'分數表'!$C$13</f>
        <v>9</v>
      </c>
      <c r="AJ16" s="14">
        <f>if(B16="","",if(AND(V16&lt;='分數表'!$I$7, X16&lt;='分數表'!$M$6,AH16&gt;='分數表'!$B$13), ROUND((I16+K16+M16+O16+Q16+S16+U16+W16+Y16+AE16+AC16+AA16+AG16+AI16),0), 0))</f>
        <v>119</v>
      </c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</row>
    <row r="17">
      <c r="A17" s="78"/>
      <c r="B17" s="79" t="s">
        <v>4634</v>
      </c>
      <c r="C17" s="80" t="str">
        <f>VLOOKUP($B17,'個股代號'!$A:$B,2,FALSE)</f>
        <v>興勤</v>
      </c>
      <c r="D17" s="81">
        <v>85.6</v>
      </c>
      <c r="E17" s="82">
        <v>84.21</v>
      </c>
      <c r="F17" s="82">
        <v>84.2</v>
      </c>
      <c r="G17" s="82">
        <v>86.81</v>
      </c>
      <c r="H17" s="83">
        <f t="shared" ref="H17:H18" si="4">if(min(E17,F17) =0,0,round(ABS(F17-E17)/min(E17,F17)*100,2))</f>
        <v>0.01</v>
      </c>
      <c r="I17" s="84">
        <f>VLOOKUP(H17,'分數表'!$E$11:$G$14,3,TRUE)</f>
        <v>15</v>
      </c>
      <c r="J17" s="83">
        <f t="shared" ref="J17:J18" si="5">if(min(G17,F17) =0,0,round(ABS(F17-G17)/min(G17,F17)*100,2))</f>
        <v>3.1</v>
      </c>
      <c r="K17" s="84">
        <f>VLOOKUP(J17,'分數表'!$E$11:$G$14,3,TRUE)</f>
        <v>7</v>
      </c>
      <c r="L17" s="83">
        <f t="shared" ref="L17:L18" si="6">if(min(G17,E17) =0,0,round(ABS(E17-G17)/min(G17,E17)*100,2))</f>
        <v>3.09</v>
      </c>
      <c r="M17" s="84">
        <f>VLOOKUP(L17,'分數表'!$E$11:$G$14,3,TRUE)</f>
        <v>7</v>
      </c>
      <c r="N17" s="85">
        <v>13.9</v>
      </c>
      <c r="O17" s="84">
        <f>if(N17&lt;'分數表'!$B$26,'分數表'!$C$26,VLOOKUP(N17,'分數表'!$A$2:$C$6,3,TRUE))</f>
        <v>5</v>
      </c>
      <c r="P17" s="85">
        <v>-4.0</v>
      </c>
      <c r="Q17" s="50">
        <f>if(P17&lt;'分數表'!$B$29,'分數表'!$C$29,VLOOKUP(P17,'分數表'!$E$2:$G$6,3,TRUE))</f>
        <v>-6</v>
      </c>
      <c r="R17" s="85">
        <v>0.4</v>
      </c>
      <c r="S17" s="50">
        <f>if(R17&lt;'分數表'!$B$27,'分數表'!$C$27,VLOOKUP(R17,'分數表'!$E$2:$G$6,3,TRUE))</f>
        <v>2.5</v>
      </c>
      <c r="T17" s="85">
        <v>-2.1</v>
      </c>
      <c r="U17" s="86">
        <f>if(T17&lt;'分數表'!$B$28, '分數表'!$C$28,if(T17="","",VLOOKUP(T17,'分數表'!$E$20:$G$22,3,TRUE)))</f>
        <v>-5</v>
      </c>
      <c r="V17" s="87">
        <v>23.73</v>
      </c>
      <c r="W17" s="86">
        <f>VLOOKUP(V17,'分數表'!$I$2:$K$7,3,TRUE)</f>
        <v>7.5</v>
      </c>
      <c r="X17" s="87">
        <v>0.47</v>
      </c>
      <c r="Y17" s="86">
        <f>VLOOKUP(X17,'分數表'!$M$2:$O$6,3,TRUE)</f>
        <v>15.5</v>
      </c>
      <c r="Z17" s="88" t="s">
        <v>55</v>
      </c>
      <c r="AA17" s="86">
        <f>if(Z17="O", '分數表'!$B$12, 0)</f>
        <v>10</v>
      </c>
      <c r="AB17" s="88" t="s">
        <v>55</v>
      </c>
      <c r="AC17" s="86">
        <f>if(AB17="O", '分數表'!$B$11, 0)</f>
        <v>2.5</v>
      </c>
      <c r="AD17" s="88">
        <v>1.0</v>
      </c>
      <c r="AE17" s="48">
        <f>if(AD17="","", if(AD17&lt;&gt;0, '分數表'!$B$10*AD17, '分數表'!$B$31))</f>
        <v>2.5</v>
      </c>
      <c r="AF17" s="87">
        <v>5.0</v>
      </c>
      <c r="AG17" s="84">
        <f>AF17*'分數表'!$B$15</f>
        <v>12.5</v>
      </c>
      <c r="AH17" s="87">
        <v>6.0</v>
      </c>
      <c r="AI17" s="84">
        <f>AH17*'分數表'!$C$13</f>
        <v>9</v>
      </c>
      <c r="AJ17" s="48">
        <f>if(B17="","",if(AND(V17&lt;='分數表'!$I$7, X17&lt;='分數表'!$M$6,AH17&gt;='分數表'!$B$13), ROUND((I17+K17+M17+O17+Q17+S17+U17+W17+Y17+AE17+AC17+AA17+AG17+AI17),0), 0))</f>
        <v>85</v>
      </c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</row>
    <row r="18">
      <c r="A18" s="90">
        <v>43188.0</v>
      </c>
      <c r="B18" s="91" t="s">
        <v>5090</v>
      </c>
      <c r="C18" s="91" t="str">
        <f>VLOOKUP($B18,'個股代號'!$A:$B,2,FALSE)</f>
        <v>南亞科</v>
      </c>
      <c r="D18" s="25">
        <v>92.3</v>
      </c>
      <c r="E18" s="25">
        <v>89.7</v>
      </c>
      <c r="F18" s="25">
        <v>82.42</v>
      </c>
      <c r="G18" s="25">
        <v>82.64</v>
      </c>
      <c r="H18">
        <f t="shared" si="4"/>
        <v>8.83</v>
      </c>
      <c r="I18" s="92">
        <f>VLOOKUP(H18,'分數表'!$E$11:$G$14,3,TRUE)</f>
        <v>0</v>
      </c>
      <c r="J18">
        <f t="shared" si="5"/>
        <v>0.27</v>
      </c>
      <c r="K18" s="92">
        <f>VLOOKUP(J18,'分數表'!$E$11:$G$14,3,TRUE)</f>
        <v>15</v>
      </c>
      <c r="L18" s="25">
        <f t="shared" si="6"/>
        <v>8.54</v>
      </c>
      <c r="M18" s="92">
        <f>VLOOKUP(L18,'分數表'!$E$11:$G$14,3,TRUE)</f>
        <v>0</v>
      </c>
      <c r="N18" s="25">
        <v>15.6</v>
      </c>
      <c r="O18" s="25">
        <f>if(N18&lt;'分數表'!$B$26,'分數表'!$C$26,VLOOKUP(N18,'分數表'!$A$2:$C$6,3,TRUE))</f>
        <v>6.5</v>
      </c>
      <c r="P18" s="93">
        <v>4.7</v>
      </c>
      <c r="Q18" s="19">
        <f>if(P18&lt;'分數表'!$B$29,'分數表'!$C$29,VLOOKUP(P18,'分數表'!$E$2:$G$6,3,TRUE))</f>
        <v>3.5</v>
      </c>
      <c r="R18" s="25">
        <v>1.9</v>
      </c>
      <c r="S18" s="19">
        <f>if(R18&lt;'分數表'!$B$27,'分數表'!$C$27,VLOOKUP(R18,'分數表'!$E$2:$G$6,3,TRUE))</f>
        <v>2.5</v>
      </c>
      <c r="T18" s="93">
        <v>0.7</v>
      </c>
      <c r="U18" s="26">
        <f>if(T18&lt;'分數表'!$B$28, '分數表'!$C$28,if(T18="","",VLOOKUP(T18,'分數表'!$E$20:$G$22,3,TRUE)))</f>
        <v>3.5</v>
      </c>
      <c r="V18" s="25">
        <v>26.95</v>
      </c>
      <c r="W18" s="94">
        <f>VLOOKUP(V18,'分數表'!$I$2:$K$7,3,TRUE)</f>
        <v>5</v>
      </c>
      <c r="X18" s="25">
        <v>13.2</v>
      </c>
      <c r="Y18" s="94">
        <f>VLOOKUP(X18,'分數表'!$M$2:$O$6,3,TRUE)</f>
        <v>2.5</v>
      </c>
      <c r="Z18" s="25" t="s">
        <v>55</v>
      </c>
      <c r="AA18" s="94">
        <f>if(Z18="O", '分數表'!$B$12, 0)</f>
        <v>10</v>
      </c>
      <c r="AB18" s="25" t="s">
        <v>55</v>
      </c>
      <c r="AC18" s="94">
        <f>if(AB18="O", '分數表'!$B$11, 0)</f>
        <v>2.5</v>
      </c>
      <c r="AD18" s="25">
        <v>1.0</v>
      </c>
      <c r="AE18" s="14">
        <f>if(AD18="","", if(AD18&lt;&gt;0, '分數表'!$B$10*AD18, '分數表'!$B$31))</f>
        <v>2.5</v>
      </c>
      <c r="AF18" s="25">
        <v>6.0</v>
      </c>
      <c r="AG18" s="25">
        <f>AF18*'分數表'!$B$15</f>
        <v>15</v>
      </c>
      <c r="AH18" s="25">
        <v>5.0</v>
      </c>
      <c r="AI18" s="25">
        <f>AH18*'分數表'!$C$13</f>
        <v>7.5</v>
      </c>
      <c r="AJ18" s="14">
        <f>if(B18="","",if(AND(V18&lt;='分數表'!$I$7, X18&lt;='分數表'!$M$6,AH18&gt;='分數表'!$B$13), ROUND((I18+K18+M18+O18+Q18+S18+U18+W18+Y18+AE18+AC18+AA18+AG18+AI18),0), 0))</f>
        <v>76</v>
      </c>
    </row>
    <row r="19">
      <c r="A19" s="95"/>
      <c r="B19" s="96" t="s">
        <v>5390</v>
      </c>
      <c r="C19" s="96" t="str">
        <f>VLOOKUP($B19,'個股代號'!$A:$B,2,FALSE)</f>
        <v>聚積</v>
      </c>
      <c r="D19" s="88">
        <v>83.4</v>
      </c>
      <c r="E19" s="88">
        <v>79.91</v>
      </c>
      <c r="F19" s="88">
        <v>71.5</v>
      </c>
      <c r="G19" s="88">
        <v>68.32</v>
      </c>
      <c r="H19" s="78">
        <f>if(min(E19:E21,F19:F21) =0,0,round(ABS(F19:F21-E19:E21)/min(E19:E21,F19:F21)*100,2))</f>
        <v>27.86</v>
      </c>
      <c r="I19" s="97">
        <f>VLOOKUP(H19:H21,'分數表'!$E$11:$G$14,3,TRUE)</f>
        <v>0</v>
      </c>
      <c r="J19" s="78">
        <f>if(min(G19:G21,F19:F21) =0,0,round(ABS(F19:F21-G19:G21)/min(G19:G21,F19:F21)*100,2))</f>
        <v>10.53</v>
      </c>
      <c r="K19" s="97">
        <f>VLOOKUP(J19:J21,'分數表'!$E$11:$G$14,3,TRUE)</f>
        <v>0</v>
      </c>
      <c r="L19" s="88">
        <f>if(min(G19:G21,E19:E21) =0,0,round(ABS(E19:E21-G19:G21)/min(G19:G21,E19:E21)*100,2))</f>
        <v>37.84</v>
      </c>
      <c r="M19" s="97">
        <f>VLOOKUP(L19:L21,'分數表'!$E$11:$G$14,3,TRUE)</f>
        <v>0</v>
      </c>
      <c r="N19" s="88">
        <v>0.4</v>
      </c>
      <c r="O19" s="88">
        <f>if(N19:N21&lt;'分數表'!$B$26,'分數表'!$C$26,VLOOKUP(N19:N21,'分數表'!$A$2:$C$6,3,TRUE))</f>
        <v>-15</v>
      </c>
      <c r="P19" s="98">
        <v>9.2</v>
      </c>
      <c r="Q19" s="50">
        <f>if(P19&lt;'分數表'!$B$29,'分數表'!$C$29,VLOOKUP(P19,'分數表'!$E$2:$G$6,3,TRUE))</f>
        <v>10</v>
      </c>
      <c r="R19" s="88">
        <v>10.0</v>
      </c>
      <c r="S19" s="50">
        <f>if(R19&lt;'分數表'!$B$27,'分數表'!$C$27,VLOOKUP(R19,'分數表'!$E$2:$G$6,3,TRUE))</f>
        <v>12.5</v>
      </c>
      <c r="T19" s="98">
        <v>6.8</v>
      </c>
      <c r="U19" s="51">
        <f>if(T19&lt;'分數表'!$B$28, '分數表'!$C$28,if(T19="","",VLOOKUP(T19,'分數表'!$E$20:$G$22,3,TRUE)))</f>
        <v>10</v>
      </c>
      <c r="V19" s="88">
        <v>31.41</v>
      </c>
      <c r="W19" s="99">
        <f>VLOOKUP(V19:V21,'分數表'!$I$2:$K$7,3,TRUE)</f>
        <v>5</v>
      </c>
      <c r="X19" s="88">
        <v>3.6</v>
      </c>
      <c r="Y19" s="99">
        <f>VLOOKUP(X19:X21,'分數表'!$M$2:$O$6,3,TRUE)</f>
        <v>5</v>
      </c>
      <c r="Z19" s="88" t="s">
        <v>55</v>
      </c>
      <c r="AA19" s="99">
        <f>if(Z19:Z21="O", '分數表'!$B$12, 0)</f>
        <v>10</v>
      </c>
      <c r="AB19" s="88" t="s">
        <v>147</v>
      </c>
      <c r="AC19" s="99">
        <f>if(AB19:AB21="O", '分數表'!$B$11, 0)</f>
        <v>0</v>
      </c>
      <c r="AD19" s="88">
        <v>0.0</v>
      </c>
      <c r="AE19" s="48">
        <f>if(AD19="","", if(AD19&lt;&gt;0, '分數表'!$B$10*AD19, '分數表'!$B$31))</f>
        <v>-10</v>
      </c>
      <c r="AF19" s="88">
        <v>7.0</v>
      </c>
      <c r="AG19" s="88">
        <f>AF19:AF21*'分數表'!$B$15</f>
        <v>17.5</v>
      </c>
      <c r="AH19" s="88">
        <v>7.0</v>
      </c>
      <c r="AI19" s="88">
        <f>AH19:AH21*'分數表'!$C$13</f>
        <v>10.5</v>
      </c>
      <c r="AJ19" s="48">
        <f>if(B19="","",if(AND(V19&lt;='分數表'!$I$7, X19&lt;='分數表'!$M$6,AH19&gt;='分數表'!$B$13), ROUND((I19+K19+M19+O19+Q19+S19+U19+W19+Y19+AE19+AC19+AA19+AG19+AI19),0), 0))</f>
        <v>56</v>
      </c>
      <c r="AK19" s="88"/>
      <c r="AL19" s="8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</row>
    <row r="20">
      <c r="A20" s="100">
        <v>43164.0</v>
      </c>
      <c r="B20" s="101" t="s">
        <v>5848</v>
      </c>
      <c r="C20" s="101" t="str">
        <f>VLOOKUP($B20,'個股代號'!$A:$B,2,FALSE)</f>
        <v>科妍</v>
      </c>
      <c r="D20" s="48">
        <v>45.45</v>
      </c>
      <c r="E20" s="48">
        <v>42.08</v>
      </c>
      <c r="F20" s="48">
        <v>39.53</v>
      </c>
      <c r="G20" s="48">
        <v>39.95</v>
      </c>
      <c r="H20" s="102">
        <f>if(min(E19:E20,F19:F20) =0,0,round(ABS(F19:F20-E19:E20)/min(E19:E20,F19:F20)*100,2))</f>
        <v>6.45</v>
      </c>
      <c r="I20" s="103">
        <f>VLOOKUP(H19:H20,'分數表'!$E$11:$G$14,3,TRUE)</f>
        <v>0</v>
      </c>
      <c r="J20" s="102">
        <f>if(min(G19:G20,F19:F20) =0,0,round(ABS(F19:F20-G19:G20)/min(G19:G20,F19:F20)*100,2))</f>
        <v>1.06</v>
      </c>
      <c r="K20" s="103">
        <f>VLOOKUP(J19:J20,'分數表'!$E$11:$G$14,3,TRUE)</f>
        <v>10</v>
      </c>
      <c r="L20" s="48">
        <f>if(min(G19:G20,E19:E20) =0,0,round(ABS(E19:E20-G19:G20)/min(G19:G20,E19:E20)*100,2))</f>
        <v>5.33</v>
      </c>
      <c r="M20" s="103">
        <f>VLOOKUP(L19:L20,'分數表'!$E$11:$G$14,3,TRUE)</f>
        <v>7</v>
      </c>
      <c r="N20" s="48">
        <v>25.0</v>
      </c>
      <c r="O20" s="48">
        <f>if(N19:N20&lt;'分數表'!$B$26,'分數表'!$C$26,VLOOKUP(N19:N20,'分數表'!$A$2:$C$6,3,TRUE))</f>
        <v>7.5</v>
      </c>
      <c r="P20" s="104">
        <v>10.3</v>
      </c>
      <c r="Q20" s="50">
        <f>if(P20&lt;'分數表'!$B$29,'分數表'!$C$29,VLOOKUP(P20,'分數表'!$E$2:$G$6,3,TRUE))</f>
        <v>12.5</v>
      </c>
      <c r="R20" s="48">
        <v>11.0</v>
      </c>
      <c r="S20" s="50">
        <f>if(R20&lt;'分數表'!$B$27,'分數表'!$C$27,VLOOKUP(R20,'分數表'!$E$2:$G$6,3,TRUE))</f>
        <v>12.5</v>
      </c>
      <c r="T20" s="104">
        <v>8.0</v>
      </c>
      <c r="U20" s="51">
        <f>if(T18:T20&lt;'分數表'!$B$28, '分數表'!$C$28,if(T18:T20="","",VLOOKUP(T18:T20,'分數表'!$E$20:$G$22,3,TRUE)))</f>
        <v>10</v>
      </c>
      <c r="V20" s="48">
        <v>0.0</v>
      </c>
      <c r="W20" s="50">
        <f>VLOOKUP(V19:V20,'分數表'!$I$2:$K$7,3,TRUE)</f>
        <v>15.5</v>
      </c>
      <c r="X20" s="48">
        <v>0.51</v>
      </c>
      <c r="Y20" s="50">
        <f>VLOOKUP(X19:X20,'分數表'!$M$2:$O$6,3,TRUE)</f>
        <v>15.5</v>
      </c>
      <c r="Z20" s="48" t="s">
        <v>55</v>
      </c>
      <c r="AA20" s="50">
        <f>if(Z19:Z20="O", '分數表'!$B$12, 0)</f>
        <v>10</v>
      </c>
      <c r="AB20" s="48" t="s">
        <v>147</v>
      </c>
      <c r="AC20" s="50">
        <f>if(AB19:AB20="O", '分數表'!$B$11, 0)</f>
        <v>0</v>
      </c>
      <c r="AD20" s="48">
        <v>1.0</v>
      </c>
      <c r="AE20" s="48">
        <f>if(AD20="","", if(AD20&lt;&gt;0, '分數表'!$B$10*AD20, '分數表'!$B$31))</f>
        <v>2.5</v>
      </c>
      <c r="AF20" s="48">
        <v>6.0</v>
      </c>
      <c r="AG20" s="48">
        <f>AF19:AF20*'分數表'!$B$15</f>
        <v>15</v>
      </c>
      <c r="AH20" s="48">
        <v>3.0</v>
      </c>
      <c r="AI20" s="48">
        <f>AH19:AH20*'分數表'!$C$13</f>
        <v>4.5</v>
      </c>
      <c r="AJ20" s="48">
        <f>if(B20="","",if(AND(V20&lt;='分數表'!$I$7, X20&lt;='分數表'!$M$6,AH20&gt;='分數表'!$B$13), ROUND((I20+K20+M20+O20+Q20+S20+U20+W20+Y20+AE20+AC20+AA20+AG20+AI20),0), 0))</f>
        <v>123</v>
      </c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</row>
    <row r="21">
      <c r="A21" s="105">
        <v>43189.0</v>
      </c>
      <c r="B21" s="106" t="s">
        <v>6270</v>
      </c>
      <c r="C21" s="91" t="str">
        <f>VLOOKUP($B21,'個股代號'!$A:$B,2,FALSE)</f>
        <v>敦泰</v>
      </c>
      <c r="D21" s="25">
        <v>31.85</v>
      </c>
      <c r="E21" s="25">
        <v>30.63</v>
      </c>
      <c r="F21" s="25">
        <v>30.19</v>
      </c>
      <c r="G21" s="25">
        <v>30.84</v>
      </c>
      <c r="H21">
        <f t="shared" ref="H21:H22" si="7">if(min(E21:E22,F21:F22) =0,0,round(ABS(F21:F22-E21:E22)/min(E21:E22,F21:F22)*100,2))</f>
        <v>1.46</v>
      </c>
      <c r="I21" s="92">
        <f>VLOOKUP(H21:H22,'分數表'!$E$11:$G$14,3,TRUE)</f>
        <v>10</v>
      </c>
      <c r="J21">
        <f t="shared" ref="J21:J22" si="8">if(min(G21:G22,F21:F22) =0,0,round(ABS(F21:F22-G21:G22)/min(G21:G22,F21:F22)*100,2))</f>
        <v>2.15</v>
      </c>
      <c r="K21" s="92">
        <f>VLOOKUP(J21:J22,'分數表'!$E$11:$G$14,3,TRUE)</f>
        <v>10</v>
      </c>
      <c r="L21" s="25">
        <f t="shared" ref="L21:L22" si="9">if(min(G21:G22,E21:E22) =0,0,round(ABS(E21:E22-G21:G22)/min(G21:G22,E21:E22)*100,2))</f>
        <v>0.69</v>
      </c>
      <c r="M21" s="92">
        <f>VLOOKUP(L21:L22,'分數表'!$E$11:$G$14,3,TRUE)</f>
        <v>15</v>
      </c>
      <c r="N21" s="25">
        <v>16.4</v>
      </c>
      <c r="O21" s="25">
        <f>if(N21:N22&lt;'分數表'!$B$26,'分數表'!$C$26,VLOOKUP(N21:N22,'分數表'!$A$2:$C$6,3,TRUE))</f>
        <v>6.5</v>
      </c>
      <c r="P21" s="93">
        <v>14.7</v>
      </c>
      <c r="Q21" s="19">
        <f>if(P21&lt;'分數表'!$B$29,'分數表'!$C$29,VLOOKUP(P21,'分數表'!$E$2:$G$6,3,TRUE))</f>
        <v>12.5</v>
      </c>
      <c r="R21" s="25">
        <v>5.4</v>
      </c>
      <c r="S21" s="19">
        <f>if(R21&lt;'分數表'!$B$27,'分數表'!$C$27,VLOOKUP(R21,'分數表'!$E$2:$G$6,3,TRUE))</f>
        <v>5</v>
      </c>
      <c r="T21" s="93">
        <v>-3.6</v>
      </c>
      <c r="U21" s="107">
        <f>if(T21:T23&lt;'分數表'!$B$28, '分數表'!$C$28,if(T21:T23="","",VLOOKUP(T21:T23,'分數表'!$E$20:$G$22,3,TRUE)))</f>
        <v>-5</v>
      </c>
      <c r="V21" s="25">
        <v>23.16</v>
      </c>
      <c r="W21" s="94">
        <f>VLOOKUP(V21:V22,'分數表'!$I$2:$K$7,3,TRUE)</f>
        <v>7.5</v>
      </c>
      <c r="X21" s="25">
        <v>0.6</v>
      </c>
      <c r="Y21" s="94">
        <f>VLOOKUP(X21:X22,'分數表'!$M$2:$O$6,3,TRUE)</f>
        <v>15.5</v>
      </c>
      <c r="Z21" s="25" t="s">
        <v>55</v>
      </c>
      <c r="AA21" s="94">
        <f>if(Z21:Z22="O", '分數表'!$B$12, 0)</f>
        <v>10</v>
      </c>
      <c r="AB21" s="25" t="s">
        <v>55</v>
      </c>
      <c r="AC21" s="94">
        <f>if(AB21:AB22="O", '分數表'!$B$11, 0)</f>
        <v>2.5</v>
      </c>
      <c r="AD21" s="25">
        <v>1.0</v>
      </c>
      <c r="AE21" s="14">
        <f>if(AD21="","", if(AD21&lt;&gt;0, '分數表'!$B$10*AD21, '分數表'!$B$31))</f>
        <v>2.5</v>
      </c>
      <c r="AF21" s="25">
        <v>8.0</v>
      </c>
      <c r="AG21" s="25">
        <f>AF21:AF22*'分數表'!$B$15</f>
        <v>20</v>
      </c>
      <c r="AH21" s="25">
        <v>4.0</v>
      </c>
      <c r="AI21" s="25">
        <f>AH21:AH22*'分數表'!$C$13</f>
        <v>6</v>
      </c>
      <c r="AJ21" s="14">
        <f>if(B21="","",if(AND(V21&lt;='分數表'!$I$7, X21&lt;='分數表'!$M$6,AH21&gt;='分數表'!$B$13), ROUND((I21+K21+M21+O21+Q21+S21+U21+W21+Y21+AE21+AC21+AA21+AG21+AI21),0), 0))</f>
        <v>118</v>
      </c>
    </row>
    <row r="22">
      <c r="A22" s="90"/>
      <c r="B22" s="91" t="s">
        <v>5750</v>
      </c>
      <c r="C22" s="91" t="str">
        <f>VLOOKUP($B22,'個股代號'!$A:$B,2,FALSE)</f>
        <v>中租-KY</v>
      </c>
      <c r="D22" s="25">
        <v>103.0</v>
      </c>
      <c r="E22" s="25">
        <v>101.9</v>
      </c>
      <c r="F22" s="25">
        <v>96.82</v>
      </c>
      <c r="G22" s="25">
        <v>89.66</v>
      </c>
      <c r="H22">
        <f t="shared" si="7"/>
        <v>35.8</v>
      </c>
      <c r="I22" s="92">
        <f>VLOOKUP(H22:H23,'分數表'!$E$11:$G$14,3,TRUE)</f>
        <v>0</v>
      </c>
      <c r="J22">
        <f t="shared" si="8"/>
        <v>53.08</v>
      </c>
      <c r="K22" s="92">
        <f>VLOOKUP(J22:J23,'分數表'!$E$11:$G$14,3,TRUE)</f>
        <v>0</v>
      </c>
      <c r="L22" s="25">
        <f t="shared" si="9"/>
        <v>90.73</v>
      </c>
      <c r="M22" s="92">
        <f>VLOOKUP(L22:L23,'分數表'!$E$11:$G$14,3,TRUE)</f>
        <v>0</v>
      </c>
      <c r="N22" s="25">
        <v>33.1</v>
      </c>
      <c r="O22" s="25">
        <f>if(N22:N23&lt;'分數表'!$B$26,'分數表'!$C$26,VLOOKUP(N22:N23,'分數表'!$A$2:$C$6,3,TRUE))</f>
        <v>10</v>
      </c>
      <c r="P22" s="93">
        <v>4.4</v>
      </c>
      <c r="Q22" s="19">
        <f>if(P22&lt;'分數表'!$B$29,'分數表'!$C$29,VLOOKUP(P22,'分數表'!$E$2:$G$6,3,TRUE))</f>
        <v>3.5</v>
      </c>
      <c r="R22" s="25">
        <v>7.6</v>
      </c>
      <c r="S22" s="19">
        <f>if(R22&lt;'分數表'!$B$27,'分數表'!$C$27,VLOOKUP(R22,'分數表'!$E$2:$G$6,3,TRUE))</f>
        <v>10</v>
      </c>
      <c r="T22" s="93">
        <v>3.9</v>
      </c>
      <c r="U22" s="107">
        <f>if(T19:T22&lt;'分數表'!$B$28, '分數表'!$C$28,if(T19:T22="","",VLOOKUP(T19:T22,'分數表'!$E$20:$G$22,3,TRUE)))</f>
        <v>10</v>
      </c>
      <c r="V22" s="25">
        <v>11.11</v>
      </c>
      <c r="W22" s="94">
        <f>VLOOKUP(V22:V23,'分數表'!$I$2:$K$7,3,TRUE)</f>
        <v>15.5</v>
      </c>
      <c r="X22" s="25">
        <v>2.54</v>
      </c>
      <c r="Y22" s="94">
        <f>VLOOKUP(X22:X23,'分數表'!$M$2:$O$6,3,TRUE)</f>
        <v>5</v>
      </c>
      <c r="Z22" s="25" t="s">
        <v>55</v>
      </c>
      <c r="AA22" s="94">
        <f>if(Z22:Z23="O", '分數表'!$B$12, 0)</f>
        <v>10</v>
      </c>
      <c r="AB22" s="25" t="s">
        <v>55</v>
      </c>
      <c r="AC22" s="94">
        <f>if(AB22:AB23="O", '分數表'!$B$11, 0)</f>
        <v>2.5</v>
      </c>
      <c r="AD22" s="25">
        <v>1.0</v>
      </c>
      <c r="AE22" s="14">
        <f>if(AD22="","", if(AD22&lt;&gt;0, '分數表'!$B$10*AD22, '分數表'!$B$31))</f>
        <v>2.5</v>
      </c>
      <c r="AF22" s="25">
        <v>3.0</v>
      </c>
      <c r="AG22" s="25">
        <f>AF22:AF23*'分數表'!$B$15</f>
        <v>7.5</v>
      </c>
      <c r="AH22" s="25">
        <v>6.0</v>
      </c>
      <c r="AI22" s="25">
        <f>AH22:AH23*'分數表'!$C$13</f>
        <v>9</v>
      </c>
      <c r="AJ22" s="14">
        <f>if(B22="","",if(AND(V22&lt;='分數表'!$I$7, X22&lt;='分數表'!$M$6,AH22&gt;='分數表'!$B$13), ROUND((I22+K22+M22+O22+Q22+S22+U22+W22+Y22+AE22+AC22+AA22+AG22+AI22),0), 0))</f>
        <v>86</v>
      </c>
    </row>
    <row r="23">
      <c r="A23" s="95"/>
      <c r="B23" s="96" t="s">
        <v>7010</v>
      </c>
      <c r="C23" s="96" t="str">
        <f>VLOOKUP($B23,'個股代號'!$A:$B,2,FALSE)</f>
        <v>哲固</v>
      </c>
      <c r="D23" s="88">
        <v>17.8</v>
      </c>
      <c r="E23" s="88">
        <v>17.29</v>
      </c>
      <c r="F23" s="88">
        <v>14.19</v>
      </c>
      <c r="G23" s="88">
        <v>13.49</v>
      </c>
      <c r="H23" s="78">
        <f>if(min(E22:E23,F22:F23) =0,0,round(ABS(F22:F23-E22:E23)/min(E22:E23,F22:F23)*100,2))</f>
        <v>21.85</v>
      </c>
      <c r="I23" s="97">
        <f>VLOOKUP(H22:H23,'分數表'!$E$11:$G$14,3,TRUE)</f>
        <v>0</v>
      </c>
      <c r="J23" s="78">
        <f>if(min(G22:G23,F22:F23) =0,0,round(ABS(F22:F23-G22:G23)/min(G22:G23,F22:F23)*100,2))</f>
        <v>5.19</v>
      </c>
      <c r="K23" s="97">
        <f>VLOOKUP(J22:J23,'分數表'!$E$11:$G$14,3,TRUE)</f>
        <v>7</v>
      </c>
      <c r="L23" s="88">
        <f>if(min(G22:G23,E22:E23) =0,0,round(ABS(E22:E23-G22:G23)/min(G22:G23,E22:E23)*100,2))</f>
        <v>28.17</v>
      </c>
      <c r="M23" s="97">
        <f>VLOOKUP(L22:L23,'分數表'!$E$11:$G$14,3,TRUE)</f>
        <v>0</v>
      </c>
      <c r="N23" s="88">
        <v>10.4</v>
      </c>
      <c r="O23" s="88">
        <f>if(N22:N23&lt;'分數表'!$B$26,'分數表'!$C$26,VLOOKUP(N22:N23,'分數表'!$A$2:$C$6,3,TRUE))</f>
        <v>5</v>
      </c>
      <c r="P23" s="98">
        <v>0.2</v>
      </c>
      <c r="Q23" s="50">
        <f>if(P23&lt;'分數表'!$B$29,'分數表'!$C$29,VLOOKUP(P23,'分數表'!$E$2:$G$6,3,TRUE))</f>
        <v>2.5</v>
      </c>
      <c r="R23" s="88">
        <v>2.7</v>
      </c>
      <c r="S23" s="50">
        <f>if(R23&lt;'分數表'!$B$27,'分數表'!$C$27,VLOOKUP(R23,'分數表'!$E$2:$G$6,3,TRUE))</f>
        <v>3.5</v>
      </c>
      <c r="T23" s="98">
        <v>1.7</v>
      </c>
      <c r="U23" s="108">
        <f>if(T21:T23&lt;'分數表'!$B$28, '分數表'!$C$28,if(T21:T23="","",VLOOKUP(T21:T23,'分數表'!$E$20:$G$22,3,TRUE)))</f>
        <v>5</v>
      </c>
      <c r="V23" s="88">
        <v>4.85</v>
      </c>
      <c r="W23" s="99">
        <f>VLOOKUP(V22:V23,'分數表'!$I$2:$K$7,3,TRUE)</f>
        <v>15.5</v>
      </c>
      <c r="X23" s="88">
        <v>0.0</v>
      </c>
      <c r="Y23" s="99">
        <f>VLOOKUP(X22:X23,'分數表'!$M$2:$O$6,3,TRUE)</f>
        <v>15.5</v>
      </c>
      <c r="Z23" s="88" t="s">
        <v>55</v>
      </c>
      <c r="AA23" s="99">
        <f>if(Z22:Z23="O", '分數表'!$B$12, 0)</f>
        <v>10</v>
      </c>
      <c r="AB23" s="88" t="s">
        <v>55</v>
      </c>
      <c r="AC23" s="99">
        <f>if(AB22:AB23="O", '分數表'!$B$11, 0)</f>
        <v>2.5</v>
      </c>
      <c r="AD23" s="88">
        <v>0.0</v>
      </c>
      <c r="AE23" s="48">
        <f>if(AD23="","", if(AD23&lt;&gt;0, '分數表'!$B$10*AD23, '分數表'!$B$31))</f>
        <v>-10</v>
      </c>
      <c r="AF23" s="88">
        <v>2.0</v>
      </c>
      <c r="AG23" s="88">
        <f>AF22:AF23*'分數表'!$B$15</f>
        <v>5</v>
      </c>
      <c r="AH23" s="88">
        <v>5.0</v>
      </c>
      <c r="AI23" s="88">
        <f>AH22:AH23*'分數表'!$C$13</f>
        <v>7.5</v>
      </c>
      <c r="AJ23" s="48">
        <f>if(B23="","",if(AND(V23&lt;='分數表'!$I$7, X23&lt;='分數表'!$M$6,AH23&gt;='分數表'!$B$13), ROUND((I23+K23+M23+O23+Q23+S23+U23+W23+Y23+AE23+AC23+AA23+AG23+AI23),0), 0))</f>
        <v>69</v>
      </c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</row>
    <row r="24">
      <c r="A24" s="109">
        <v>43192.0</v>
      </c>
      <c r="B24" s="13" t="s">
        <v>2144</v>
      </c>
      <c r="C24" s="13" t="str">
        <f>VLOOKUP($B24,'個股代號'!$A:$B,2,FALSE)</f>
        <v>三陽工業</v>
      </c>
      <c r="D24" s="25">
        <v>21.65</v>
      </c>
      <c r="E24" s="25">
        <v>21.4</v>
      </c>
      <c r="F24" s="25">
        <v>21.19</v>
      </c>
      <c r="G24" s="25">
        <v>21.35</v>
      </c>
      <c r="H24" s="33">
        <f t="shared" ref="H24:H66" si="10">if(min(E24,F24) =0,0,round(ABS(F24-E24)/min(E24,F24)*100,2))</f>
        <v>0.99</v>
      </c>
      <c r="I24" s="110">
        <f>VLOOKUP(H24,'分數表'!$E$11:$G$14,3,TRUE)</f>
        <v>15</v>
      </c>
      <c r="J24" s="33">
        <f t="shared" ref="J24:J73" si="11">if(min(G24,F24) =0,0,round(ABS(F24-G24)/min(G24,F24)*100,2))</f>
        <v>0.76</v>
      </c>
      <c r="K24" s="110">
        <f>VLOOKUP(J24,'分數表'!$E$11:$G$14,3,TRUE)</f>
        <v>15</v>
      </c>
      <c r="L24" s="14">
        <f t="shared" ref="L24:L77" si="12">if(min(G24,E24) =0,0,round(ABS(E24-G24)/min(G24,E24)*100,2))</f>
        <v>0.23</v>
      </c>
      <c r="M24" s="110">
        <f>VLOOKUP(L24,'分數表'!$E$11:$G$14,3,TRUE)</f>
        <v>15</v>
      </c>
      <c r="N24" s="25">
        <v>32.2</v>
      </c>
      <c r="O24" s="14">
        <f>if(N24&lt;'分數表'!$B$26,'分數表'!$C$26,VLOOKUP(N24,'分數表'!$A$2:$C$6,3,TRUE))</f>
        <v>10</v>
      </c>
      <c r="P24" s="58">
        <v>21.4</v>
      </c>
      <c r="Q24" s="19">
        <f>if(P24&lt;'分數表'!$B$29,'分數表'!$C$29,VLOOKUP(P24,'分數表'!$E$2:$G$6,3,TRUE))</f>
        <v>12.5</v>
      </c>
      <c r="R24" s="25">
        <v>12.8</v>
      </c>
      <c r="S24" s="19">
        <f>if(R24&lt;'分數表'!$B$27,'分數表'!$C$27,VLOOKUP(R24,'分數表'!$E$2:$G$6,3,TRUE))</f>
        <v>12.5</v>
      </c>
      <c r="T24" s="58">
        <v>8.9</v>
      </c>
      <c r="U24" s="26">
        <f>if(T24&lt;'分數表'!$B$28, '分數表'!$C$28,if(T24="","",VLOOKUP(T24,'分數表'!$E$20:$G$22,3,TRUE)))</f>
        <v>10</v>
      </c>
      <c r="V24" s="25">
        <v>6.0</v>
      </c>
      <c r="W24" s="111">
        <f>VLOOKUP(V24,'分數表'!$I$2:$K$7,3,TRUE)</f>
        <v>15.5</v>
      </c>
      <c r="X24" s="25">
        <v>0.02</v>
      </c>
      <c r="Y24" s="111">
        <f>VLOOKUP(X24,'分數表'!$M$2:$O$6,3,TRUE)</f>
        <v>15.5</v>
      </c>
      <c r="Z24" s="25" t="s">
        <v>55</v>
      </c>
      <c r="AA24" s="111">
        <f>if(Z24="O", '分數表'!$B$12, 0)</f>
        <v>10</v>
      </c>
      <c r="AB24" s="25" t="s">
        <v>55</v>
      </c>
      <c r="AC24" s="111">
        <f>if(AB24="O", '分數表'!$B$11, 0)</f>
        <v>2.5</v>
      </c>
      <c r="AD24" s="25">
        <v>1.0</v>
      </c>
      <c r="AE24" s="14">
        <f>if(AD24="","", if(AD24&lt;&gt;0, '分數表'!$B$10*AD24, '分數表'!$B$31))</f>
        <v>2.5</v>
      </c>
      <c r="AF24" s="25">
        <v>7.0</v>
      </c>
      <c r="AG24" s="3">
        <f>AF24*'分數表'!$B$15</f>
        <v>17.5</v>
      </c>
      <c r="AH24" s="25">
        <v>4.0</v>
      </c>
      <c r="AI24" s="3">
        <f>AH24*'分數表'!$C$13</f>
        <v>6</v>
      </c>
      <c r="AJ24" s="14">
        <f>if(B24="","",if(AND(V24&lt;='分數表'!$I$7, X24&lt;='分數表'!$M$6,AH24&gt;='分數表'!$B$13), ROUND((I24+K24+M24+O24+Q24+S24+U24+W24+Y24+AE24+AC24+AA24+AG24+AI24),0), 0))</f>
        <v>160</v>
      </c>
    </row>
    <row r="25">
      <c r="A25" s="100"/>
      <c r="B25" s="101" t="s">
        <v>7826</v>
      </c>
      <c r="C25" s="101" t="str">
        <f>VLOOKUP($B25,'個股代號'!$A:$B,2,FALSE)</f>
        <v>旭軟</v>
      </c>
      <c r="D25" s="88">
        <v>23.0</v>
      </c>
      <c r="E25" s="88">
        <v>21.46</v>
      </c>
      <c r="F25" s="88">
        <v>22.34</v>
      </c>
      <c r="G25" s="88">
        <v>23.07</v>
      </c>
      <c r="H25" s="102">
        <f t="shared" si="10"/>
        <v>4.1</v>
      </c>
      <c r="I25" s="112">
        <f>VLOOKUP(H25,'分數表'!$E$11:$G$14,3,TRUE)</f>
        <v>7</v>
      </c>
      <c r="J25" s="102">
        <f t="shared" si="11"/>
        <v>3.27</v>
      </c>
      <c r="K25" s="112">
        <f>VLOOKUP(J25,'分數表'!$E$11:$G$14,3,TRUE)</f>
        <v>7</v>
      </c>
      <c r="L25" s="48">
        <f t="shared" si="12"/>
        <v>7.5</v>
      </c>
      <c r="M25" s="112">
        <f>VLOOKUP(L25,'分數表'!$E$11:$G$14,3,TRUE)</f>
        <v>0</v>
      </c>
      <c r="N25" s="88">
        <v>32.6</v>
      </c>
      <c r="O25" s="48">
        <f>if(N25&lt;'分數表'!$B$26,'分數表'!$C$26,VLOOKUP(N25,'分數表'!$A$2:$C$6,3,TRUE))</f>
        <v>10</v>
      </c>
      <c r="P25" s="104">
        <v>21.6</v>
      </c>
      <c r="Q25" s="50">
        <f>if(P25&lt;'分數表'!$B$29,'分數表'!$C$29,VLOOKUP(P25,'分數表'!$E$2:$G$6,3,TRUE))</f>
        <v>12.5</v>
      </c>
      <c r="R25" s="88">
        <v>6.7</v>
      </c>
      <c r="S25" s="50">
        <f>if(R25&lt;'分數表'!$B$27,'分數表'!$C$27,VLOOKUP(R25,'分數表'!$E$2:$G$6,3,TRUE))</f>
        <v>5</v>
      </c>
      <c r="T25" s="104">
        <v>1.0</v>
      </c>
      <c r="U25" s="51">
        <f>if(T25&lt;'分數表'!$B$28, '分數表'!$C$28,if(T25="","",VLOOKUP(T25,'分數表'!$E$20:$G$22,3,TRUE)))</f>
        <v>3.5</v>
      </c>
      <c r="V25" s="88">
        <v>2.14</v>
      </c>
      <c r="W25" s="113">
        <f>VLOOKUP(V25,'分數表'!$I$2:$K$7,3,TRUE)</f>
        <v>15.5</v>
      </c>
      <c r="X25" s="88">
        <v>0.0</v>
      </c>
      <c r="Y25" s="113">
        <f>VLOOKUP(X25,'分數表'!$M$2:$O$6,3,TRUE)</f>
        <v>15.5</v>
      </c>
      <c r="Z25" s="88" t="s">
        <v>55</v>
      </c>
      <c r="AA25" s="113">
        <f>if(Z25="O", '分數表'!$B$12, 0)</f>
        <v>10</v>
      </c>
      <c r="AB25" s="88" t="s">
        <v>55</v>
      </c>
      <c r="AC25" s="113">
        <f>if(AB25="O", '分數表'!$B$11, 0)</f>
        <v>2.5</v>
      </c>
      <c r="AD25" s="88">
        <v>1.0</v>
      </c>
      <c r="AE25" s="48">
        <f>if(AD25="","", if(AD25&lt;&gt;0, '分數表'!$B$10*AD25, '分數表'!$B$31))</f>
        <v>2.5</v>
      </c>
      <c r="AF25" s="88">
        <v>9.0</v>
      </c>
      <c r="AG25" s="114">
        <f>AF25*'分數表'!$B$15</f>
        <v>22.5</v>
      </c>
      <c r="AH25" s="88">
        <v>4.0</v>
      </c>
      <c r="AI25" s="114">
        <f>AH25*'分數表'!$C$13</f>
        <v>6</v>
      </c>
      <c r="AJ25" s="48">
        <f>if(B25="","",if(AND(V25&lt;='分數表'!$I$7, X25&lt;='分數表'!$M$6,AH25&gt;='分數表'!$B$13), ROUND((I25+K25+M25+O25+Q25+S25+U25+W25+Y25+AE25+AC25+AA25+AG25+AI25),0), 0))</f>
        <v>120</v>
      </c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</row>
    <row r="26">
      <c r="A26" s="95">
        <v>43193.0</v>
      </c>
      <c r="B26" s="96" t="s">
        <v>8167</v>
      </c>
      <c r="C26" s="96" t="str">
        <f>VLOOKUP($B26,'個股代號'!$A:$B,2,FALSE)</f>
        <v>光磊</v>
      </c>
      <c r="D26" s="88">
        <v>23.05</v>
      </c>
      <c r="E26" s="88">
        <v>22.69</v>
      </c>
      <c r="F26" s="88">
        <v>22.41</v>
      </c>
      <c r="G26" s="88">
        <v>22.07</v>
      </c>
      <c r="H26" s="102">
        <f t="shared" si="10"/>
        <v>1.25</v>
      </c>
      <c r="I26" s="112">
        <f>VLOOKUP(H26,'分數表'!$E$11:$G$14,3,TRUE)</f>
        <v>10</v>
      </c>
      <c r="J26" s="102">
        <f t="shared" si="11"/>
        <v>1.54</v>
      </c>
      <c r="K26" s="112">
        <f>VLOOKUP(J26,'分數表'!$E$11:$G$14,3,TRUE)</f>
        <v>10</v>
      </c>
      <c r="L26" s="48">
        <f t="shared" si="12"/>
        <v>2.81</v>
      </c>
      <c r="M26" s="112">
        <f>VLOOKUP(L26,'分數表'!$E$11:$G$14,3,TRUE)</f>
        <v>10</v>
      </c>
      <c r="N26" s="88">
        <v>18.3</v>
      </c>
      <c r="O26" s="48">
        <f>if(N26&lt;'分數表'!$B$26,'分數表'!$C$26,VLOOKUP(N26,'分數表'!$A$2:$C$6,3,TRUE))</f>
        <v>6.5</v>
      </c>
      <c r="P26" s="65">
        <v>-3.5</v>
      </c>
      <c r="Q26" s="50">
        <f>if(P26&lt;'分數表'!$B$29,'分數表'!$C$29,VLOOKUP(P26,'分數表'!$E$2:$G$6,3,TRUE))</f>
        <v>-6</v>
      </c>
      <c r="R26" s="88">
        <v>3.3</v>
      </c>
      <c r="S26" s="50">
        <f>if(R26&lt;'分數表'!$B$27,'分數表'!$C$27,VLOOKUP(R26,'分數表'!$E$2:$G$6,3,TRUE))</f>
        <v>3.5</v>
      </c>
      <c r="T26" s="65">
        <v>2.9</v>
      </c>
      <c r="U26" s="51">
        <f>if(T26&lt;'分數表'!$B$28, '分數表'!$C$28,if(T26="","",VLOOKUP(T26,'分數表'!$E$20:$G$22,3,TRUE)))</f>
        <v>5</v>
      </c>
      <c r="V26" s="88">
        <v>12.49</v>
      </c>
      <c r="W26" s="113">
        <f>VLOOKUP(V26,'分數表'!$I$2:$K$7,3,TRUE)</f>
        <v>12.5</v>
      </c>
      <c r="X26" s="88">
        <v>1.28</v>
      </c>
      <c r="Y26" s="113">
        <f>VLOOKUP(X26,'分數表'!$M$2:$O$6,3,TRUE)</f>
        <v>7.5</v>
      </c>
      <c r="Z26" s="88" t="s">
        <v>55</v>
      </c>
      <c r="AA26" s="113">
        <f>if(Z26="O", '分數表'!$B$12, 0)</f>
        <v>10</v>
      </c>
      <c r="AB26" s="88" t="s">
        <v>147</v>
      </c>
      <c r="AC26" s="113">
        <f>if(AB26="O", '分數表'!$B$11, 0)</f>
        <v>0</v>
      </c>
      <c r="AD26" s="88">
        <v>1.0</v>
      </c>
      <c r="AE26" s="48">
        <f>if(AD26="","", if(AD26&lt;&gt;0, '分數表'!$B$10*AD26, '分數表'!$B$31))</f>
        <v>2.5</v>
      </c>
      <c r="AF26" s="88">
        <v>5.0</v>
      </c>
      <c r="AG26" s="114">
        <f>AF26*'分數表'!$B$15</f>
        <v>12.5</v>
      </c>
      <c r="AH26" s="88">
        <v>6.0</v>
      </c>
      <c r="AI26" s="114">
        <f>AH26*'分數表'!$C$13</f>
        <v>9</v>
      </c>
      <c r="AJ26" s="48">
        <f>if(B26="","",if(AND(V26&lt;='分數表'!$I$7, X26&lt;='分數表'!$M$6,AH26&gt;='分數表'!$B$13), ROUND((I26+K26+M26+O26+Q26+S26+U26+W26+Y26+AE26+AC26+AA26+AG26+AI26),0), 0))</f>
        <v>93</v>
      </c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</row>
    <row r="27">
      <c r="A27" s="90">
        <v>43199.0</v>
      </c>
      <c r="B27" s="91" t="s">
        <v>8452</v>
      </c>
      <c r="C27" s="91" t="str">
        <f>VLOOKUP($B27,'個股代號'!$A:$B,2,FALSE)</f>
        <v>宇隆</v>
      </c>
      <c r="D27" s="25">
        <v>112.0</v>
      </c>
      <c r="E27" s="25">
        <v>108.45</v>
      </c>
      <c r="F27" s="25">
        <v>105.95</v>
      </c>
      <c r="G27" s="25">
        <v>108.95</v>
      </c>
      <c r="H27" s="33">
        <f t="shared" si="10"/>
        <v>2.36</v>
      </c>
      <c r="I27" s="110">
        <f>VLOOKUP(H27,'分數表'!$E$11:$G$14,3,TRUE)</f>
        <v>10</v>
      </c>
      <c r="J27" s="33">
        <f t="shared" si="11"/>
        <v>2.83</v>
      </c>
      <c r="K27" s="110">
        <f>VLOOKUP(J27,'分數表'!$E$11:$G$14,3,TRUE)</f>
        <v>10</v>
      </c>
      <c r="L27" s="14">
        <f t="shared" si="12"/>
        <v>0.46</v>
      </c>
      <c r="M27" s="110">
        <f>VLOOKUP(L27,'分數表'!$E$11:$G$14,3,TRUE)</f>
        <v>15</v>
      </c>
      <c r="N27" s="25">
        <v>16.1</v>
      </c>
      <c r="O27" s="14">
        <f>if(N27&lt;'分數表'!$B$26,'分數表'!$C$26,VLOOKUP(N27,'分數表'!$A$2:$C$6,3,TRUE))</f>
        <v>6.5</v>
      </c>
      <c r="P27" s="58">
        <v>-5.9</v>
      </c>
      <c r="Q27" s="19">
        <f>if(P27&lt;'分數表'!$B$29,'分數表'!$C$29,VLOOKUP(P27,'分數表'!$E$2:$G$6,3,TRUE))</f>
        <v>-6</v>
      </c>
      <c r="R27" s="25">
        <v>-2.8</v>
      </c>
      <c r="S27" s="19">
        <f>if(R27&lt;'分數表'!$B$27,'分數表'!$C$27,VLOOKUP(R27,'分數表'!$E$2:$G$6,3,TRUE))</f>
        <v>-13.5</v>
      </c>
      <c r="T27" s="58">
        <v>2.1</v>
      </c>
      <c r="U27" s="26">
        <f>if(T27&lt;'分數表'!$B$28, '分數表'!$C$28,if(T27="","",VLOOKUP(T27,'分數表'!$E$20:$G$22,3,TRUE)))</f>
        <v>5</v>
      </c>
      <c r="V27" s="25">
        <v>8.73</v>
      </c>
      <c r="W27" s="111">
        <f>VLOOKUP(V27,'分數表'!$I$2:$K$7,3,TRUE)</f>
        <v>15.5</v>
      </c>
      <c r="X27" s="25">
        <v>0.63</v>
      </c>
      <c r="Y27" s="111">
        <f>VLOOKUP(X27,'分數表'!$M$2:$O$6,3,TRUE)</f>
        <v>15.5</v>
      </c>
      <c r="Z27" s="25" t="s">
        <v>55</v>
      </c>
      <c r="AA27" s="111">
        <f>if(Z27="O", '分數表'!$B$12, 0)</f>
        <v>10</v>
      </c>
      <c r="AB27" s="25" t="s">
        <v>147</v>
      </c>
      <c r="AC27" s="111">
        <f>if(AB27="O", '分數表'!$B$11, 0)</f>
        <v>0</v>
      </c>
      <c r="AD27" s="25">
        <v>3.0</v>
      </c>
      <c r="AE27" s="14">
        <f>if(AD27="","", if(AD27&lt;&gt;0, '分數表'!$B$10*AD27, '分數表'!$B$31))</f>
        <v>7.5</v>
      </c>
      <c r="AF27" s="25">
        <v>5.0</v>
      </c>
      <c r="AG27" s="3">
        <f>AF27*'分數表'!$B$15</f>
        <v>12.5</v>
      </c>
      <c r="AH27" s="25">
        <v>7.0</v>
      </c>
      <c r="AI27" s="3">
        <f>AH27*'分數表'!$C$13</f>
        <v>10.5</v>
      </c>
      <c r="AJ27" s="14">
        <f>if(B27="","",if(AND(V27&lt;='分數表'!$I$7, X27&lt;='分數表'!$M$6,AH27&gt;='分數表'!$B$13), ROUND((I27+K27+M27+O27+Q27+S27+U27+W27+Y27+AE27+AC27+AA27+AG27+AI27),0), 0))</f>
        <v>99</v>
      </c>
    </row>
    <row r="28">
      <c r="A28" s="115"/>
      <c r="B28" s="96" t="s">
        <v>8787</v>
      </c>
      <c r="C28" s="96" t="str">
        <f>VLOOKUP($B28,'個股代號'!$A:$B,2,FALSE)</f>
        <v>通嘉</v>
      </c>
      <c r="D28" s="88">
        <v>27.9</v>
      </c>
      <c r="E28" s="88">
        <v>25.81</v>
      </c>
      <c r="F28" s="88">
        <v>26.12</v>
      </c>
      <c r="G28" s="88">
        <v>27.06</v>
      </c>
      <c r="H28" s="102">
        <f t="shared" si="10"/>
        <v>1.2</v>
      </c>
      <c r="I28" s="112">
        <f>VLOOKUP(H28,'分數表'!$E$11:$G$14,3,TRUE)</f>
        <v>10</v>
      </c>
      <c r="J28" s="102">
        <f t="shared" si="11"/>
        <v>3.6</v>
      </c>
      <c r="K28" s="112">
        <f>VLOOKUP(J28,'分數表'!$E$11:$G$14,3,TRUE)</f>
        <v>7</v>
      </c>
      <c r="L28" s="48">
        <f t="shared" si="12"/>
        <v>4.84</v>
      </c>
      <c r="M28" s="112">
        <f>VLOOKUP(L28,'分數表'!$E$11:$G$14,3,TRUE)</f>
        <v>7</v>
      </c>
      <c r="N28" s="88">
        <v>13.4</v>
      </c>
      <c r="O28" s="48">
        <f>if(N28&lt;'分數表'!$B$26,'分數表'!$C$26,VLOOKUP(N28,'分數表'!$A$2:$C$6,3,TRUE))</f>
        <v>5</v>
      </c>
      <c r="P28" s="104">
        <v>6.1</v>
      </c>
      <c r="Q28" s="50">
        <f>if(P28&lt;'分數表'!$B$29,'分數表'!$C$29,VLOOKUP(P28,'分數表'!$E$2:$G$6,3,TRUE))</f>
        <v>5</v>
      </c>
      <c r="R28" s="88">
        <v>4.5</v>
      </c>
      <c r="S28" s="50">
        <f>if(R28&lt;'分數表'!$B$27,'分數表'!$C$27,VLOOKUP(R28,'分數表'!$E$2:$G$6,3,TRUE))</f>
        <v>3.5</v>
      </c>
      <c r="T28" s="104">
        <v>-2.7</v>
      </c>
      <c r="U28" s="51">
        <f>if(T28&lt;'分數表'!$B$28, '分數表'!$C$28,if(T28="","",VLOOKUP(T28,'分數表'!$E$20:$G$22,3,TRUE)))</f>
        <v>-5</v>
      </c>
      <c r="V28" s="88">
        <v>26.09</v>
      </c>
      <c r="W28" s="113">
        <f>VLOOKUP(V28,'分數表'!$I$2:$K$7,3,TRUE)</f>
        <v>5</v>
      </c>
      <c r="X28" s="88">
        <v>0.41</v>
      </c>
      <c r="Y28" s="113">
        <f>VLOOKUP(X28,'分數表'!$M$2:$O$6,3,TRUE)</f>
        <v>15.5</v>
      </c>
      <c r="Z28" s="88" t="s">
        <v>55</v>
      </c>
      <c r="AA28" s="113">
        <f>if(Z28="O", '分數表'!$B$12, 0)</f>
        <v>10</v>
      </c>
      <c r="AB28" s="88" t="s">
        <v>147</v>
      </c>
      <c r="AC28" s="113">
        <f>if(AB28="O", '分數表'!$B$11, 0)</f>
        <v>0</v>
      </c>
      <c r="AD28" s="88">
        <v>3.0</v>
      </c>
      <c r="AE28" s="48">
        <f>if(AD28="","", if(AD28&lt;&gt;0, '分數表'!$B$10*AD28, '分數表'!$B$31))</f>
        <v>7.5</v>
      </c>
      <c r="AF28" s="88">
        <v>6.0</v>
      </c>
      <c r="AG28" s="114">
        <f>AF28*'分數表'!$B$15</f>
        <v>15</v>
      </c>
      <c r="AH28" s="88">
        <v>5.0</v>
      </c>
      <c r="AI28" s="114">
        <f>AH28*'分數表'!$C$13</f>
        <v>7.5</v>
      </c>
      <c r="AJ28" s="48">
        <f>if(B28="","",if(AND(V28&lt;='分數表'!$I$7, X28&lt;='分數表'!$M$6,AH28&gt;='分數表'!$B$13), ROUND((I28+K28+M28+O28+Q28+S28+U28+W28+Y28+AE28+AC28+AA28+AG28+AI28),0), 0))</f>
        <v>93</v>
      </c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</row>
    <row r="29">
      <c r="A29" s="116"/>
      <c r="B29" s="117"/>
      <c r="H29" s="33">
        <f t="shared" si="10"/>
        <v>0</v>
      </c>
      <c r="I29" s="110">
        <f>VLOOKUP(H29,'分數表'!$E$11:$G$14,3,TRUE)</f>
        <v>15</v>
      </c>
      <c r="J29" s="33">
        <f t="shared" si="11"/>
        <v>0</v>
      </c>
      <c r="K29" s="110">
        <f>VLOOKUP(J29,'分數表'!$E$11:$G$14,3,TRUE)</f>
        <v>15</v>
      </c>
      <c r="L29" s="14">
        <f t="shared" si="12"/>
        <v>0</v>
      </c>
      <c r="M29" s="110">
        <f>VLOOKUP(L29,'分數表'!$E$11:$G$14,3,TRUE)</f>
        <v>15</v>
      </c>
      <c r="O29" s="14">
        <f>if(N29&lt;'分數表'!$B$26,'分數表'!$C$26,VLOOKUP(N29,'分數表'!$A$2:$C$6,3,TRUE))</f>
        <v>-15</v>
      </c>
      <c r="P29" s="118"/>
      <c r="Q29" s="19">
        <f>if(P29&lt;'分數表'!$B$29,'分數表'!$C$29,VLOOKUP(P29,'分數表'!$E$2:$G$6,3,TRUE))</f>
        <v>2.5</v>
      </c>
      <c r="S29" s="19">
        <f>if(R29&lt;'分數表'!$B$27,'分數表'!$C$27,VLOOKUP(R29,'分數表'!$E$2:$G$6,3,TRUE))</f>
        <v>2.5</v>
      </c>
      <c r="T29" s="118"/>
      <c r="U29" s="26" t="str">
        <f>if(T29&lt;'分數表'!$B$28, '分數表'!$C$28,if(T29="","",VLOOKUP(T29,'分數表'!$E$20:$G$22,3,TRUE)))</f>
        <v/>
      </c>
      <c r="W29" s="111">
        <f>VLOOKUP(V29,'分數表'!$I$2:$K$7,3,TRUE)</f>
        <v>15.5</v>
      </c>
      <c r="Y29" s="111">
        <f>VLOOKUP(X29,'分數表'!$M$2:$O$6,3,TRUE)</f>
        <v>15.5</v>
      </c>
      <c r="Z29" s="25"/>
      <c r="AA29" s="111">
        <f>if(Z29="O", '分數表'!$B$12, 0)</f>
        <v>0</v>
      </c>
      <c r="AB29" s="25"/>
      <c r="AC29" s="111">
        <f>if(AB29="O", '分數表'!$B$11, 0)</f>
        <v>0</v>
      </c>
      <c r="AD29" s="25"/>
      <c r="AE29" s="14" t="str">
        <f>if(AD29="","", if(AD29&lt;&gt;0, '分數表'!$B$10*AD29, '分數表'!$B$31))</f>
        <v/>
      </c>
      <c r="AG29" s="3">
        <f>AF29*'分數表'!$B$15</f>
        <v>0</v>
      </c>
      <c r="AI29" s="3">
        <f>AH29*'分數表'!$C$13</f>
        <v>0</v>
      </c>
      <c r="AJ29" s="14" t="str">
        <f>if(B29="","",if(AND(R29 &gt;='分數表'!$E$2,V29&lt;='分數表'!$I$7, X29&lt;='分數表'!$M$6,AH29&gt;='分數表'!$B$13), ROUND((I29+K29+M29+O29+Q29+S29+U29+W29+Y29+AE29+AC29+AA29+AG29+AI29),0), 0))</f>
        <v/>
      </c>
    </row>
    <row r="30">
      <c r="A30" s="116"/>
      <c r="B30" s="117"/>
      <c r="H30" s="33">
        <f t="shared" si="10"/>
        <v>0</v>
      </c>
      <c r="I30" s="110">
        <f>VLOOKUP(H30,'分數表'!$E$11:$G$14,3,TRUE)</f>
        <v>15</v>
      </c>
      <c r="J30" s="33">
        <f t="shared" si="11"/>
        <v>0</v>
      </c>
      <c r="K30" s="110">
        <f>VLOOKUP(J30,'分數表'!$E$11:$G$14,3,TRUE)</f>
        <v>15</v>
      </c>
      <c r="L30" s="14">
        <f t="shared" si="12"/>
        <v>0</v>
      </c>
      <c r="M30" s="110">
        <f>VLOOKUP(L30,'分數表'!$E$11:$G$14,3,TRUE)</f>
        <v>15</v>
      </c>
      <c r="O30" s="14">
        <f>if(N30&lt;'分數表'!$B$26,'分數表'!$C$26,VLOOKUP(N30,'分數表'!$A$2:$C$6,3,TRUE))</f>
        <v>-15</v>
      </c>
      <c r="P30" s="119"/>
      <c r="Q30" s="19">
        <f>if(P30&lt;'分數表'!$B$29,'分數表'!$C$29,VLOOKUP(P30,'分數表'!$E$2:$G$6,3,TRUE))</f>
        <v>2.5</v>
      </c>
      <c r="S30" s="19">
        <f>if(R30&lt;'分數表'!$B$27,'分數表'!$C$27,VLOOKUP(R30,'分數表'!$E$2:$G$6,3,TRUE))</f>
        <v>2.5</v>
      </c>
      <c r="T30" s="119"/>
      <c r="U30" s="26" t="str">
        <f>if(T30&lt;'分數表'!$B$28, '分數表'!$C$28,if(T30="","",VLOOKUP(T30,'分數表'!$E$20:$G$22,3,TRUE)))</f>
        <v/>
      </c>
      <c r="W30" s="111">
        <f>VLOOKUP(V30,'分數表'!$I$2:$K$7,3,TRUE)</f>
        <v>15.5</v>
      </c>
      <c r="Y30" s="111">
        <f>VLOOKUP(X30,'分數表'!$M$2:$O$6,3,TRUE)</f>
        <v>15.5</v>
      </c>
      <c r="Z30" s="25"/>
      <c r="AA30" s="111">
        <f>if(Z30="O", '分數表'!$B$12, 0)</f>
        <v>0</v>
      </c>
      <c r="AB30" s="25"/>
      <c r="AC30" s="111">
        <f>if(AB30="O", '分數表'!$B$11, 0)</f>
        <v>0</v>
      </c>
      <c r="AD30" s="25"/>
      <c r="AE30" s="14" t="str">
        <f>if(AD30="","", if(AD30&lt;&gt;0, '分數表'!$B$10*AD30, '分數表'!$B$31))</f>
        <v/>
      </c>
      <c r="AG30" s="3">
        <f>AF30*'分數表'!$B$15</f>
        <v>0</v>
      </c>
      <c r="AI30" s="3">
        <f>AH30*'分數表'!$C$13</f>
        <v>0</v>
      </c>
      <c r="AJ30" s="14" t="str">
        <f>if(B30="","",if(AND(R30 &gt;='分數表'!$E$2,V30&lt;='分數表'!$I$7, X30&lt;='分數表'!$M$6,AH30&gt;='分數表'!$B$13), ROUND((I30+K30+M30+O30+Q30+S30+U30+W30+Y30+AE30+AC30+AA30+AG30+AI30),0), 0))</f>
        <v/>
      </c>
    </row>
    <row r="31">
      <c r="A31" s="116"/>
      <c r="B31" s="117"/>
      <c r="H31" s="33">
        <f t="shared" si="10"/>
        <v>0</v>
      </c>
      <c r="I31" s="110">
        <f>VLOOKUP(H31,'分數表'!$E$11:$G$14,3,TRUE)</f>
        <v>15</v>
      </c>
      <c r="J31" s="33">
        <f t="shared" si="11"/>
        <v>0</v>
      </c>
      <c r="K31" s="110">
        <f>VLOOKUP(J31,'分數表'!$E$11:$G$14,3,TRUE)</f>
        <v>15</v>
      </c>
      <c r="L31" s="14">
        <f t="shared" si="12"/>
        <v>0</v>
      </c>
      <c r="M31" s="110">
        <f>VLOOKUP(L31,'分數表'!$E$11:$G$14,3,TRUE)</f>
        <v>15</v>
      </c>
      <c r="O31" s="14">
        <f>if(N31&lt;'分數表'!$B$26,'分數表'!$C$26,VLOOKUP(N31,'分數表'!$A$2:$C$6,3,TRUE))</f>
        <v>-15</v>
      </c>
      <c r="P31" s="118"/>
      <c r="Q31" s="19">
        <f>if(P31&lt;'分數表'!$B$29,'分數表'!$C$29,VLOOKUP(P31,'分數表'!$E$2:$G$6,3,TRUE))</f>
        <v>2.5</v>
      </c>
      <c r="S31" s="19">
        <f>if(R31&lt;'分數表'!$B$27,'分數表'!$C$27,VLOOKUP(R31,'分數表'!$E$2:$G$6,3,TRUE))</f>
        <v>2.5</v>
      </c>
      <c r="T31" s="118"/>
      <c r="U31" s="26" t="str">
        <f>if(T31&lt;'分數表'!$B$28, '分數表'!$C$28,if(T31="","",VLOOKUP(T31,'分數表'!$E$20:$G$22,3,TRUE)))</f>
        <v/>
      </c>
      <c r="W31" s="111">
        <f>VLOOKUP(V31,'分數表'!$I$2:$K$7,3,TRUE)</f>
        <v>15.5</v>
      </c>
      <c r="Y31" s="111">
        <f>VLOOKUP(X31,'分數表'!$M$2:$O$6,3,TRUE)</f>
        <v>15.5</v>
      </c>
      <c r="Z31" s="25"/>
      <c r="AA31" s="111">
        <f>if(Z31="O", '分數表'!$B$12, 0)</f>
        <v>0</v>
      </c>
      <c r="AB31" s="25"/>
      <c r="AC31" s="111">
        <f>if(AB31="O", '分數表'!$B$11, 0)</f>
        <v>0</v>
      </c>
      <c r="AD31" s="25"/>
      <c r="AE31" s="14" t="str">
        <f>if(AD31="","", if(AD31&lt;&gt;0, '分數表'!$B$10*AD31, '分數表'!$B$31))</f>
        <v/>
      </c>
      <c r="AG31" s="3">
        <f>AF31*'分數表'!$B$15</f>
        <v>0</v>
      </c>
      <c r="AI31" s="3">
        <f>AH31*'分數表'!$C$13</f>
        <v>0</v>
      </c>
      <c r="AJ31" s="14" t="str">
        <f>if(B31="","",if(AND(R31 &gt;='分數表'!$E$2,V31&lt;='分數表'!$I$7, X31&lt;='分數表'!$M$6,AH31&gt;='分數表'!$B$13), ROUND((I31+K31+M31+O31+Q31+S31+U31+W31+Y31+AE31+AC31+AA31+AG31+AI31),0), 0))</f>
        <v/>
      </c>
    </row>
    <row r="32">
      <c r="A32" s="116"/>
      <c r="B32" s="117"/>
      <c r="H32" s="33">
        <f t="shared" si="10"/>
        <v>0</v>
      </c>
      <c r="I32" s="110">
        <f>VLOOKUP(H32,'分數表'!$E$11:$G$14,3,TRUE)</f>
        <v>15</v>
      </c>
      <c r="J32" s="33">
        <f t="shared" si="11"/>
        <v>0</v>
      </c>
      <c r="K32" s="110">
        <f>VLOOKUP(J32,'分數表'!$E$11:$G$14,3,TRUE)</f>
        <v>15</v>
      </c>
      <c r="L32" s="14">
        <f t="shared" si="12"/>
        <v>0</v>
      </c>
      <c r="M32" s="110">
        <f>VLOOKUP(L32,'分數表'!$E$11:$G$14,3,TRUE)</f>
        <v>15</v>
      </c>
      <c r="O32" s="14">
        <f>if(N32&lt;'分數表'!$B$26,'分數表'!$C$26,VLOOKUP(N32,'分數表'!$A$2:$C$6,3,TRUE))</f>
        <v>-15</v>
      </c>
      <c r="P32" s="119"/>
      <c r="Q32" s="19">
        <f>if(P32&lt;'分數表'!$B$29,'分數表'!$C$29,VLOOKUP(P32,'分數表'!$E$2:$G$6,3,TRUE))</f>
        <v>2.5</v>
      </c>
      <c r="S32" s="19">
        <f>if(R32&lt;'分數表'!$B$27,'分數表'!$C$27,VLOOKUP(R32,'分數表'!$E$2:$G$6,3,TRUE))</f>
        <v>2.5</v>
      </c>
      <c r="T32" s="119"/>
      <c r="U32" s="26" t="str">
        <f>if(T32&lt;'分數表'!$B$28, '分數表'!$C$28,if(T32="","",VLOOKUP(T32,'分數表'!$E$20:$G$22,3,TRUE)))</f>
        <v/>
      </c>
      <c r="W32" s="111">
        <f>VLOOKUP(V32,'分數表'!$I$2:$K$7,3,TRUE)</f>
        <v>15.5</v>
      </c>
      <c r="Y32" s="111">
        <f>VLOOKUP(X32,'分數表'!$M$2:$O$6,3,TRUE)</f>
        <v>15.5</v>
      </c>
      <c r="Z32" s="25"/>
      <c r="AA32" s="111">
        <f>if(Z32="O", '分數表'!$B$12, 0)</f>
        <v>0</v>
      </c>
      <c r="AB32" s="25"/>
      <c r="AC32" s="111">
        <f>if(AB32="O", '分數表'!$B$11, 0)</f>
        <v>0</v>
      </c>
      <c r="AD32" s="25"/>
      <c r="AE32" s="14" t="str">
        <f>if(AD32="","", if(AD32&lt;&gt;0, '分數表'!$B$10*AD32, '分數表'!$B$31))</f>
        <v/>
      </c>
      <c r="AG32" s="3">
        <f>AF32*'分數表'!$B$15</f>
        <v>0</v>
      </c>
      <c r="AI32" s="3">
        <f>AH32*'分數表'!$C$13</f>
        <v>0</v>
      </c>
      <c r="AJ32" s="14" t="str">
        <f>if(B32="","",if(AND(R32 &gt;='分數表'!$E$2,V32&lt;='分數表'!$I$7, X32&lt;='分數表'!$M$6,AH32&gt;='分數表'!$B$13), ROUND((I32+K32+M32+O32+Q32+S32+U32+W32+Y32+AE32+AC32+AA32+AG32+AI32),0), 0))</f>
        <v/>
      </c>
    </row>
    <row r="33">
      <c r="A33" s="116"/>
      <c r="B33" s="117"/>
      <c r="H33" s="33">
        <f t="shared" si="10"/>
        <v>0</v>
      </c>
      <c r="I33" s="110">
        <f>VLOOKUP(H33,'分數表'!$E$11:$G$14,3,TRUE)</f>
        <v>15</v>
      </c>
      <c r="J33" s="33">
        <f t="shared" si="11"/>
        <v>0</v>
      </c>
      <c r="K33" s="110">
        <f>VLOOKUP(J33,'分數表'!$E$11:$G$14,3,TRUE)</f>
        <v>15</v>
      </c>
      <c r="L33" s="14">
        <f t="shared" si="12"/>
        <v>0</v>
      </c>
      <c r="M33" s="110">
        <f>VLOOKUP(L33,'分數表'!$E$11:$G$14,3,TRUE)</f>
        <v>15</v>
      </c>
      <c r="O33" s="14">
        <f>if(N33&lt;'分數表'!$B$26,'分數表'!$C$26,VLOOKUP(N33,'分數表'!$A$2:$C$6,3,TRUE))</f>
        <v>-15</v>
      </c>
      <c r="P33" s="118"/>
      <c r="Q33" s="19">
        <f>if(P33&lt;'分數表'!$B$29,'分數表'!$C$29,VLOOKUP(P33,'分數表'!$E$2:$G$6,3,TRUE))</f>
        <v>2.5</v>
      </c>
      <c r="S33" s="19">
        <f>if(R33&lt;'分數表'!$B$27,'分數表'!$C$27,VLOOKUP(R33,'分數表'!$E$2:$G$6,3,TRUE))</f>
        <v>2.5</v>
      </c>
      <c r="T33" s="118"/>
      <c r="U33" s="26" t="str">
        <f>if(T33&lt;'分數表'!$B$28, '分數表'!$C$28,if(T33="","",VLOOKUP(T33,'分數表'!$E$20:$G$22,3,TRUE)))</f>
        <v/>
      </c>
      <c r="W33" s="111">
        <f>VLOOKUP(V33,'分數表'!$I$2:$K$7,3,TRUE)</f>
        <v>15.5</v>
      </c>
      <c r="Y33" s="111">
        <f>VLOOKUP(X33,'分數表'!$M$2:$O$6,3,TRUE)</f>
        <v>15.5</v>
      </c>
      <c r="Z33" s="25"/>
      <c r="AA33" s="111">
        <f>if(Z33="O", '分數表'!$B$12, 0)</f>
        <v>0</v>
      </c>
      <c r="AB33" s="25"/>
      <c r="AC33" s="111">
        <f>if(AB33="O", '分數表'!$B$11, 0)</f>
        <v>0</v>
      </c>
      <c r="AD33" s="25"/>
      <c r="AE33" s="14" t="str">
        <f>if(AD33="","", if(AD33&lt;&gt;0, '分數表'!$B$10*AD33, '分數表'!$B$31))</f>
        <v/>
      </c>
      <c r="AG33" s="3">
        <f>AF33*'分數表'!$B$15</f>
        <v>0</v>
      </c>
      <c r="AI33" s="3">
        <f>AH33*'分數表'!$C$13</f>
        <v>0</v>
      </c>
      <c r="AJ33" s="14" t="str">
        <f>if(B33="","",if(AND(R33 &gt;='分數表'!$E$2,V33&lt;='分數表'!$I$7, X33&lt;='分數表'!$M$6,AH33&gt;='分數表'!$B$13), ROUND((I33+K33+M33+O33+Q33+S33+U33+W33+Y33+AE33+AC33+AA33+AG33+AI33),0), 0))</f>
        <v/>
      </c>
    </row>
    <row r="34">
      <c r="A34" s="116"/>
      <c r="B34" s="117"/>
      <c r="H34" s="33">
        <f t="shared" si="10"/>
        <v>0</v>
      </c>
      <c r="I34" s="110">
        <f>VLOOKUP(H34,'分數表'!$E$11:$G$14,3,TRUE)</f>
        <v>15</v>
      </c>
      <c r="J34" s="33">
        <f t="shared" si="11"/>
        <v>0</v>
      </c>
      <c r="K34" s="110">
        <f>VLOOKUP(J34,'分數表'!$E$11:$G$14,3,TRUE)</f>
        <v>15</v>
      </c>
      <c r="L34" s="14">
        <f t="shared" si="12"/>
        <v>0</v>
      </c>
      <c r="M34" s="110">
        <f>VLOOKUP(L34,'分數表'!$E$11:$G$14,3,TRUE)</f>
        <v>15</v>
      </c>
      <c r="O34" s="14">
        <f>if(N34&lt;'分數表'!$B$26,'分數表'!$C$26,VLOOKUP(N34,'分數表'!$A$2:$C$6,3,TRUE))</f>
        <v>-15</v>
      </c>
      <c r="P34" s="119"/>
      <c r="Q34" s="19">
        <f>if(P34&lt;'分數表'!$B$29,'分數表'!$C$29,VLOOKUP(P34,'分數表'!$E$2:$G$6,3,TRUE))</f>
        <v>2.5</v>
      </c>
      <c r="S34" s="19">
        <f>if(R34&lt;'分數表'!$B$27,'分數表'!$C$27,VLOOKUP(R34,'分數表'!$E$2:$G$6,3,TRUE))</f>
        <v>2.5</v>
      </c>
      <c r="T34" s="119"/>
      <c r="U34" s="26" t="str">
        <f>if(T34&lt;'分數表'!$B$28, '分數表'!$C$28,if(T34="","",VLOOKUP(T34,'分數表'!$E$20:$G$22,3,TRUE)))</f>
        <v/>
      </c>
      <c r="W34" s="111">
        <f>VLOOKUP(V34,'分數表'!$I$2:$K$7,3,TRUE)</f>
        <v>15.5</v>
      </c>
      <c r="Y34" s="111">
        <f>VLOOKUP(X34,'分數表'!$M$2:$O$6,3,TRUE)</f>
        <v>15.5</v>
      </c>
      <c r="Z34" s="25"/>
      <c r="AA34" s="111">
        <f>if(Z34="O", '分數表'!$B$12, 0)</f>
        <v>0</v>
      </c>
      <c r="AB34" s="25"/>
      <c r="AC34" s="111">
        <f>if(AB34="O", '分數表'!$B$11, 0)</f>
        <v>0</v>
      </c>
      <c r="AD34" s="25"/>
      <c r="AE34" s="14" t="str">
        <f>if(AD34="","", if(AD34&lt;&gt;0, '分數表'!$B$10*AD34, '分數表'!$B$31))</f>
        <v/>
      </c>
      <c r="AG34" s="3">
        <f>AF34*'分數表'!$B$15</f>
        <v>0</v>
      </c>
      <c r="AI34" s="3">
        <f>AH34*'分數表'!$C$13</f>
        <v>0</v>
      </c>
      <c r="AJ34" s="14" t="str">
        <f>if(B34="","",if(AND(R34 &gt;='分數表'!$E$2,V34&lt;='分數表'!$I$7, X34&lt;='分數表'!$M$6,AH34&gt;='分數表'!$B$13), ROUND((I34+K34+M34+O34+Q34+S34+U34+W34+Y34+AE34+AC34+AA34+AG34+AI34),0), 0))</f>
        <v/>
      </c>
    </row>
    <row r="35">
      <c r="A35" s="116"/>
      <c r="B35" s="117"/>
      <c r="H35" s="33">
        <f t="shared" si="10"/>
        <v>0</v>
      </c>
      <c r="I35" s="110">
        <f>VLOOKUP(H35,'分數表'!$E$11:$G$14,3,TRUE)</f>
        <v>15</v>
      </c>
      <c r="J35" s="33">
        <f t="shared" si="11"/>
        <v>0</v>
      </c>
      <c r="K35" s="110">
        <f>VLOOKUP(J35,'分數表'!$E$11:$G$14,3,TRUE)</f>
        <v>15</v>
      </c>
      <c r="L35" s="14">
        <f t="shared" si="12"/>
        <v>0</v>
      </c>
      <c r="M35" s="110">
        <f>VLOOKUP(L35,'分數表'!$E$11:$G$14,3,TRUE)</f>
        <v>15</v>
      </c>
      <c r="O35" s="14">
        <f>if(N35&lt;'分數表'!$B$26,'分數表'!$C$26,VLOOKUP(N35,'分數表'!$A$2:$C$6,3,TRUE))</f>
        <v>-15</v>
      </c>
      <c r="P35" s="118"/>
      <c r="Q35" s="19">
        <f>if(P35&lt;'分數表'!$B$29,'分數表'!$C$29,VLOOKUP(P35,'分數表'!$E$2:$G$6,3,TRUE))</f>
        <v>2.5</v>
      </c>
      <c r="S35" s="19">
        <f>if(R35&lt;'分數表'!$B$27,'分數表'!$C$27,VLOOKUP(R35,'分數表'!$E$2:$G$6,3,TRUE))</f>
        <v>2.5</v>
      </c>
      <c r="T35" s="118"/>
      <c r="U35" s="26" t="str">
        <f>if(T35&lt;'分數表'!$B$28, '分數表'!$C$28,if(T35="","",VLOOKUP(T35,'分數表'!$E$20:$G$22,3,TRUE)))</f>
        <v/>
      </c>
      <c r="W35" s="111">
        <f>VLOOKUP(V35,'分數表'!$I$2:$K$7,3,TRUE)</f>
        <v>15.5</v>
      </c>
      <c r="Y35" s="111">
        <f>VLOOKUP(X35,'分數表'!$M$2:$O$6,3,TRUE)</f>
        <v>15.5</v>
      </c>
      <c r="Z35" s="25"/>
      <c r="AA35" s="111">
        <f>if(Z35="O", '分數表'!$B$12, 0)</f>
        <v>0</v>
      </c>
      <c r="AB35" s="25"/>
      <c r="AC35" s="111">
        <f>if(AB35="O", '分數表'!$B$11, 0)</f>
        <v>0</v>
      </c>
      <c r="AD35" s="25"/>
      <c r="AE35" s="14" t="str">
        <f>if(AD35="","", if(AD35&lt;&gt;0, '分數表'!$B$10*AD35, '分數表'!$B$31))</f>
        <v/>
      </c>
      <c r="AG35" s="3">
        <f>AF35*'分數表'!$B$15</f>
        <v>0</v>
      </c>
      <c r="AI35" s="3">
        <f>AH35*'分數表'!$C$13</f>
        <v>0</v>
      </c>
      <c r="AJ35" s="14" t="str">
        <f>if(B35="","",if(AND(R35 &gt;='分數表'!$E$2,V35&lt;='分數表'!$I$7, X35&lt;='分數表'!$M$6,AH35&gt;='分數表'!$B$13), ROUND((I35+K35+M35+O35+Q35+S35+U35+W35+Y35+AE35+AC35+AA35+AG35+AI35),0), 0))</f>
        <v/>
      </c>
    </row>
    <row r="36">
      <c r="A36" s="116"/>
      <c r="B36" s="117"/>
      <c r="H36" s="33">
        <f t="shared" si="10"/>
        <v>0</v>
      </c>
      <c r="I36" s="110">
        <f>VLOOKUP(H36,'分數表'!$E$11:$G$14,3,TRUE)</f>
        <v>15</v>
      </c>
      <c r="J36" s="33">
        <f t="shared" si="11"/>
        <v>0</v>
      </c>
      <c r="K36" s="110">
        <f>VLOOKUP(J36,'分數表'!$E$11:$G$14,3,TRUE)</f>
        <v>15</v>
      </c>
      <c r="L36" s="14">
        <f t="shared" si="12"/>
        <v>0</v>
      </c>
      <c r="M36" s="110">
        <f>VLOOKUP(L36,'分數表'!$E$11:$G$14,3,TRUE)</f>
        <v>15</v>
      </c>
      <c r="O36" s="14">
        <f>if(N36&lt;'分數表'!$B$26,'分數表'!$C$26,VLOOKUP(N36,'分數表'!$A$2:$C$6,3,TRUE))</f>
        <v>-15</v>
      </c>
      <c r="P36" s="119"/>
      <c r="Q36" s="19">
        <f>if(P36&lt;'分數表'!$B$29,'分數表'!$C$29,VLOOKUP(P36,'分數表'!$E$2:$G$6,3,TRUE))</f>
        <v>2.5</v>
      </c>
      <c r="S36" s="19">
        <f>if(R36&lt;'分數表'!$B$27,'分數表'!$C$27,VLOOKUP(R36,'分數表'!$E$2:$G$6,3,TRUE))</f>
        <v>2.5</v>
      </c>
      <c r="T36" s="119"/>
      <c r="U36" s="26" t="str">
        <f>if(T36&lt;'分數表'!$B$28, '分數表'!$C$28,if(T36="","",VLOOKUP(T36,'分數表'!$E$20:$G$22,3,TRUE)))</f>
        <v/>
      </c>
      <c r="W36" s="111">
        <f>VLOOKUP(V36,'分數表'!$I$2:$K$7,3,TRUE)</f>
        <v>15.5</v>
      </c>
      <c r="Y36" s="111">
        <f>VLOOKUP(X36,'分數表'!$M$2:$O$6,3,TRUE)</f>
        <v>15.5</v>
      </c>
      <c r="Z36" s="25"/>
      <c r="AA36" s="111">
        <f>if(Z36="O", '分數表'!$B$12, 0)</f>
        <v>0</v>
      </c>
      <c r="AB36" s="25"/>
      <c r="AC36" s="111">
        <f>if(AB36="O", '分數表'!$B$11, 0)</f>
        <v>0</v>
      </c>
      <c r="AD36" s="25"/>
      <c r="AE36" s="14" t="str">
        <f>if(AD36="","", if(AD36&lt;&gt;0, '分數表'!$B$10*AD36, '分數表'!$B$31))</f>
        <v/>
      </c>
      <c r="AG36" s="3">
        <f>AF36*'分數表'!$B$15</f>
        <v>0</v>
      </c>
      <c r="AI36" s="3">
        <f>AH36*'分數表'!$C$13</f>
        <v>0</v>
      </c>
      <c r="AJ36" s="14" t="str">
        <f>if(B36="","",if(AND(R36 &gt;='分數表'!$E$2,V36&lt;='分數表'!$I$7, X36&lt;='分數表'!$M$6,AH36&gt;='分數表'!$B$13), ROUND((I36+K36+M36+O36+Q36+S36+U36+W36+Y36+AE36+AC36+AA36+AG36+AI36),0), 0))</f>
        <v/>
      </c>
    </row>
    <row r="37">
      <c r="A37" s="116"/>
      <c r="B37" s="117"/>
      <c r="H37" s="33">
        <f t="shared" si="10"/>
        <v>0</v>
      </c>
      <c r="I37" s="110">
        <f>VLOOKUP(H37,'分數表'!$E$11:$G$14,3,TRUE)</f>
        <v>15</v>
      </c>
      <c r="J37" s="33">
        <f t="shared" si="11"/>
        <v>0</v>
      </c>
      <c r="K37" s="110">
        <f>VLOOKUP(J37,'分數表'!$E$11:$G$14,3,TRUE)</f>
        <v>15</v>
      </c>
      <c r="L37" s="14">
        <f t="shared" si="12"/>
        <v>0</v>
      </c>
      <c r="M37" s="110">
        <f>VLOOKUP(L37,'分數表'!$E$11:$G$14,3,TRUE)</f>
        <v>15</v>
      </c>
      <c r="O37" s="14">
        <f>if(N37&lt;'分數表'!$B$26,'分數表'!$C$26,VLOOKUP(N37,'分數表'!$A$2:$C$6,3,TRUE))</f>
        <v>-15</v>
      </c>
      <c r="P37" s="118"/>
      <c r="Q37" s="19">
        <f>if(P37&lt;'分數表'!$B$29,'分數表'!$C$29,VLOOKUP(P37,'分數表'!$E$2:$G$6,3,TRUE))</f>
        <v>2.5</v>
      </c>
      <c r="S37" s="19">
        <f>if(R37&lt;'分數表'!$B$27,'分數表'!$C$27,VLOOKUP(R37,'分數表'!$E$2:$G$6,3,TRUE))</f>
        <v>2.5</v>
      </c>
      <c r="T37" s="118"/>
      <c r="U37" s="26" t="str">
        <f>if(T37&lt;'分數表'!$B$28, '分數表'!$C$28,if(T37="","",VLOOKUP(T37,'分數表'!$E$20:$G$22,3,TRUE)))</f>
        <v/>
      </c>
      <c r="W37" s="111">
        <f>VLOOKUP(V37,'分數表'!$I$2:$K$7,3,TRUE)</f>
        <v>15.5</v>
      </c>
      <c r="Y37" s="111">
        <f>VLOOKUP(X37,'分數表'!$M$2:$O$6,3,TRUE)</f>
        <v>15.5</v>
      </c>
      <c r="Z37" s="25"/>
      <c r="AA37" s="111">
        <f>if(Z37="O", '分數表'!$B$12, 0)</f>
        <v>0</v>
      </c>
      <c r="AB37" s="25"/>
      <c r="AC37" s="111">
        <f>if(AB37="O", '分數表'!$B$11, 0)</f>
        <v>0</v>
      </c>
      <c r="AD37" s="25"/>
      <c r="AE37" s="14" t="str">
        <f>if(AD37="","", if(AD37&lt;&gt;0, '分數表'!$B$10*AD37, '分數表'!$B$31))</f>
        <v/>
      </c>
      <c r="AG37" s="3">
        <f>AF37*'分數表'!$B$15</f>
        <v>0</v>
      </c>
      <c r="AI37" s="3">
        <f>AH37*'分數表'!$C$13</f>
        <v>0</v>
      </c>
      <c r="AJ37" s="14" t="str">
        <f>if(B37="","",if(AND(R37 &gt;='分數表'!$E$2,V37&lt;='分數表'!$I$7, X37&lt;='分數表'!$M$6,AH37&gt;='分數表'!$B$13), ROUND((I37+K37+M37+O37+Q37+S37+U37+W37+Y37+AE37+AC37+AA37+AG37+AI37),0), 0))</f>
        <v/>
      </c>
    </row>
    <row r="38">
      <c r="A38" s="116"/>
      <c r="B38" s="117"/>
      <c r="H38" s="33">
        <f t="shared" si="10"/>
        <v>0</v>
      </c>
      <c r="I38" s="110">
        <f>VLOOKUP(H38,'分數表'!$E$11:$G$14,3,TRUE)</f>
        <v>15</v>
      </c>
      <c r="J38" s="33">
        <f t="shared" si="11"/>
        <v>0</v>
      </c>
      <c r="K38" s="110">
        <f>VLOOKUP(J38,'分數表'!$E$11:$G$14,3,TRUE)</f>
        <v>15</v>
      </c>
      <c r="L38" s="14">
        <f t="shared" si="12"/>
        <v>0</v>
      </c>
      <c r="M38" s="110">
        <f>VLOOKUP(L38,'分數表'!$E$11:$G$14,3,TRUE)</f>
        <v>15</v>
      </c>
      <c r="O38" s="14">
        <f>if(N38&lt;'分數表'!$B$26,'分數表'!$C$26,VLOOKUP(N38,'分數表'!$A$2:$C$6,3,TRUE))</f>
        <v>-15</v>
      </c>
      <c r="P38" s="119"/>
      <c r="Q38" s="19">
        <f>if(P38&lt;'分數表'!$B$29,'分數表'!$C$29,VLOOKUP(P38,'分數表'!$E$2:$G$6,3,TRUE))</f>
        <v>2.5</v>
      </c>
      <c r="S38" s="19">
        <f>if(R38&lt;'分數表'!$B$27,'分數表'!$C$27,VLOOKUP(R38,'分數表'!$E$2:$G$6,3,TRUE))</f>
        <v>2.5</v>
      </c>
      <c r="T38" s="119"/>
      <c r="U38" s="26" t="str">
        <f>if(T38&lt;'分數表'!$B$28, '分數表'!$C$28,if(T38="","",VLOOKUP(T38,'分數表'!$E$20:$G$22,3,TRUE)))</f>
        <v/>
      </c>
      <c r="W38" s="111">
        <f>VLOOKUP(V38,'分數表'!$I$2:$K$7,3,TRUE)</f>
        <v>15.5</v>
      </c>
      <c r="Y38" s="111">
        <f>VLOOKUP(X38,'分數表'!$M$2:$O$6,3,TRUE)</f>
        <v>15.5</v>
      </c>
      <c r="Z38" s="25"/>
      <c r="AA38" s="111">
        <f>if(Z38="O", '分數表'!$B$12, 0)</f>
        <v>0</v>
      </c>
      <c r="AB38" s="25"/>
      <c r="AC38" s="111">
        <f>if(AB38="O", '分數表'!$B$11, 0)</f>
        <v>0</v>
      </c>
      <c r="AD38" s="25"/>
      <c r="AE38" s="14" t="str">
        <f>if(AD38="","", if(AD38&lt;&gt;0, '分數表'!$B$10*AD38, '分數表'!$B$31))</f>
        <v/>
      </c>
      <c r="AG38" s="3">
        <f>AF38*'分數表'!$B$15</f>
        <v>0</v>
      </c>
      <c r="AI38" s="3">
        <f>AH38*'分數表'!$C$13</f>
        <v>0</v>
      </c>
      <c r="AJ38" s="14" t="str">
        <f>if(B38="","",if(AND(R38 &gt;='分數表'!$E$2,V38&lt;='分數表'!$I$7, X38&lt;='分數表'!$M$6,AH38&gt;='分數表'!$B$13), ROUND((I38+K38+M38+O38+Q38+S38+U38+W38+Y38+AE38+AC38+AA38+AG38+AI38),0), 0))</f>
        <v/>
      </c>
    </row>
    <row r="39">
      <c r="A39" s="116"/>
      <c r="B39" s="117"/>
      <c r="H39" s="33">
        <f t="shared" si="10"/>
        <v>0</v>
      </c>
      <c r="I39" s="110">
        <f>VLOOKUP(H39,'分數表'!$E$11:$G$14,3,TRUE)</f>
        <v>15</v>
      </c>
      <c r="J39" s="33">
        <f t="shared" si="11"/>
        <v>0</v>
      </c>
      <c r="K39" s="110">
        <f>VLOOKUP(J39,'分數表'!$E$11:$G$14,3,TRUE)</f>
        <v>15</v>
      </c>
      <c r="L39" s="14">
        <f t="shared" si="12"/>
        <v>0</v>
      </c>
      <c r="M39" s="110">
        <f>VLOOKUP(L39,'分數表'!$E$11:$G$14,3,TRUE)</f>
        <v>15</v>
      </c>
      <c r="O39" s="14">
        <f>if(N39&lt;'分數表'!$B$26,'分數表'!$C$26,VLOOKUP(N39,'分數表'!$A$2:$C$6,3,TRUE))</f>
        <v>-15</v>
      </c>
      <c r="P39" s="118"/>
      <c r="Q39" s="19">
        <f>if(P39&lt;'分數表'!$B$29,'分數表'!$C$29,VLOOKUP(P39,'分數表'!$E$2:$G$6,3,TRUE))</f>
        <v>2.5</v>
      </c>
      <c r="S39" s="19">
        <f>if(R39&lt;'分數表'!$B$27,'分數表'!$C$27,VLOOKUP(R39,'分數表'!$E$2:$G$6,3,TRUE))</f>
        <v>2.5</v>
      </c>
      <c r="T39" s="118"/>
      <c r="U39" s="26" t="str">
        <f>if(T39&lt;'分數表'!$B$28, '分數表'!$C$28,if(T39="","",VLOOKUP(T39,'分數表'!$E$20:$G$22,3,TRUE)))</f>
        <v/>
      </c>
      <c r="W39" s="111">
        <f>VLOOKUP(V39,'分數表'!$I$2:$K$7,3,TRUE)</f>
        <v>15.5</v>
      </c>
      <c r="Y39" s="111">
        <f>VLOOKUP(X39,'分數表'!$M$2:$O$6,3,TRUE)</f>
        <v>15.5</v>
      </c>
      <c r="Z39" s="25"/>
      <c r="AA39" s="111">
        <f>if(Z39="O", '分數表'!$B$12, 0)</f>
        <v>0</v>
      </c>
      <c r="AB39" s="25"/>
      <c r="AC39" s="111">
        <f>if(AB39="O", '分數表'!$B$11, 0)</f>
        <v>0</v>
      </c>
      <c r="AD39" s="25"/>
      <c r="AE39" s="14" t="str">
        <f>if(AD39="","", if(AD39&lt;&gt;0, '分數表'!$B$10*AD39, '分數表'!$B$31))</f>
        <v/>
      </c>
      <c r="AG39" s="3">
        <f>AF39*'分數表'!$B$15</f>
        <v>0</v>
      </c>
      <c r="AI39" s="3">
        <f>AH39*'分數表'!$C$13</f>
        <v>0</v>
      </c>
      <c r="AJ39" s="14" t="str">
        <f>if(B39="","",if(AND(R39 &gt;='分數表'!$E$2,V39&lt;='分數表'!$I$7, X39&lt;='分數表'!$M$6,AH39&gt;='分數表'!$B$13), ROUND((I39+K39+M39+O39+Q39+S39+U39+W39+Y39+AE39+AC39+AA39+AG39+AI39),0), 0))</f>
        <v/>
      </c>
    </row>
    <row r="40">
      <c r="A40" s="116"/>
      <c r="B40" s="117"/>
      <c r="H40" s="33">
        <f t="shared" si="10"/>
        <v>0</v>
      </c>
      <c r="I40" s="110">
        <f>VLOOKUP(H40,'分數表'!$E$11:$G$14,3,TRUE)</f>
        <v>15</v>
      </c>
      <c r="J40" s="33">
        <f t="shared" si="11"/>
        <v>0</v>
      </c>
      <c r="K40" s="110">
        <f>VLOOKUP(J40,'分數表'!$E$11:$G$14,3,TRUE)</f>
        <v>15</v>
      </c>
      <c r="L40" s="14">
        <f t="shared" si="12"/>
        <v>0</v>
      </c>
      <c r="M40" s="110">
        <f>VLOOKUP(L40,'分數表'!$E$11:$G$14,3,TRUE)</f>
        <v>15</v>
      </c>
      <c r="O40" s="14">
        <f>if(N40&lt;'分數表'!$B$26,'分數表'!$C$26,VLOOKUP(N40,'分數表'!$A$2:$C$6,3,TRUE))</f>
        <v>-15</v>
      </c>
      <c r="P40" s="119"/>
      <c r="Q40" s="19">
        <f>if(P40&lt;'分數表'!$B$29,'分數表'!$C$29,VLOOKUP(P40,'分數表'!$E$2:$G$6,3,TRUE))</f>
        <v>2.5</v>
      </c>
      <c r="S40" s="19">
        <f>if(R40&lt;'分數表'!$B$27,'分數表'!$C$27,VLOOKUP(R40,'分數表'!$E$2:$G$6,3,TRUE))</f>
        <v>2.5</v>
      </c>
      <c r="T40" s="119"/>
      <c r="U40" s="26" t="str">
        <f>if(T40&lt;'分數表'!$B$28, '分數表'!$C$28,if(T40="","",VLOOKUP(T40,'分數表'!$E$20:$G$22,3,TRUE)))</f>
        <v/>
      </c>
      <c r="W40" s="111">
        <f>VLOOKUP(V40,'分數表'!$I$2:$K$7,3,TRUE)</f>
        <v>15.5</v>
      </c>
      <c r="Y40" s="111">
        <f>VLOOKUP(X40,'分數表'!$M$2:$O$6,3,TRUE)</f>
        <v>15.5</v>
      </c>
      <c r="Z40" s="25"/>
      <c r="AA40" s="111">
        <f>if(Z40="O", '分數表'!$B$12, 0)</f>
        <v>0</v>
      </c>
      <c r="AB40" s="25"/>
      <c r="AC40" s="111">
        <f>if(AB40="O", '分數表'!$B$11, 0)</f>
        <v>0</v>
      </c>
      <c r="AD40" s="25"/>
      <c r="AE40" s="14" t="str">
        <f>if(AD40="","", if(AD40&lt;&gt;0, '分數表'!$B$10*AD40, '分數表'!$B$31))</f>
        <v/>
      </c>
      <c r="AG40" s="3">
        <f>AF40*'分數表'!$B$15</f>
        <v>0</v>
      </c>
      <c r="AI40" s="3">
        <f>AH40*'分數表'!$C$13</f>
        <v>0</v>
      </c>
      <c r="AJ40" s="14" t="str">
        <f>if(B40="","",if(AND(R40 &gt;='分數表'!$E$2,V40&lt;='分數表'!$I$7, X40&lt;='分數表'!$M$6,AH40&gt;='分數表'!$B$13), ROUND((I40+K40+M40+O40+Q40+S40+U40+W40+Y40+AE40+AC40+AA40+AG40+AI40),0), 0))</f>
        <v/>
      </c>
    </row>
    <row r="41">
      <c r="A41" s="116"/>
      <c r="B41" s="117"/>
      <c r="H41" s="33">
        <f t="shared" si="10"/>
        <v>0</v>
      </c>
      <c r="I41" s="110">
        <f>VLOOKUP(H41,'分數表'!$E$11:$G$14,3,TRUE)</f>
        <v>15</v>
      </c>
      <c r="J41" s="33">
        <f t="shared" si="11"/>
        <v>0</v>
      </c>
      <c r="K41" s="110">
        <f>VLOOKUP(J41,'分數表'!$E$11:$G$14,3,TRUE)</f>
        <v>15</v>
      </c>
      <c r="L41" s="14">
        <f t="shared" si="12"/>
        <v>0</v>
      </c>
      <c r="M41" s="110">
        <f>VLOOKUP(L41,'分數表'!$E$11:$G$14,3,TRUE)</f>
        <v>15</v>
      </c>
      <c r="O41" s="14">
        <f>if(N41&lt;'分數表'!$B$26,'分數表'!$C$26,VLOOKUP(N41,'分數表'!$A$2:$C$6,3,TRUE))</f>
        <v>-15</v>
      </c>
      <c r="P41" s="118"/>
      <c r="Q41" s="19">
        <f>if(P41&lt;'分數表'!$B$29,'分數表'!$C$29,VLOOKUP(P41,'分數表'!$E$2:$G$6,3,TRUE))</f>
        <v>2.5</v>
      </c>
      <c r="S41" s="19">
        <f>if(R41&lt;'分數表'!$B$27,'分數表'!$C$27,VLOOKUP(R41,'分數表'!$E$2:$G$6,3,TRUE))</f>
        <v>2.5</v>
      </c>
      <c r="T41" s="118"/>
      <c r="U41" s="26" t="str">
        <f>if(T41&lt;'分數表'!$B$28, '分數表'!$C$28,if(T41="","",VLOOKUP(T41,'分數表'!$E$20:$G$22,3,TRUE)))</f>
        <v/>
      </c>
      <c r="W41" s="111">
        <f>VLOOKUP(V41,'分數表'!$I$2:$K$7,3,TRUE)</f>
        <v>15.5</v>
      </c>
      <c r="Y41" s="111">
        <f>VLOOKUP(X41,'分數表'!$M$2:$O$6,3,TRUE)</f>
        <v>15.5</v>
      </c>
      <c r="Z41" s="25"/>
      <c r="AA41" s="111">
        <f>if(Z41="O", '分數表'!$B$12, 0)</f>
        <v>0</v>
      </c>
      <c r="AB41" s="25"/>
      <c r="AC41" s="111">
        <f>if(AB41="O", '分數表'!$B$11, 0)</f>
        <v>0</v>
      </c>
      <c r="AD41" s="25"/>
      <c r="AE41" s="14" t="str">
        <f>if(AD41="","", if(AD41&lt;&gt;0, '分數表'!$B$10*AD41, '分數表'!$B$31))</f>
        <v/>
      </c>
      <c r="AG41" s="3">
        <f>AF41*'分數表'!$B$15</f>
        <v>0</v>
      </c>
      <c r="AI41" s="3">
        <f>AH41*'分數表'!$C$13</f>
        <v>0</v>
      </c>
      <c r="AJ41" s="14" t="str">
        <f>if(B41="","",if(AND(R41 &gt;='分數表'!$E$2,V41&lt;='分數表'!$I$7, X41&lt;='分數表'!$M$6,AH41&gt;='分數表'!$B$13), ROUND((I41+K41+M41+O41+Q41+S41+U41+W41+Y41+AE41+AC41+AA41+AG41+AI41),0), 0))</f>
        <v/>
      </c>
    </row>
    <row r="42">
      <c r="A42" s="116"/>
      <c r="B42" s="117"/>
      <c r="H42" s="33">
        <f t="shared" si="10"/>
        <v>0</v>
      </c>
      <c r="I42" s="110">
        <f>VLOOKUP(H42,'分數表'!$E$11:$G$14,3,TRUE)</f>
        <v>15</v>
      </c>
      <c r="J42" s="33">
        <f t="shared" si="11"/>
        <v>0</v>
      </c>
      <c r="K42" s="110">
        <f>VLOOKUP(J42,'分數表'!$E$11:$G$14,3,TRUE)</f>
        <v>15</v>
      </c>
      <c r="L42" s="14">
        <f t="shared" si="12"/>
        <v>0</v>
      </c>
      <c r="M42" s="110">
        <f>VLOOKUP(L42,'分數表'!$E$11:$G$14,3,TRUE)</f>
        <v>15</v>
      </c>
      <c r="O42" s="14">
        <f>if(N42&lt;'分數表'!$B$26,'分數表'!$C$26,VLOOKUP(N42,'分數表'!$A$2:$C$6,3,TRUE))</f>
        <v>-15</v>
      </c>
      <c r="P42" s="119"/>
      <c r="Q42" s="19">
        <f>if(P42&lt;'分數表'!$B$29,'分數表'!$C$29,VLOOKUP(P42,'分數表'!$E$2:$G$6,3,TRUE))</f>
        <v>2.5</v>
      </c>
      <c r="S42" s="19">
        <f>if(R42&lt;'分數表'!$B$27,'分數表'!$C$27,VLOOKUP(R42,'分數表'!$E$2:$G$6,3,TRUE))</f>
        <v>2.5</v>
      </c>
      <c r="T42" s="119"/>
      <c r="U42" s="26" t="str">
        <f>if(T42&lt;'分數表'!$B$28, '分數表'!$C$28,if(T42="","",VLOOKUP(T42,'分數表'!$E$20:$G$22,3,TRUE)))</f>
        <v/>
      </c>
      <c r="W42" s="111">
        <f>VLOOKUP(V42,'分數表'!$I$2:$K$7,3,TRUE)</f>
        <v>15.5</v>
      </c>
      <c r="Y42" s="111">
        <f>VLOOKUP(X42,'分數表'!$M$2:$O$6,3,TRUE)</f>
        <v>15.5</v>
      </c>
      <c r="Z42" s="25"/>
      <c r="AA42" s="111">
        <f>if(Z42="O", '分數表'!$B$12, 0)</f>
        <v>0</v>
      </c>
      <c r="AB42" s="25"/>
      <c r="AC42" s="111">
        <f>if(AB42="O", '分數表'!$B$11, 0)</f>
        <v>0</v>
      </c>
      <c r="AD42" s="25"/>
      <c r="AE42" s="14" t="str">
        <f>if(AD42="","", if(AD42&lt;&gt;0, '分數表'!$B$10*AD42, '分數表'!$B$31))</f>
        <v/>
      </c>
      <c r="AG42" s="3">
        <f>AF42*'分數表'!$B$15</f>
        <v>0</v>
      </c>
      <c r="AI42" s="3">
        <f>AH42*'分數表'!$C$13</f>
        <v>0</v>
      </c>
      <c r="AJ42" s="14" t="str">
        <f>if(B42="","",if(AND(R42 &gt;='分數表'!$E$2,V42&lt;='分數表'!$I$7, X42&lt;='分數表'!$M$6,AH42&gt;='分數表'!$B$13), ROUND((I42+K42+M42+O42+Q42+S42+U42+W42+Y42+AE42+AC42+AA42+AG42+AI42),0), 0))</f>
        <v/>
      </c>
    </row>
    <row r="43">
      <c r="A43" s="116"/>
      <c r="B43" s="117"/>
      <c r="H43" s="33">
        <f t="shared" si="10"/>
        <v>0</v>
      </c>
      <c r="I43" s="110">
        <f>VLOOKUP(H43,'分數表'!$E$11:$G$14,3,TRUE)</f>
        <v>15</v>
      </c>
      <c r="J43" s="33">
        <f t="shared" si="11"/>
        <v>0</v>
      </c>
      <c r="K43" s="110">
        <f>VLOOKUP(J43,'分數表'!$E$11:$G$14,3,TRUE)</f>
        <v>15</v>
      </c>
      <c r="L43" s="14">
        <f t="shared" si="12"/>
        <v>0</v>
      </c>
      <c r="M43" s="110">
        <f>VLOOKUP(L43,'分數表'!$E$11:$G$14,3,TRUE)</f>
        <v>15</v>
      </c>
      <c r="O43" s="14">
        <f>if(N43&lt;'分數表'!$B$26,'分數表'!$C$26,VLOOKUP(N43,'分數表'!$A$2:$C$6,3,TRUE))</f>
        <v>-15</v>
      </c>
      <c r="P43" s="118"/>
      <c r="Q43" s="19">
        <f>if(P43&lt;'分數表'!$B$29,'分數表'!$C$29,VLOOKUP(P43,'分數表'!$E$2:$G$6,3,TRUE))</f>
        <v>2.5</v>
      </c>
      <c r="S43" s="19">
        <f>if(R43&lt;'分數表'!$B$27,'分數表'!$C$27,VLOOKUP(R43,'分數表'!$E$2:$G$6,3,TRUE))</f>
        <v>2.5</v>
      </c>
      <c r="T43" s="118"/>
      <c r="U43" s="26" t="str">
        <f>if(T43&lt;'分數表'!$B$28, '分數表'!$C$28,if(T43="","",VLOOKUP(T43,'分數表'!$E$20:$G$22,3,TRUE)))</f>
        <v/>
      </c>
      <c r="W43" s="111">
        <f>VLOOKUP(V43,'分數表'!$I$2:$K$7,3,TRUE)</f>
        <v>15.5</v>
      </c>
      <c r="Y43" s="111">
        <f>VLOOKUP(X43,'分數表'!$M$2:$O$6,3,TRUE)</f>
        <v>15.5</v>
      </c>
      <c r="Z43" s="25"/>
      <c r="AA43" s="111">
        <f>if(Z43="O", '分數表'!$B$12, 0)</f>
        <v>0</v>
      </c>
      <c r="AB43" s="25"/>
      <c r="AC43" s="111">
        <f>if(AB43="O", '分數表'!$B$11, 0)</f>
        <v>0</v>
      </c>
      <c r="AD43" s="25"/>
      <c r="AE43" s="14" t="str">
        <f>if(AD43="","", if(AD43&lt;&gt;0, '分數表'!$B$10*AD43, '分數表'!$B$31))</f>
        <v/>
      </c>
      <c r="AG43" s="3">
        <f>AF43*'分數表'!$B$15</f>
        <v>0</v>
      </c>
      <c r="AI43" s="3">
        <f>AH43*'分數表'!$C$13</f>
        <v>0</v>
      </c>
      <c r="AJ43" s="14" t="str">
        <f>if(B43="","",if(AND(R43 &gt;='分數表'!$E$2,V43&lt;='分數表'!$I$7, X43&lt;='分數表'!$M$6,AH43&gt;='分數表'!$B$13), ROUND((I43+K43+M43+O43+Q43+S43+U43+W43+Y43+AE43+AC43+AA43+AG43+AI43),0), 0))</f>
        <v/>
      </c>
    </row>
    <row r="44">
      <c r="A44" s="116"/>
      <c r="B44" s="117"/>
      <c r="H44" s="33">
        <f t="shared" si="10"/>
        <v>0</v>
      </c>
      <c r="I44" s="110">
        <f>VLOOKUP(H44,'分數表'!$E$11:$G$14,3,TRUE)</f>
        <v>15</v>
      </c>
      <c r="J44" s="33">
        <f t="shared" si="11"/>
        <v>0</v>
      </c>
      <c r="K44" s="110">
        <f>VLOOKUP(J44,'分數表'!$E$11:$G$14,3,TRUE)</f>
        <v>15</v>
      </c>
      <c r="L44" s="14">
        <f t="shared" si="12"/>
        <v>0</v>
      </c>
      <c r="M44" s="110">
        <f>VLOOKUP(L44,'分數表'!$E$11:$G$14,3,TRUE)</f>
        <v>15</v>
      </c>
      <c r="O44" s="14">
        <f>if(N44&lt;'分數表'!$B$26,'分數表'!$C$26,VLOOKUP(N44,'分數表'!$A$2:$C$6,3,TRUE))</f>
        <v>-15</v>
      </c>
      <c r="P44" s="119"/>
      <c r="Q44" s="19">
        <f>if(P44&lt;'分數表'!$B$29,'分數表'!$C$29,VLOOKUP(P44,'分數表'!$E$2:$G$6,3,TRUE))</f>
        <v>2.5</v>
      </c>
      <c r="S44" s="19">
        <f>if(R44&lt;'分數表'!$B$27,'分數表'!$C$27,VLOOKUP(R44,'分數表'!$E$2:$G$6,3,TRUE))</f>
        <v>2.5</v>
      </c>
      <c r="T44" s="119"/>
      <c r="U44" s="26" t="str">
        <f>if(T44&lt;'分數表'!$B$28, '分數表'!$C$28,if(T44="","",VLOOKUP(T44,'分數表'!$E$20:$G$22,3,TRUE)))</f>
        <v/>
      </c>
      <c r="W44" s="8"/>
      <c r="Y44" s="111">
        <f>VLOOKUP(X44,'分數表'!$M$2:$O$6,3,TRUE)</f>
        <v>15.5</v>
      </c>
      <c r="Z44" s="25"/>
      <c r="AA44" s="111">
        <f>if(Z44="O", '分數表'!$B$12, 0)</f>
        <v>0</v>
      </c>
      <c r="AB44" s="25"/>
      <c r="AC44" s="111">
        <f>if(AB44="O", '分數表'!$B$11, 0)</f>
        <v>0</v>
      </c>
      <c r="AD44" s="25"/>
      <c r="AE44" s="14" t="str">
        <f>if(AD44="","", if(AD44&lt;&gt;0, '分數表'!$B$10*AD44, '分數表'!$B$31))</f>
        <v/>
      </c>
      <c r="AG44" s="3">
        <f>AF44*'分數表'!$B$15</f>
        <v>0</v>
      </c>
      <c r="AI44" s="3">
        <f>AH44*'分數表'!$C$13</f>
        <v>0</v>
      </c>
      <c r="AJ44" s="14" t="str">
        <f>if(B44="","",if(AND(R44 &gt;='分數表'!$E$2,V44&lt;='分數表'!$I$7, X44&lt;='分數表'!$M$6,AH44&gt;='分數表'!$B$13), ROUND((I44+K44+M44+O44+Q44+S44+U44+W44+Y44+AE44+AC44+AA44+AG44+AI44),0), 0))</f>
        <v/>
      </c>
    </row>
    <row r="45">
      <c r="A45" s="116"/>
      <c r="B45" s="117"/>
      <c r="H45" s="33">
        <f t="shared" si="10"/>
        <v>0</v>
      </c>
      <c r="I45" s="110">
        <f>VLOOKUP(H45,'分數表'!$E$11:$G$14,3,TRUE)</f>
        <v>15</v>
      </c>
      <c r="J45" s="33">
        <f t="shared" si="11"/>
        <v>0</v>
      </c>
      <c r="K45" s="110">
        <f>VLOOKUP(J45,'分數表'!$E$11:$G$14,3,TRUE)</f>
        <v>15</v>
      </c>
      <c r="L45" s="14">
        <f t="shared" si="12"/>
        <v>0</v>
      </c>
      <c r="M45" s="110">
        <f>VLOOKUP(L45,'分數表'!$E$11:$G$14,3,TRUE)</f>
        <v>15</v>
      </c>
      <c r="O45" s="14">
        <f>if(N45&lt;'分數表'!$B$26,'分數表'!$C$26,VLOOKUP(N45,'分數表'!$A$2:$C$6,3,TRUE))</f>
        <v>-15</v>
      </c>
      <c r="P45" s="118"/>
      <c r="Q45" s="19">
        <f>if(P45&lt;'分數表'!$B$29,'分數表'!$C$29,VLOOKUP(P45,'分數表'!$E$2:$G$6,3,TRUE))</f>
        <v>2.5</v>
      </c>
      <c r="S45" s="19">
        <f>if(R45&lt;'分數表'!$B$27,'分數表'!$C$27,VLOOKUP(R45,'分數表'!$E$2:$G$6,3,TRUE))</f>
        <v>2.5</v>
      </c>
      <c r="T45" s="118"/>
      <c r="U45" s="26" t="str">
        <f>if(T45&lt;'分數表'!$B$28, '分數表'!$C$28,if(T45="","",VLOOKUP(T45,'分數表'!$E$20:$G$22,3,TRUE)))</f>
        <v/>
      </c>
      <c r="W45" s="8"/>
      <c r="Y45" s="111">
        <f>VLOOKUP(X45,'分數表'!$M$2:$O$6,3,TRUE)</f>
        <v>15.5</v>
      </c>
      <c r="Z45" s="25"/>
      <c r="AA45" s="111">
        <f>if(Z45="O", '分數表'!$B$12, 0)</f>
        <v>0</v>
      </c>
      <c r="AB45" s="25"/>
      <c r="AC45" s="111">
        <f>if(AB45="O", '分數表'!$B$11, 0)</f>
        <v>0</v>
      </c>
      <c r="AD45" s="25"/>
      <c r="AE45" s="14" t="str">
        <f>if(AD45="","", if(AD45&lt;&gt;0, '分數表'!$B$10*AD45, '分數表'!$B$31))</f>
        <v/>
      </c>
      <c r="AG45" s="3">
        <f>AF45*'分數表'!$B$15</f>
        <v>0</v>
      </c>
      <c r="AI45" s="3">
        <f>AH45*'分數表'!$C$13</f>
        <v>0</v>
      </c>
      <c r="AJ45" s="14" t="str">
        <f>if(B45="","",if(AND(R45 &gt;='分數表'!$E$2,V45&lt;='分數表'!$I$7, X45&lt;='分數表'!$M$6,AH45&gt;='分數表'!$B$13), ROUND((I45+K45+M45+O45+Q45+S45+U45+W45+Y45+AE45+AC45+AA45+AG45+AI45),0), 0))</f>
        <v/>
      </c>
    </row>
    <row r="46">
      <c r="A46" s="116"/>
      <c r="B46" s="117"/>
      <c r="H46" s="33">
        <f t="shared" si="10"/>
        <v>0</v>
      </c>
      <c r="I46" s="110">
        <f>VLOOKUP(H46,'分數表'!$E$11:$G$14,3,TRUE)</f>
        <v>15</v>
      </c>
      <c r="J46" s="33">
        <f t="shared" si="11"/>
        <v>0</v>
      </c>
      <c r="K46" s="110">
        <f>VLOOKUP(J46,'分數表'!$E$11:$G$14,3,TRUE)</f>
        <v>15</v>
      </c>
      <c r="L46" s="14">
        <f t="shared" si="12"/>
        <v>0</v>
      </c>
      <c r="M46" s="110">
        <f>VLOOKUP(L46,'分數表'!$E$11:$G$14,3,TRUE)</f>
        <v>15</v>
      </c>
      <c r="O46" s="14">
        <f>if(N46&lt;'分數表'!$B$26,'分數表'!$C$26,VLOOKUP(N46,'分數表'!$A$2:$C$6,3,TRUE))</f>
        <v>-15</v>
      </c>
      <c r="P46" s="119"/>
      <c r="Q46" s="19">
        <f>if(P46&lt;'分數表'!$B$29,'分數表'!$C$29,VLOOKUP(P46,'分數表'!$E$2:$G$6,3,TRUE))</f>
        <v>2.5</v>
      </c>
      <c r="S46" s="19">
        <f>if(R46&lt;'分數表'!$B$27,'分數表'!$C$27,VLOOKUP(R46,'分數表'!$E$2:$G$6,3,TRUE))</f>
        <v>2.5</v>
      </c>
      <c r="T46" s="119"/>
      <c r="U46" s="26" t="str">
        <f>if(T46&lt;'分數表'!$B$28, '分數表'!$C$28,if(T46="","",VLOOKUP(T46,'分數表'!$E$20:$G$22,3,TRUE)))</f>
        <v/>
      </c>
      <c r="W46" s="8"/>
      <c r="Y46" s="111">
        <f>VLOOKUP(X46,'分數表'!$M$2:$O$6,3,TRUE)</f>
        <v>15.5</v>
      </c>
      <c r="Z46" s="25"/>
      <c r="AA46" s="111">
        <f>if(Z46="O", '分數表'!$B$12, 0)</f>
        <v>0</v>
      </c>
      <c r="AB46" s="25"/>
      <c r="AC46" s="111">
        <f>if(AB46="O", '分數表'!$B$11, 0)</f>
        <v>0</v>
      </c>
      <c r="AD46" s="25"/>
      <c r="AE46" s="14" t="str">
        <f>if(AD46="","", if(AD46&lt;&gt;0, '分數表'!$B$10*AD46, '分數表'!$B$31))</f>
        <v/>
      </c>
      <c r="AG46" s="3">
        <f>AF46*'分數表'!$B$15</f>
        <v>0</v>
      </c>
      <c r="AI46" s="3">
        <f>AH46*'分數表'!$C$13</f>
        <v>0</v>
      </c>
      <c r="AJ46" s="14" t="str">
        <f>if(B46="","",if(AND(R46 &gt;='分數表'!$E$2,V46&lt;='分數表'!$I$7, X46&lt;='分數表'!$M$6,AH46&gt;='分數表'!$B$13), ROUND((I46+K46+M46+O46+Q46+S46+U46+W46+Y46+AE46+AC46+AA46+AG46+AI46),0), 0))</f>
        <v/>
      </c>
    </row>
    <row r="47">
      <c r="A47" s="116"/>
      <c r="B47" s="117"/>
      <c r="H47" s="33">
        <f t="shared" si="10"/>
        <v>0</v>
      </c>
      <c r="I47" s="110">
        <f>VLOOKUP(H47,'分數表'!$E$11:$G$14,3,TRUE)</f>
        <v>15</v>
      </c>
      <c r="J47" s="33">
        <f t="shared" si="11"/>
        <v>0</v>
      </c>
      <c r="K47" s="110">
        <f>VLOOKUP(J47,'分數表'!$E$11:$G$14,3,TRUE)</f>
        <v>15</v>
      </c>
      <c r="L47" s="14">
        <f t="shared" si="12"/>
        <v>0</v>
      </c>
      <c r="M47" s="110">
        <f>VLOOKUP(L47,'分數表'!$E$11:$G$14,3,TRUE)</f>
        <v>15</v>
      </c>
      <c r="O47" s="14">
        <f>if(N47&lt;'分數表'!$B$26,'分數表'!$C$26,VLOOKUP(N47,'分數表'!$A$2:$C$6,3,TRUE))</f>
        <v>-15</v>
      </c>
      <c r="P47" s="118"/>
      <c r="Q47" s="19">
        <f>if(P47&lt;'分數表'!$B$29,'分數表'!$C$29,VLOOKUP(P47,'分數表'!$E$2:$G$6,3,TRUE))</f>
        <v>2.5</v>
      </c>
      <c r="S47" s="19">
        <f>if(R47&lt;'分數表'!$B$27,'分數表'!$C$27,VLOOKUP(R47,'分數表'!$E$2:$G$6,3,TRUE))</f>
        <v>2.5</v>
      </c>
      <c r="T47" s="118"/>
      <c r="U47" s="26" t="str">
        <f>if(T47&lt;'分數表'!$B$28, '分數表'!$C$28,if(T47="","",VLOOKUP(T47,'分數表'!$E$20:$G$22,3,TRUE)))</f>
        <v/>
      </c>
      <c r="W47" s="8"/>
      <c r="Y47" s="111">
        <f>VLOOKUP(X47,'分數表'!$M$2:$O$6,3,TRUE)</f>
        <v>15.5</v>
      </c>
      <c r="Z47" s="25"/>
      <c r="AA47" s="111">
        <f>if(Z47="O", '分數表'!$B$12, 0)</f>
        <v>0</v>
      </c>
      <c r="AB47" s="25"/>
      <c r="AC47" s="111">
        <f>if(AB47="O", '分數表'!$B$11, 0)</f>
        <v>0</v>
      </c>
      <c r="AD47" s="25"/>
      <c r="AE47" s="14" t="str">
        <f>if(AD47="","", if(AD47&lt;&gt;0, '分數表'!$B$10*AD47, '分數表'!$B$31))</f>
        <v/>
      </c>
      <c r="AG47" s="3">
        <f>AF47*'分數表'!$B$15</f>
        <v>0</v>
      </c>
      <c r="AI47" s="3">
        <f>AH47*'分數表'!$C$13</f>
        <v>0</v>
      </c>
      <c r="AJ47" s="14" t="str">
        <f>if(B47="","",if(AND(R47 &gt;='分數表'!$E$2,V47&lt;='分數表'!$I$7, X47&lt;='分數表'!$M$6,AH47&gt;='分數表'!$B$13), ROUND((I47+K47+M47+O47+Q47+S47+U47+W47+Y47+AE47+AC47+AA47+AG47+AI47),0), 0))</f>
        <v/>
      </c>
    </row>
    <row r="48">
      <c r="A48" s="116"/>
      <c r="B48" s="117"/>
      <c r="H48" s="33">
        <f t="shared" si="10"/>
        <v>0</v>
      </c>
      <c r="I48" s="110">
        <f>VLOOKUP(H48,'分數表'!$E$11:$G$14,3,TRUE)</f>
        <v>15</v>
      </c>
      <c r="J48" s="33">
        <f t="shared" si="11"/>
        <v>0</v>
      </c>
      <c r="K48" s="110">
        <f>VLOOKUP(J48,'分數表'!$E$11:$G$14,3,TRUE)</f>
        <v>15</v>
      </c>
      <c r="L48" s="14">
        <f t="shared" si="12"/>
        <v>0</v>
      </c>
      <c r="M48" s="110">
        <f>VLOOKUP(L48,'分數表'!$E$11:$G$14,3,TRUE)</f>
        <v>15</v>
      </c>
      <c r="O48" s="14">
        <f>if(N48&lt;'分數表'!$B$26,'分數表'!$C$26,VLOOKUP(N48,'分數表'!$A$2:$C$6,3,TRUE))</f>
        <v>-15</v>
      </c>
      <c r="P48" s="119"/>
      <c r="Q48" s="19">
        <f>if(P48&lt;'分數表'!$B$29,'分數表'!$C$29,VLOOKUP(P48,'分數表'!$E$2:$G$6,3,TRUE))</f>
        <v>2.5</v>
      </c>
      <c r="S48" s="19">
        <f>if(R48&lt;'分數表'!$B$27,'分數表'!$C$27,VLOOKUP(R48,'分數表'!$E$2:$G$6,3,TRUE))</f>
        <v>2.5</v>
      </c>
      <c r="T48" s="119"/>
      <c r="U48" s="26" t="str">
        <f>if(T48&lt;'分數表'!$B$28, '分數表'!$C$28,if(T48="","",VLOOKUP(T48,'分數表'!$E$20:$G$22,3,TRUE)))</f>
        <v/>
      </c>
      <c r="W48" s="8"/>
      <c r="Y48" s="111">
        <f>VLOOKUP(X48,'分數表'!$M$2:$O$6,3,TRUE)</f>
        <v>15.5</v>
      </c>
      <c r="Z48" s="25"/>
      <c r="AA48" s="111">
        <f>if(Z48="O", '分數表'!$B$12, 0)</f>
        <v>0</v>
      </c>
      <c r="AB48" s="25"/>
      <c r="AC48" s="111">
        <f>if(AB48="O", '分數表'!$B$11, 0)</f>
        <v>0</v>
      </c>
      <c r="AD48" s="25"/>
      <c r="AE48" s="14" t="str">
        <f>if(AD48="","", if(AD48&lt;&gt;0, '分數表'!$B$10*AD48, '分數表'!$B$31))</f>
        <v/>
      </c>
      <c r="AG48" s="3">
        <f>AF48*'分數表'!$B$15</f>
        <v>0</v>
      </c>
      <c r="AI48" s="3">
        <f>AH48*'分數表'!$C$13</f>
        <v>0</v>
      </c>
      <c r="AJ48" s="14" t="str">
        <f>if(B48="","",if(AND(R48 &gt;='分數表'!$E$2,V48&lt;='分數表'!$I$7, X48&lt;='分數表'!$M$6,AH48&gt;='分數表'!$B$13), ROUND((I48+K48+M48+O48+Q48+S48+U48+W48+Y48+AE48+AC48+AA48+AG48+AI48),0), 0))</f>
        <v/>
      </c>
    </row>
    <row r="49">
      <c r="A49" s="116"/>
      <c r="B49" s="117"/>
      <c r="H49" s="33">
        <f t="shared" si="10"/>
        <v>0</v>
      </c>
      <c r="I49" s="110">
        <f>VLOOKUP(H49,'分數表'!$E$11:$G$14,3,TRUE)</f>
        <v>15</v>
      </c>
      <c r="J49" s="33">
        <f t="shared" si="11"/>
        <v>0</v>
      </c>
      <c r="K49" s="110">
        <f>VLOOKUP(J49,'分數表'!$E$11:$G$14,3,TRUE)</f>
        <v>15</v>
      </c>
      <c r="L49" s="14">
        <f t="shared" si="12"/>
        <v>0</v>
      </c>
      <c r="M49" s="110">
        <f>VLOOKUP(L49,'分數表'!$E$11:$G$14,3,TRUE)</f>
        <v>15</v>
      </c>
      <c r="O49" s="14">
        <f>if(N49&lt;'分數表'!$B$26,'分數表'!$C$26,VLOOKUP(N49,'分數表'!$A$2:$C$6,3,TRUE))</f>
        <v>-15</v>
      </c>
      <c r="P49" s="118"/>
      <c r="Q49" s="19">
        <f>if(P49&lt;'分數表'!$B$29,'分數表'!$C$29,VLOOKUP(P49,'分數表'!$E$2:$G$6,3,TRUE))</f>
        <v>2.5</v>
      </c>
      <c r="S49" s="19">
        <f>if(R49&lt;'分數表'!$B$27,'分數表'!$C$27,VLOOKUP(R49,'分數表'!$E$2:$G$6,3,TRUE))</f>
        <v>2.5</v>
      </c>
      <c r="T49" s="118"/>
      <c r="U49" s="26" t="str">
        <f>if(T49&lt;'分數表'!$B$28, '分數表'!$C$28,if(T49="","",VLOOKUP(T49,'分數表'!$E$20:$G$22,3,TRUE)))</f>
        <v/>
      </c>
      <c r="W49" s="8"/>
      <c r="Y49" s="111">
        <f>VLOOKUP(X49,'分數表'!$M$2:$O$6,3,TRUE)</f>
        <v>15.5</v>
      </c>
      <c r="Z49" s="25"/>
      <c r="AA49" s="111">
        <f>if(Z49="O", '分數表'!$B$12, 0)</f>
        <v>0</v>
      </c>
      <c r="AB49" s="25"/>
      <c r="AC49" s="111">
        <f>if(AB49="O", '分數表'!$B$11, 0)</f>
        <v>0</v>
      </c>
      <c r="AD49" s="25"/>
      <c r="AE49" s="14" t="str">
        <f>if(AD49="","", if(AD49&lt;&gt;0, '分數表'!$B$10*AD49, '分數表'!$B$31))</f>
        <v/>
      </c>
      <c r="AG49" s="3">
        <f>AF49*'分數表'!$B$15</f>
        <v>0</v>
      </c>
      <c r="AI49" s="3">
        <f>AH49*'分數表'!$C$13</f>
        <v>0</v>
      </c>
      <c r="AJ49" s="14" t="str">
        <f>if(B49="","",if(AND(R49 &gt;='分數表'!$E$2,V49&lt;='分數表'!$I$7, X49&lt;='分數表'!$M$6,AH49&gt;='分數表'!$B$13), ROUND((I49+K49+M49+O49+Q49+S49+U49+W49+Y49+AE49+AC49+AA49+AG49+AI49),0), 0))</f>
        <v/>
      </c>
    </row>
    <row r="50">
      <c r="A50" s="116"/>
      <c r="B50" s="117"/>
      <c r="H50" s="33">
        <f t="shared" si="10"/>
        <v>0</v>
      </c>
      <c r="I50" s="110">
        <f>VLOOKUP(H50,'分數表'!$E$11:$G$14,3,TRUE)</f>
        <v>15</v>
      </c>
      <c r="J50" s="33">
        <f t="shared" si="11"/>
        <v>0</v>
      </c>
      <c r="K50" s="110">
        <f>VLOOKUP(J50,'分數表'!$E$11:$G$14,3,TRUE)</f>
        <v>15</v>
      </c>
      <c r="L50" s="14">
        <f t="shared" si="12"/>
        <v>0</v>
      </c>
      <c r="M50" s="110">
        <f>VLOOKUP(L50,'分數表'!$E$11:$G$14,3,TRUE)</f>
        <v>15</v>
      </c>
      <c r="O50" s="14">
        <f>if(N50&lt;'分數表'!$B$26,'分數表'!$C$26,VLOOKUP(N50,'分數表'!$A$2:$C$6,3,TRUE))</f>
        <v>-15</v>
      </c>
      <c r="P50" s="119"/>
      <c r="Q50" s="19">
        <f>if(P50&lt;'分數表'!$B$29,'分數表'!$C$29,VLOOKUP(P50,'分數表'!$E$2:$G$6,3,TRUE))</f>
        <v>2.5</v>
      </c>
      <c r="S50" s="19">
        <f>if(R50&lt;'分數表'!$B$27,'分數表'!$C$27,VLOOKUP(R50,'分數表'!$E$2:$G$6,3,TRUE))</f>
        <v>2.5</v>
      </c>
      <c r="T50" s="119"/>
      <c r="U50" s="26" t="str">
        <f>if(T50&lt;'分數表'!$B$28, '分數表'!$C$28,if(T50="","",VLOOKUP(T50,'分數表'!$E$20:$G$22,3,TRUE)))</f>
        <v/>
      </c>
      <c r="W50" s="8"/>
      <c r="Y50" s="111">
        <f>VLOOKUP(X50,'分數表'!$M$2:$O$6,3,TRUE)</f>
        <v>15.5</v>
      </c>
      <c r="Z50" s="25"/>
      <c r="AA50" s="111">
        <f>if(Z50="O", '分數表'!$B$12, 0)</f>
        <v>0</v>
      </c>
      <c r="AB50" s="25"/>
      <c r="AC50" s="111">
        <f>if(AB50="O", '分數表'!$B$11, 0)</f>
        <v>0</v>
      </c>
      <c r="AD50" s="25"/>
      <c r="AE50" s="14" t="str">
        <f>if(AD50="","", if(AD50&lt;&gt;0, '分數表'!$B$10*AD50, '分數表'!$B$31))</f>
        <v/>
      </c>
      <c r="AG50" s="3">
        <f>AF50*'分數表'!$B$15</f>
        <v>0</v>
      </c>
      <c r="AI50" s="3">
        <f>AH50*'分數表'!$C$13</f>
        <v>0</v>
      </c>
      <c r="AJ50" s="14" t="str">
        <f>if(B50="","",if(AND(R50 &gt;='分數表'!$E$2,V50&lt;='分數表'!$I$7, X50&lt;='分數表'!$M$6,AH50&gt;='分數表'!$B$13), ROUND((I50+K50+M50+O50+Q50+S50+U50+W50+Y50+AE50+AC50+AA50+AG50+AI50),0), 0))</f>
        <v/>
      </c>
    </row>
    <row r="51">
      <c r="A51" s="116"/>
      <c r="B51" s="117"/>
      <c r="H51" s="33">
        <f t="shared" si="10"/>
        <v>0</v>
      </c>
      <c r="I51" s="110">
        <f>VLOOKUP(H51,'分數表'!$E$11:$G$14,3,TRUE)</f>
        <v>15</v>
      </c>
      <c r="J51" s="33">
        <f t="shared" si="11"/>
        <v>0</v>
      </c>
      <c r="K51" s="110">
        <f>VLOOKUP(J51,'分數表'!$E$11:$G$14,3,TRUE)</f>
        <v>15</v>
      </c>
      <c r="L51" s="14">
        <f t="shared" si="12"/>
        <v>0</v>
      </c>
      <c r="M51" s="110">
        <f>VLOOKUP(L51,'分數表'!$E$11:$G$14,3,TRUE)</f>
        <v>15</v>
      </c>
      <c r="O51" s="14">
        <f>if(N51&lt;'分數表'!$B$26,'分數表'!$C$26,VLOOKUP(N51,'分數表'!$A$2:$C$6,3,TRUE))</f>
        <v>-15</v>
      </c>
      <c r="P51" s="118"/>
      <c r="Q51" s="19">
        <f>if(P51&lt;'分數表'!$B$29,'分數表'!$C$29,VLOOKUP(P51,'分數表'!$E$2:$G$6,3,TRUE))</f>
        <v>2.5</v>
      </c>
      <c r="S51" s="19">
        <f>if(R51&lt;'分數表'!$B$27,'分數表'!$C$27,VLOOKUP(R51,'分數表'!$E$2:$G$6,3,TRUE))</f>
        <v>2.5</v>
      </c>
      <c r="T51" s="118"/>
      <c r="U51" s="26" t="str">
        <f>if(T51&lt;'分數表'!$B$28, '分數表'!$C$28,if(T51="","",VLOOKUP(T51,'分數表'!$E$20:$G$22,3,TRUE)))</f>
        <v/>
      </c>
      <c r="W51" s="8"/>
      <c r="Y51" s="111">
        <f>VLOOKUP(X51,'分數表'!$M$2:$O$6,3,TRUE)</f>
        <v>15.5</v>
      </c>
      <c r="Z51" s="25"/>
      <c r="AA51" s="111">
        <f>if(Z51="O", '分數表'!$B$12, 0)</f>
        <v>0</v>
      </c>
      <c r="AB51" s="25"/>
      <c r="AC51" s="111">
        <f>if(AB51="O", '分數表'!$B$11, 0)</f>
        <v>0</v>
      </c>
      <c r="AD51" s="25"/>
      <c r="AE51" s="14" t="str">
        <f>if(AD51="","", if(AD51&lt;&gt;0, '分數表'!$B$10*AD51, '分數表'!$B$31))</f>
        <v/>
      </c>
      <c r="AG51" s="3">
        <f>AF51*'分數表'!$B$15</f>
        <v>0</v>
      </c>
      <c r="AI51" s="3">
        <f>AH51*'分數表'!$C$13</f>
        <v>0</v>
      </c>
      <c r="AJ51" s="14" t="str">
        <f>if(B51="","",if(AND(R51 &gt;='分數表'!$E$2,V51&lt;='分數表'!$I$7, X51&lt;='分數表'!$M$6,AH51&gt;='分數表'!$B$13), ROUND((I51+K51+M51+O51+Q51+S51+U51+W51+Y51+AE51+AC51+AA51+AG51+AI51),0), 0))</f>
        <v/>
      </c>
    </row>
    <row r="52">
      <c r="A52" s="116"/>
      <c r="B52" s="117"/>
      <c r="H52" s="33">
        <f t="shared" si="10"/>
        <v>0</v>
      </c>
      <c r="I52" s="110">
        <f>VLOOKUP(H52,'分數表'!$E$11:$G$14,3,TRUE)</f>
        <v>15</v>
      </c>
      <c r="J52" s="33">
        <f t="shared" si="11"/>
        <v>0</v>
      </c>
      <c r="K52" s="110">
        <f>VLOOKUP(J52,'分數表'!$E$11:$G$14,3,TRUE)</f>
        <v>15</v>
      </c>
      <c r="L52" s="14">
        <f t="shared" si="12"/>
        <v>0</v>
      </c>
      <c r="M52" s="110">
        <f>VLOOKUP(L52,'分數表'!$E$11:$G$14,3,TRUE)</f>
        <v>15</v>
      </c>
      <c r="O52" s="14">
        <f>if(N52&lt;'分數表'!$B$26,'分數表'!$C$26,VLOOKUP(N52,'分數表'!$A$2:$C$6,3,TRUE))</f>
        <v>-15</v>
      </c>
      <c r="P52" s="119"/>
      <c r="Q52" s="19">
        <f>if(P52&lt;'分數表'!$B$29,'分數表'!$C$29,VLOOKUP(P52,'分數表'!$E$2:$G$6,3,TRUE))</f>
        <v>2.5</v>
      </c>
      <c r="S52" s="19">
        <f>if(R52&lt;'分數表'!$B$27,'分數表'!$C$27,VLOOKUP(R52,'分數表'!$E$2:$G$6,3,TRUE))</f>
        <v>2.5</v>
      </c>
      <c r="T52" s="119"/>
      <c r="U52" s="26" t="str">
        <f>if(T52&lt;'分數表'!$B$28, '分數表'!$C$28,if(T52="","",VLOOKUP(T52,'分數表'!$E$20:$G$22,3,TRUE)))</f>
        <v/>
      </c>
      <c r="W52" s="8"/>
      <c r="Y52" s="111">
        <f>VLOOKUP(X52,'分數表'!$M$2:$O$6,3,TRUE)</f>
        <v>15.5</v>
      </c>
      <c r="Z52" s="25"/>
      <c r="AA52" s="111">
        <f>if(Z52="O", '分數表'!$B$12, 0)</f>
        <v>0</v>
      </c>
      <c r="AB52" s="25"/>
      <c r="AC52" s="111">
        <f>if(AB52="O", '分數表'!$B$11, 0)</f>
        <v>0</v>
      </c>
      <c r="AD52" s="25"/>
      <c r="AE52" s="14" t="str">
        <f>if(AD52="","", if(AD52&lt;&gt;0, '分數表'!$B$10*AD52, '分數表'!$B$31))</f>
        <v/>
      </c>
      <c r="AG52" s="3">
        <f>AF52*'分數表'!$B$15</f>
        <v>0</v>
      </c>
      <c r="AI52" s="3">
        <f>AH52*'分數表'!$C$13</f>
        <v>0</v>
      </c>
      <c r="AJ52" s="14" t="str">
        <f>if(B52="","",if(AND(R52 &gt;='分數表'!$E$2,V52&lt;='分數表'!$I$7, X52&lt;='分數表'!$M$6,AH52&gt;='分數表'!$B$13), ROUND((I52+K52+M52+O52+Q52+S52+U52+W52+Y52+AE52+AC52+AA52+AG52+AI52),0), 0))</f>
        <v/>
      </c>
    </row>
    <row r="53">
      <c r="A53" s="116"/>
      <c r="B53" s="117"/>
      <c r="H53" s="33">
        <f t="shared" si="10"/>
        <v>0</v>
      </c>
      <c r="I53" s="110">
        <f>VLOOKUP(H53,'分數表'!$E$11:$G$14,3,TRUE)</f>
        <v>15</v>
      </c>
      <c r="J53" s="33">
        <f t="shared" si="11"/>
        <v>0</v>
      </c>
      <c r="K53" s="110">
        <f>VLOOKUP(J53,'分數表'!$E$11:$G$14,3,TRUE)</f>
        <v>15</v>
      </c>
      <c r="L53" s="14">
        <f t="shared" si="12"/>
        <v>0</v>
      </c>
      <c r="M53" s="110">
        <f>VLOOKUP(L53,'分數表'!$E$11:$G$14,3,TRUE)</f>
        <v>15</v>
      </c>
      <c r="O53" s="14">
        <f>if(N53&lt;'分數表'!$B$26,'分數表'!$C$26,VLOOKUP(N53,'分數表'!$A$2:$C$6,3,TRUE))</f>
        <v>-15</v>
      </c>
      <c r="P53" s="118"/>
      <c r="Q53" s="120"/>
      <c r="S53" s="19">
        <f>if(R53&lt;'分數表'!$B$27,'分數表'!$C$27,VLOOKUP(R53,'分數表'!$E$2:$G$6,3,TRUE))</f>
        <v>2.5</v>
      </c>
      <c r="T53" s="118"/>
      <c r="U53" s="26" t="str">
        <f>if(T53&lt;'分數表'!$B$28, '分數表'!$C$28,if(T53="","",VLOOKUP(T53,'分數表'!$E$20:$G$22,3,TRUE)))</f>
        <v/>
      </c>
      <c r="W53" s="8"/>
      <c r="Y53" s="111">
        <f>VLOOKUP(X53,'分數表'!$M$2:$O$6,3,TRUE)</f>
        <v>15.5</v>
      </c>
      <c r="Z53" s="25"/>
      <c r="AA53" s="111">
        <f>if(Z53="O", '分數表'!$B$12, 0)</f>
        <v>0</v>
      </c>
      <c r="AB53" s="25"/>
      <c r="AC53" s="111">
        <f>if(AB53="O", '分數表'!$B$11, 0)</f>
        <v>0</v>
      </c>
      <c r="AD53" s="25"/>
      <c r="AE53" s="14" t="str">
        <f>if(AD53="","", if(AD53&lt;&gt;0, '分數表'!$B$10*AD53, '分數表'!$B$31))</f>
        <v/>
      </c>
      <c r="AG53" s="3">
        <f>AF53*'分數表'!$B$15</f>
        <v>0</v>
      </c>
      <c r="AI53" s="3">
        <f>AH53*'分數表'!$C$13</f>
        <v>0</v>
      </c>
      <c r="AJ53" s="14" t="str">
        <f>if(B53="","",if(AND(R53 &gt;='分數表'!$E$2,V53&lt;='分數表'!$I$7, X53&lt;='分數表'!$M$6,AH53&gt;='分數表'!$B$13), ROUND((I53+K53+M53+O53+Q53+S53+U53+W53+Y53+AE53+AC53+AA53+AG53+AI53),0), 0))</f>
        <v/>
      </c>
    </row>
    <row r="54">
      <c r="A54" s="116"/>
      <c r="B54" s="117"/>
      <c r="H54" s="33">
        <f t="shared" si="10"/>
        <v>0</v>
      </c>
      <c r="I54" s="110">
        <f>VLOOKUP(H54,'分數表'!$E$11:$G$14,3,TRUE)</f>
        <v>15</v>
      </c>
      <c r="J54" s="33">
        <f t="shared" si="11"/>
        <v>0</v>
      </c>
      <c r="K54" s="110">
        <f>VLOOKUP(J54,'分數表'!$E$11:$G$14,3,TRUE)</f>
        <v>15</v>
      </c>
      <c r="L54" s="14">
        <f t="shared" si="12"/>
        <v>0</v>
      </c>
      <c r="M54" s="8"/>
      <c r="O54" s="14">
        <f>if(N54&lt;'分數表'!$B$26,'分數表'!$C$26,VLOOKUP(N54,'分數表'!$A$2:$C$6,3,TRUE))</f>
        <v>-15</v>
      </c>
      <c r="P54" s="119"/>
      <c r="Q54" s="120"/>
      <c r="S54" s="19">
        <f>if(R54&lt;'分數表'!$B$27,'分數表'!$C$27,VLOOKUP(R54,'分數表'!$E$2:$G$6,3,TRUE))</f>
        <v>2.5</v>
      </c>
      <c r="T54" s="119"/>
      <c r="U54" s="26" t="str">
        <f>if(T54&lt;'分數表'!$B$28, '分數表'!$C$28,if(T54="","",VLOOKUP(T54,'分數表'!$E$20:$G$22,3,TRUE)))</f>
        <v/>
      </c>
      <c r="W54" s="8"/>
      <c r="Y54" s="111">
        <f>VLOOKUP(X54,'分數表'!$M$2:$O$6,3,TRUE)</f>
        <v>15.5</v>
      </c>
      <c r="Z54" s="25"/>
      <c r="AA54" s="111">
        <f>if(Z54="O", '分數表'!$B$12, 0)</f>
        <v>0</v>
      </c>
      <c r="AB54" s="25"/>
      <c r="AC54" s="111">
        <f>if(AB54="O", '分數表'!$B$11, 0)</f>
        <v>0</v>
      </c>
      <c r="AD54" s="25"/>
      <c r="AE54" s="14" t="str">
        <f>if(AD54="","", if(AD54&lt;&gt;0, '分數表'!$B$10*AD54, '分數表'!$B$31))</f>
        <v/>
      </c>
      <c r="AG54" s="3">
        <f>AF54*'分數表'!$B$15</f>
        <v>0</v>
      </c>
      <c r="AI54" s="3">
        <f>AH54*'分數表'!$C$13</f>
        <v>0</v>
      </c>
      <c r="AJ54" s="14" t="str">
        <f>if(B54="","",if(AND(R54 &gt;='分數表'!$E$2,V54&lt;='分數表'!$I$7, X54&lt;='分數表'!$M$6,AH54&gt;='分數表'!$B$13), ROUND((I54+K54+M54+O54+Q54+S54+U54+W54+Y54+AE54+AC54+AA54+AG54+AI54),0), 0))</f>
        <v/>
      </c>
    </row>
    <row r="55">
      <c r="A55" s="116"/>
      <c r="B55" s="117"/>
      <c r="H55" s="33">
        <f t="shared" si="10"/>
        <v>0</v>
      </c>
      <c r="I55" s="110">
        <f>VLOOKUP(H55,'分數表'!$E$11:$G$14,3,TRUE)</f>
        <v>15</v>
      </c>
      <c r="J55" s="33">
        <f t="shared" si="11"/>
        <v>0</v>
      </c>
      <c r="K55" s="110">
        <f>VLOOKUP(J55,'分數表'!$E$11:$G$14,3,TRUE)</f>
        <v>15</v>
      </c>
      <c r="L55" s="14">
        <f t="shared" si="12"/>
        <v>0</v>
      </c>
      <c r="M55" s="8"/>
      <c r="O55" s="14">
        <f>if(N55&lt;'分數表'!$B$26,'分數表'!$C$26,VLOOKUP(N55,'分數表'!$A$2:$C$6,3,TRUE))</f>
        <v>-15</v>
      </c>
      <c r="P55" s="118"/>
      <c r="Q55" s="120"/>
      <c r="S55" s="19">
        <f>if(R55&lt;'分數表'!$B$27,'分數表'!$C$27,VLOOKUP(R55,'分數表'!$E$2:$G$6,3,TRUE))</f>
        <v>2.5</v>
      </c>
      <c r="T55" s="118"/>
      <c r="U55" s="26" t="str">
        <f>if(T55&lt;'分數表'!$B$28, '分數表'!$C$28,if(T55="","",VLOOKUP(T55,'分數表'!$E$20:$G$22,3,TRUE)))</f>
        <v/>
      </c>
      <c r="W55" s="8"/>
      <c r="Y55" s="111">
        <f>VLOOKUP(X55,'分數表'!$M$2:$O$6,3,TRUE)</f>
        <v>15.5</v>
      </c>
      <c r="Z55" s="25"/>
      <c r="AA55" s="111">
        <f>if(Z55="O", '分數表'!$B$12, 0)</f>
        <v>0</v>
      </c>
      <c r="AB55" s="25"/>
      <c r="AC55" s="111">
        <f>if(AB55="O", '分數表'!$B$11, 0)</f>
        <v>0</v>
      </c>
      <c r="AD55" s="25"/>
      <c r="AE55" s="14" t="str">
        <f>if(AD55="","", if(AD55&lt;&gt;0, '分數表'!$B$10*AD55, '分數表'!$B$31))</f>
        <v/>
      </c>
      <c r="AG55" s="3">
        <f>AF55*'分數表'!$B$15</f>
        <v>0</v>
      </c>
      <c r="AI55" s="3">
        <f>AH55*'分數表'!$C$13</f>
        <v>0</v>
      </c>
      <c r="AJ55" s="14" t="str">
        <f>if(B55="","",if(AND(R55 &gt;='分數表'!$E$2,V55&lt;='分數表'!$I$7, X55&lt;='分數表'!$M$6,AH55&gt;='分數表'!$B$13), ROUND((I55+K55+M55+O55+Q55+S55+U55+W55+Y55+AE55+AC55+AA55+AG55+AI55),0), 0))</f>
        <v/>
      </c>
    </row>
    <row r="56">
      <c r="A56" s="116"/>
      <c r="B56" s="117"/>
      <c r="H56" s="33">
        <f t="shared" si="10"/>
        <v>0</v>
      </c>
      <c r="I56" s="110">
        <f>VLOOKUP(H56,'分數表'!$E$11:$G$14,3,TRUE)</f>
        <v>15</v>
      </c>
      <c r="J56" s="33">
        <f t="shared" si="11"/>
        <v>0</v>
      </c>
      <c r="K56" s="110">
        <f>VLOOKUP(J56,'分數表'!$E$11:$G$14,3,TRUE)</f>
        <v>15</v>
      </c>
      <c r="L56" s="14">
        <f t="shared" si="12"/>
        <v>0</v>
      </c>
      <c r="M56" s="8"/>
      <c r="O56" s="14">
        <f>if(N56&lt;'分數表'!$B$26,'分數表'!$C$26,VLOOKUP(N56,'分數表'!$A$2:$C$6,3,TRUE))</f>
        <v>-15</v>
      </c>
      <c r="P56" s="119"/>
      <c r="Q56" s="120"/>
      <c r="S56" s="19">
        <f>if(R56&lt;'分數表'!$B$27,'分數表'!$C$27,VLOOKUP(R56,'分數表'!$E$2:$G$6,3,TRUE))</f>
        <v>2.5</v>
      </c>
      <c r="T56" s="119"/>
      <c r="U56" s="26" t="str">
        <f>if(T56&lt;'分數表'!$B$28, '分數表'!$C$28,if(T56="","",VLOOKUP(T56,'分數表'!$E$20:$G$22,3,TRUE)))</f>
        <v/>
      </c>
      <c r="W56" s="8"/>
      <c r="Y56" s="111">
        <f>VLOOKUP(X56,'分數表'!$M$2:$O$6,3,TRUE)</f>
        <v>15.5</v>
      </c>
      <c r="Z56" s="25"/>
      <c r="AA56" s="111">
        <f>if(Z56="O", '分數表'!$B$12, 0)</f>
        <v>0</v>
      </c>
      <c r="AB56" s="25"/>
      <c r="AC56" s="111">
        <f>if(AB56="O", '分數表'!$B$11, 0)</f>
        <v>0</v>
      </c>
      <c r="AD56" s="25"/>
      <c r="AE56" s="14" t="str">
        <f>if(AD56="","", if(AD56&lt;&gt;0, '分數表'!$B$10*AD56, '分數表'!$B$31))</f>
        <v/>
      </c>
      <c r="AG56" s="3">
        <f>AF56*'分數表'!$B$15</f>
        <v>0</v>
      </c>
      <c r="AI56" s="3">
        <f>AH56*'分數表'!$C$13</f>
        <v>0</v>
      </c>
      <c r="AJ56" s="14" t="str">
        <f>if(B56="","",if(AND(R56 &gt;='分數表'!$E$2,V56&lt;='分數表'!$I$7, X56&lt;='分數表'!$M$6,AH56&gt;='分數表'!$B$13), ROUND((I56+K56+M56+O56+Q56+S56+U56+W56+Y56+AE56+AC56+AA56+AG56+AI56),0), 0))</f>
        <v/>
      </c>
    </row>
    <row r="57">
      <c r="A57" s="116"/>
      <c r="B57" s="117"/>
      <c r="H57" s="33">
        <f t="shared" si="10"/>
        <v>0</v>
      </c>
      <c r="I57" s="110">
        <f>VLOOKUP(H57,'分數表'!$E$11:$G$14,3,TRUE)</f>
        <v>15</v>
      </c>
      <c r="J57" s="33">
        <f t="shared" si="11"/>
        <v>0</v>
      </c>
      <c r="K57" s="110">
        <f>VLOOKUP(J57,'分數表'!$E$11:$G$14,3,TRUE)</f>
        <v>15</v>
      </c>
      <c r="L57" s="14">
        <f t="shared" si="12"/>
        <v>0</v>
      </c>
      <c r="M57" s="8"/>
      <c r="O57" s="14">
        <f>if(N57&lt;'分數表'!$B$26,'分數表'!$C$26,VLOOKUP(N57,'分數表'!$A$2:$C$6,3,TRUE))</f>
        <v>-15</v>
      </c>
      <c r="P57" s="118"/>
      <c r="Q57" s="120"/>
      <c r="S57" s="19">
        <f>if(R57&lt;'分數表'!$B$27,'分數表'!$C$27,VLOOKUP(R57,'分數表'!$E$2:$G$6,3,TRUE))</f>
        <v>2.5</v>
      </c>
      <c r="T57" s="118"/>
      <c r="U57" s="26" t="str">
        <f>if(T57&lt;'分數表'!$B$28, '分數表'!$C$28,if(T57="","",VLOOKUP(T57,'分數表'!$E$20:$G$22,3,TRUE)))</f>
        <v/>
      </c>
      <c r="W57" s="8"/>
      <c r="Y57" s="111">
        <f>VLOOKUP(X57,'分數表'!$M$2:$O$6,3,TRUE)</f>
        <v>15.5</v>
      </c>
      <c r="Z57" s="25"/>
      <c r="AA57" s="111">
        <f>if(Z57="O", '分數表'!$B$12, 0)</f>
        <v>0</v>
      </c>
      <c r="AB57" s="25"/>
      <c r="AC57" s="111">
        <f>if(AB57="O", '分數表'!$B$11, 0)</f>
        <v>0</v>
      </c>
      <c r="AD57" s="25"/>
      <c r="AE57" s="14" t="str">
        <f>if(AD57="","", if(AD57&lt;&gt;0, '分數表'!$B$10*AD57, '分數表'!$B$31))</f>
        <v/>
      </c>
      <c r="AG57" s="3">
        <f>AF57*'分數表'!$B$15</f>
        <v>0</v>
      </c>
      <c r="AI57" s="3">
        <f>AH57*'分數表'!$C$13</f>
        <v>0</v>
      </c>
      <c r="AJ57" s="14" t="str">
        <f>if(B57="","",if(AND(R57 &gt;='分數表'!$E$2,V57&lt;='分數表'!$I$7, X57&lt;='分數表'!$M$6,AH57&gt;='分數表'!$B$13), ROUND((I57+K57+M57+O57+Q57+S57+U57+W57+Y57+AE57+AC57+AA57+AG57+AI57),0), 0))</f>
        <v/>
      </c>
    </row>
    <row r="58">
      <c r="A58" s="116"/>
      <c r="B58" s="117"/>
      <c r="H58" s="33">
        <f t="shared" si="10"/>
        <v>0</v>
      </c>
      <c r="I58" s="110">
        <f>VLOOKUP(H58,'分數表'!$E$11:$G$14,3,TRUE)</f>
        <v>15</v>
      </c>
      <c r="J58" s="33">
        <f t="shared" si="11"/>
        <v>0</v>
      </c>
      <c r="K58" s="110">
        <f>VLOOKUP(J58,'分數表'!$E$11:$G$14,3,TRUE)</f>
        <v>15</v>
      </c>
      <c r="L58" s="14">
        <f t="shared" si="12"/>
        <v>0</v>
      </c>
      <c r="M58" s="8"/>
      <c r="O58" s="14">
        <f>if(N58&lt;'分數表'!$B$26,'分數表'!$C$26,VLOOKUP(N58,'分數表'!$A$2:$C$6,3,TRUE))</f>
        <v>-15</v>
      </c>
      <c r="P58" s="119"/>
      <c r="Q58" s="120"/>
      <c r="S58" s="19">
        <f>if(R58&lt;'分數表'!$B$27,'分數表'!$C$27,VLOOKUP(R58,'分數表'!$E$2:$G$6,3,TRUE))</f>
        <v>2.5</v>
      </c>
      <c r="T58" s="119"/>
      <c r="U58" s="26" t="str">
        <f>if(T58&lt;'分數表'!$B$28, '分數表'!$C$28,if(T58="","",VLOOKUP(T58,'分數表'!$E$20:$G$22,3,TRUE)))</f>
        <v/>
      </c>
      <c r="W58" s="8"/>
      <c r="Y58" s="111">
        <f>VLOOKUP(X58,'分數表'!$M$2:$O$6,3,TRUE)</f>
        <v>15.5</v>
      </c>
      <c r="Z58" s="25"/>
      <c r="AA58" s="111">
        <f>if(Z58="O", '分數表'!$B$12, 0)</f>
        <v>0</v>
      </c>
      <c r="AB58" s="25"/>
      <c r="AC58" s="111">
        <f>if(AB58="O", '分數表'!$B$11, 0)</f>
        <v>0</v>
      </c>
      <c r="AD58" s="25"/>
      <c r="AE58" s="14" t="str">
        <f>if(AD58="","", if(AD58&lt;&gt;0, '分數表'!$B$10*AD58, '分數表'!$B$31))</f>
        <v/>
      </c>
      <c r="AG58" s="3">
        <f>AF58*'分數表'!$B$15</f>
        <v>0</v>
      </c>
      <c r="AI58" s="3">
        <f>AH58*'分數表'!$C$13</f>
        <v>0</v>
      </c>
      <c r="AJ58" s="14" t="str">
        <f>if(B58="","",if(AND(R58 &gt;='分數表'!$E$2,V58&lt;='分數表'!$I$7, X58&lt;='分數表'!$M$6,AH58&gt;='分數表'!$B$13), ROUND((I58+K58+M58+O58+Q58+S58+U58+W58+Y58+AE58+AC58+AA58+AG58+AI58),0), 0))</f>
        <v/>
      </c>
    </row>
    <row r="59">
      <c r="B59" s="117"/>
      <c r="H59" s="33">
        <f t="shared" si="10"/>
        <v>0</v>
      </c>
      <c r="I59" s="110">
        <f>VLOOKUP(H59,'分數表'!$E$11:$G$14,3,TRUE)</f>
        <v>15</v>
      </c>
      <c r="J59" s="33">
        <f t="shared" si="11"/>
        <v>0</v>
      </c>
      <c r="K59" s="110">
        <f>VLOOKUP(J59,'分數表'!$E$11:$G$14,3,TRUE)</f>
        <v>15</v>
      </c>
      <c r="L59" s="14">
        <f t="shared" si="12"/>
        <v>0</v>
      </c>
      <c r="M59" s="8"/>
      <c r="O59" s="14">
        <f>if(N59&lt;'分數表'!$B$26,'分數表'!$C$26,VLOOKUP(N59,'分數表'!$A$2:$C$6,3,TRUE))</f>
        <v>-15</v>
      </c>
      <c r="P59" s="118"/>
      <c r="Q59" s="120"/>
      <c r="S59" s="19">
        <f>if(R59&lt;'分數表'!$B$27,'分數表'!$C$27,VLOOKUP(R59,'分數表'!$E$2:$G$6,3,TRUE))</f>
        <v>2.5</v>
      </c>
      <c r="T59" s="118"/>
      <c r="U59" s="26" t="str">
        <f>if(T59&lt;'分數表'!$B$28, '分數表'!$C$28,if(T59="","",VLOOKUP(T59,'分數表'!$E$20:$G$22,3,TRUE)))</f>
        <v/>
      </c>
      <c r="W59" s="8"/>
      <c r="Y59" s="8"/>
      <c r="Z59" s="25"/>
      <c r="AA59" s="111">
        <f>if(Z59="O", '分數表'!$B$12, 0)</f>
        <v>0</v>
      </c>
      <c r="AB59" s="25"/>
      <c r="AC59" s="111">
        <f>if(AB59="O", '分數表'!$B$11, 0)</f>
        <v>0</v>
      </c>
      <c r="AD59" s="25"/>
      <c r="AE59" s="14" t="str">
        <f>if(AD59="","", if(AD59&lt;&gt;0, '分數表'!$B$10*AD59, '分數表'!$B$31))</f>
        <v/>
      </c>
      <c r="AG59" s="3">
        <f>AF59*'分數表'!$B$15</f>
        <v>0</v>
      </c>
      <c r="AI59" s="3">
        <f>AH59*'分數表'!$C$13</f>
        <v>0</v>
      </c>
      <c r="AJ59" s="14" t="str">
        <f>if(B59="","",if(AND(R59 &gt;='分數表'!$E$2,V59&lt;='分數表'!$I$7, X59&lt;='分數表'!$M$6,AH59&gt;='分數表'!$B$13), ROUND((I59+K59+M59+O59+Q59+S59+U59+W59+Y59+AE59+AC59+AA59+AG59+AI59),0), 0))</f>
        <v/>
      </c>
    </row>
    <row r="60">
      <c r="B60" s="117"/>
      <c r="H60" s="33">
        <f t="shared" si="10"/>
        <v>0</v>
      </c>
      <c r="I60" s="110">
        <f>VLOOKUP(H60,'分數表'!$E$11:$G$14,3,TRUE)</f>
        <v>15</v>
      </c>
      <c r="J60" s="33">
        <f t="shared" si="11"/>
        <v>0</v>
      </c>
      <c r="K60" s="110">
        <f>VLOOKUP(J60,'分數表'!$E$11:$G$14,3,TRUE)</f>
        <v>15</v>
      </c>
      <c r="L60" s="14">
        <f t="shared" si="12"/>
        <v>0</v>
      </c>
      <c r="M60" s="8"/>
      <c r="O60" s="14">
        <f>if(N60&lt;'分數表'!$B$26,'分數表'!$C$26,VLOOKUP(N60,'分數表'!$A$2:$C$6,3,TRUE))</f>
        <v>-15</v>
      </c>
      <c r="P60" s="119"/>
      <c r="Q60" s="120"/>
      <c r="S60" s="19">
        <f>if(R60&lt;'分數表'!$B$27,'分數表'!$C$27,VLOOKUP(R60,'分數表'!$E$2:$G$6,3,TRUE))</f>
        <v>2.5</v>
      </c>
      <c r="T60" s="119"/>
      <c r="U60" s="26" t="str">
        <f>if(T60&lt;'分數表'!$B$28, '分數表'!$C$28,if(T60="","",VLOOKUP(T60,'分數表'!$E$20:$G$22,3,TRUE)))</f>
        <v/>
      </c>
      <c r="W60" s="8"/>
      <c r="Y60" s="8"/>
      <c r="Z60" s="25"/>
      <c r="AA60" s="111">
        <f>if(Z60="O", '分數表'!$B$12, 0)</f>
        <v>0</v>
      </c>
      <c r="AB60" s="25"/>
      <c r="AC60" s="111">
        <f>if(AB60="O", '分數表'!$B$11, 0)</f>
        <v>0</v>
      </c>
      <c r="AD60" s="25"/>
      <c r="AE60" s="14" t="str">
        <f>if(AD60="","", if(AD60&lt;&gt;0, '分數表'!$B$10*AD60, '分數表'!$B$31))</f>
        <v/>
      </c>
      <c r="AG60" s="3">
        <f>AF60*'分數表'!$B$15</f>
        <v>0</v>
      </c>
      <c r="AI60" s="3">
        <f>AH60*'分數表'!$C$13</f>
        <v>0</v>
      </c>
      <c r="AJ60" s="14" t="str">
        <f>if(B60="","",if(AND(R60 &gt;='分數表'!$E$2,V60&lt;='分數表'!$I$7, X60&lt;='分數表'!$M$6,AH60&gt;='分數表'!$B$13), ROUND((I60+K60+M60+O60+Q60+S60+U60+W60+Y60+AE60+AC60+AA60+AG60+AI60),0), 0))</f>
        <v/>
      </c>
    </row>
    <row r="61">
      <c r="B61" s="117"/>
      <c r="H61" s="33">
        <f t="shared" si="10"/>
        <v>0</v>
      </c>
      <c r="I61" s="120"/>
      <c r="J61" s="33">
        <f t="shared" si="11"/>
        <v>0</v>
      </c>
      <c r="K61" s="110">
        <f>VLOOKUP(J61,'分數表'!$E$11:$G$14,3,TRUE)</f>
        <v>15</v>
      </c>
      <c r="L61" s="14">
        <f t="shared" si="12"/>
        <v>0</v>
      </c>
      <c r="M61" s="8"/>
      <c r="O61" s="14">
        <f>if(N61&lt;'分數表'!$B$26,'分數表'!$C$26,VLOOKUP(N61,'分數表'!$A$2:$C$6,3,TRUE))</f>
        <v>-15</v>
      </c>
      <c r="P61" s="118"/>
      <c r="Q61" s="120"/>
      <c r="S61" s="19">
        <f>if(R61&lt;'分數表'!$B$27,'分數表'!$C$27,VLOOKUP(R61,'分數表'!$E$2:$G$6,3,TRUE))</f>
        <v>2.5</v>
      </c>
      <c r="T61" s="118"/>
      <c r="U61" s="26" t="str">
        <f>if(T61&lt;'分數表'!$B$28, '分數表'!$C$28,if(T61="","",VLOOKUP(T61,'分數表'!$E$20:$G$22,3,TRUE)))</f>
        <v/>
      </c>
      <c r="W61" s="8"/>
      <c r="Y61" s="8"/>
      <c r="Z61" s="25"/>
      <c r="AA61" s="111">
        <f>if(Z61="O", '分數表'!$B$12, 0)</f>
        <v>0</v>
      </c>
      <c r="AB61" s="25"/>
      <c r="AC61" s="111">
        <f>if(AB61="O", '分數表'!$B$11, 0)</f>
        <v>0</v>
      </c>
      <c r="AD61" s="25"/>
      <c r="AE61" s="14" t="str">
        <f>if(AD61="","", if(AD61&lt;&gt;0, '分數表'!$B$10*AD61, '分數表'!$B$31))</f>
        <v/>
      </c>
      <c r="AG61" s="3">
        <f>AF61*'分數表'!$B$15</f>
        <v>0</v>
      </c>
      <c r="AI61" s="3">
        <f>AH61*'分數表'!$C$13</f>
        <v>0</v>
      </c>
      <c r="AJ61" s="14" t="str">
        <f>if(B61="","",if(AND(R61 &gt;='分數表'!$E$2,V61&lt;='分數表'!$I$7, X61&lt;='分數表'!$M$6,AH61&gt;='分數表'!$B$13), ROUND((I61+K61+M61+O61+Q61+S61+U61+W61+Y61+AE61+AC61+AA61+AG61+AI61),0), 0))</f>
        <v/>
      </c>
    </row>
    <row r="62">
      <c r="B62" s="117"/>
      <c r="H62" s="33">
        <f t="shared" si="10"/>
        <v>0</v>
      </c>
      <c r="I62" s="120"/>
      <c r="J62" s="33">
        <f t="shared" si="11"/>
        <v>0</v>
      </c>
      <c r="K62" s="120"/>
      <c r="L62" s="14">
        <f t="shared" si="12"/>
        <v>0</v>
      </c>
      <c r="M62" s="8"/>
      <c r="O62" s="14">
        <f>if(N62&lt;'分數表'!$B$26,'分數表'!$C$26,VLOOKUP(N62,'分數表'!$A$2:$C$6,3,TRUE))</f>
        <v>-15</v>
      </c>
      <c r="P62" s="119"/>
      <c r="Q62" s="120"/>
      <c r="S62" s="19">
        <f>if(R62&lt;'分數表'!$B$27,'分數表'!$C$27,VLOOKUP(R62,'分數表'!$E$2:$G$6,3,TRUE))</f>
        <v>2.5</v>
      </c>
      <c r="T62" s="119"/>
      <c r="U62" s="26" t="str">
        <f>if(T62&lt;'分數表'!$B$28, '分數表'!$C$28,if(T62="","",VLOOKUP(T62,'分數表'!$E$20:$G$22,3,TRUE)))</f>
        <v/>
      </c>
      <c r="W62" s="8"/>
      <c r="Y62" s="8"/>
      <c r="Z62" s="25"/>
      <c r="AA62" s="111">
        <f>if(Z62="O", '分數表'!$B$12, 0)</f>
        <v>0</v>
      </c>
      <c r="AB62" s="25"/>
      <c r="AC62" s="111">
        <f>if(AB62="O", '分數表'!$B$11, 0)</f>
        <v>0</v>
      </c>
      <c r="AD62" s="25"/>
      <c r="AE62" s="14" t="str">
        <f>if(AD62="","", if(AD62&lt;&gt;0, '分數表'!$B$10*AD62, '分數表'!$B$31))</f>
        <v/>
      </c>
      <c r="AG62" s="3">
        <f>AF62*'分數表'!$B$15</f>
        <v>0</v>
      </c>
      <c r="AI62" s="3">
        <f>AH62*'分數表'!$C$13</f>
        <v>0</v>
      </c>
      <c r="AJ62" s="14" t="str">
        <f>if(B62="","",if(AND(R62 &gt;='分數表'!$E$2,V62&lt;='分數表'!$I$7, X62&lt;='分數表'!$M$6,AH62&gt;='分數表'!$B$13), ROUND((I62+K62+M62+O62+Q62+S62+U62+W62+Y62+AE62+AC62+AA62+AG62+AI62),0), 0))</f>
        <v/>
      </c>
    </row>
    <row r="63">
      <c r="B63" s="117"/>
      <c r="H63" s="33">
        <f t="shared" si="10"/>
        <v>0</v>
      </c>
      <c r="I63" s="120"/>
      <c r="J63" s="33">
        <f t="shared" si="11"/>
        <v>0</v>
      </c>
      <c r="K63" s="120"/>
      <c r="L63" s="14">
        <f t="shared" si="12"/>
        <v>0</v>
      </c>
      <c r="M63" s="8"/>
      <c r="O63" s="14">
        <f>if(N63&lt;'分數表'!$B$26,'分數表'!$C$26,VLOOKUP(N63,'分數表'!$A$2:$C$6,3,TRUE))</f>
        <v>-15</v>
      </c>
      <c r="P63" s="118"/>
      <c r="Q63" s="120"/>
      <c r="S63" s="19">
        <f>if(R63&lt;'分數表'!$B$27,'分數表'!$C$27,VLOOKUP(R63,'分數表'!$E$2:$G$6,3,TRUE))</f>
        <v>2.5</v>
      </c>
      <c r="T63" s="118"/>
      <c r="U63" s="26" t="str">
        <f>if(T63&lt;'分數表'!$B$28, '分數表'!$C$28,if(T63="","",VLOOKUP(T63,'分數表'!$E$20:$G$22,3,TRUE)))</f>
        <v/>
      </c>
      <c r="W63" s="8"/>
      <c r="Y63" s="8"/>
      <c r="Z63" s="25"/>
      <c r="AA63" s="111">
        <f>if(Z63="O", '分數表'!$B$12, 0)</f>
        <v>0</v>
      </c>
      <c r="AB63" s="25"/>
      <c r="AC63" s="111">
        <f>if(AB63="O", '分數表'!$B$11, 0)</f>
        <v>0</v>
      </c>
      <c r="AD63" s="25"/>
      <c r="AE63" s="14" t="str">
        <f>if(AD63="","", if(AD63&lt;&gt;0, '分數表'!$B$10*AD63, '分數表'!$B$31))</f>
        <v/>
      </c>
      <c r="AG63" s="3">
        <f>AF63*'分數表'!$B$15</f>
        <v>0</v>
      </c>
      <c r="AI63" s="3">
        <f>AH63*'分數表'!$C$13</f>
        <v>0</v>
      </c>
      <c r="AJ63" s="14" t="str">
        <f>if(B63="","",if(AND(R63 &gt;='分數表'!$E$2,V63&lt;='分數表'!$I$7, X63&lt;='分數表'!$M$6,AH63&gt;='分數表'!$B$13), ROUND((I63+K63+M63+O63+Q63+S63+U63+W63+Y63+AE63+AC63+AA63+AG63+AI63),0), 0))</f>
        <v/>
      </c>
    </row>
    <row r="64">
      <c r="B64" s="117"/>
      <c r="H64" s="33">
        <f t="shared" si="10"/>
        <v>0</v>
      </c>
      <c r="I64" s="120"/>
      <c r="J64" s="33">
        <f t="shared" si="11"/>
        <v>0</v>
      </c>
      <c r="K64" s="120"/>
      <c r="L64" s="14">
        <f t="shared" si="12"/>
        <v>0</v>
      </c>
      <c r="M64" s="8"/>
      <c r="O64" s="14">
        <f>if(N64&lt;'分數表'!$B$26,'分數表'!$C$26,VLOOKUP(N64,'分數表'!$A$2:$C$6,3,TRUE))</f>
        <v>-15</v>
      </c>
      <c r="P64" s="119"/>
      <c r="Q64" s="120"/>
      <c r="S64" s="19">
        <f>if(R64&lt;'分數表'!$B$27,'分數表'!$C$27,VLOOKUP(R64,'分數表'!$E$2:$G$6,3,TRUE))</f>
        <v>2.5</v>
      </c>
      <c r="T64" s="119"/>
      <c r="U64" s="26" t="str">
        <f>if(T64&lt;'分數表'!$B$28, '分數表'!$C$28,if(T64="","",VLOOKUP(T64,'分數表'!$E$20:$G$22,3,TRUE)))</f>
        <v/>
      </c>
      <c r="W64" s="8"/>
      <c r="Y64" s="8"/>
      <c r="Z64" s="25"/>
      <c r="AA64" s="111">
        <f>if(Z64="O", '分數表'!$B$12, 0)</f>
        <v>0</v>
      </c>
      <c r="AB64" s="25"/>
      <c r="AC64" s="111">
        <f>if(AB64="O", '分數表'!$B$11, 0)</f>
        <v>0</v>
      </c>
      <c r="AD64" s="25"/>
      <c r="AE64" s="14" t="str">
        <f>if(AD64="","", if(AD64&lt;&gt;0, '分數表'!$B$10*AD64, '分數表'!$B$31))</f>
        <v/>
      </c>
      <c r="AG64" s="3">
        <f>AF64*'分數表'!$B$15</f>
        <v>0</v>
      </c>
      <c r="AI64" s="3">
        <f>AH64*'分數表'!$C$13</f>
        <v>0</v>
      </c>
      <c r="AJ64" s="14" t="str">
        <f>if(B64="","",if(AND(R64 &gt;='分數表'!$E$2,V64&lt;='分數表'!$I$7, X64&lt;='分數表'!$M$6,AH64&gt;='分數表'!$B$13), ROUND((I64+K64+M64+O64+Q64+S64+U64+W64+Y64+AE64+AC64+AA64+AG64+AI64),0), 0))</f>
        <v/>
      </c>
    </row>
    <row r="65">
      <c r="B65" s="117"/>
      <c r="H65" s="33">
        <f t="shared" si="10"/>
        <v>0</v>
      </c>
      <c r="I65" s="120"/>
      <c r="J65" s="33">
        <f t="shared" si="11"/>
        <v>0</v>
      </c>
      <c r="K65" s="120"/>
      <c r="L65" s="14">
        <f t="shared" si="12"/>
        <v>0</v>
      </c>
      <c r="M65" s="8"/>
      <c r="O65" s="14">
        <f>if(N65&lt;'分數表'!$B$26,'分數表'!$C$26,VLOOKUP(N65,'分數表'!$A$2:$C$6,3,TRUE))</f>
        <v>-15</v>
      </c>
      <c r="P65" s="118"/>
      <c r="Q65" s="120"/>
      <c r="S65" s="19">
        <f>if(R65&lt;'分數表'!$B$27,'分數表'!$C$27,VLOOKUP(R65,'分數表'!$E$2:$G$6,3,TRUE))</f>
        <v>2.5</v>
      </c>
      <c r="T65" s="118"/>
      <c r="U65" s="26" t="str">
        <f>if(T65&lt;'分數表'!$B$28, '分數表'!$C$28,if(T65="","",VLOOKUP(T65,'分數表'!$E$20:$G$22,3,TRUE)))</f>
        <v/>
      </c>
      <c r="W65" s="8"/>
      <c r="Y65" s="8"/>
      <c r="Z65" s="25"/>
      <c r="AA65" s="111">
        <f>if(Z65="O", '分數表'!$B$12, 0)</f>
        <v>0</v>
      </c>
      <c r="AB65" s="25"/>
      <c r="AC65" s="111">
        <f>if(AB65="O", '分數表'!$B$11, 0)</f>
        <v>0</v>
      </c>
      <c r="AD65" s="25"/>
      <c r="AE65" s="14" t="str">
        <f>if(AD65="","", if(AD65&lt;&gt;0, '分數表'!$B$10*AD65, '分數表'!$B$31))</f>
        <v/>
      </c>
      <c r="AG65" s="3">
        <f>AF65*'分數表'!$B$15</f>
        <v>0</v>
      </c>
      <c r="AI65" s="3">
        <f>AH65*'分數表'!$C$13</f>
        <v>0</v>
      </c>
      <c r="AJ65" s="14" t="str">
        <f>if(B65="","",if(AND(R65 &gt;='分數表'!$E$2,V65&lt;='分數表'!$I$7, X65&lt;='分數表'!$M$6,AH65&gt;='分數表'!$B$13), ROUND((I65+K65+M65+O65+Q65+S65+U65+W65+Y65+AE65+AC65+AA65+AG65+AI65),0), 0))</f>
        <v/>
      </c>
    </row>
    <row r="66">
      <c r="B66" s="117"/>
      <c r="H66" s="33">
        <f t="shared" si="10"/>
        <v>0</v>
      </c>
      <c r="I66" s="120"/>
      <c r="J66" s="33">
        <f t="shared" si="11"/>
        <v>0</v>
      </c>
      <c r="K66" s="120"/>
      <c r="L66" s="14">
        <f t="shared" si="12"/>
        <v>0</v>
      </c>
      <c r="M66" s="8"/>
      <c r="O66" s="14">
        <f>if(N66&lt;'分數表'!$B$26,'分數表'!$C$26,VLOOKUP(N66,'分數表'!$A$2:$C$6,3,TRUE))</f>
        <v>-15</v>
      </c>
      <c r="P66" s="119"/>
      <c r="Q66" s="120"/>
      <c r="S66" s="19">
        <f>if(R66&lt;'分數表'!$B$27,'分數表'!$C$27,VLOOKUP(R66,'分數表'!$E$2:$G$6,3,TRUE))</f>
        <v>2.5</v>
      </c>
      <c r="T66" s="119"/>
      <c r="U66" s="26" t="str">
        <f>if(T66&lt;'分數表'!$B$28, '分數表'!$C$28,if(T66="","",VLOOKUP(T66,'分數表'!$E$20:$G$22,3,TRUE)))</f>
        <v/>
      </c>
      <c r="W66" s="8"/>
      <c r="Y66" s="8"/>
      <c r="Z66" s="25"/>
      <c r="AA66" s="111">
        <f>if(Z66="O", '分數表'!$B$12, 0)</f>
        <v>0</v>
      </c>
      <c r="AB66" s="25"/>
      <c r="AC66" s="111">
        <f>if(AB66="O", '分數表'!$B$11, 0)</f>
        <v>0</v>
      </c>
      <c r="AD66" s="25"/>
      <c r="AE66" s="14" t="str">
        <f>if(AD66="","", if(AD66&lt;&gt;0, '分數表'!$B$10*AD66, '分數表'!$B$31))</f>
        <v/>
      </c>
      <c r="AG66" s="3">
        <f>AF66*'分數表'!$B$15</f>
        <v>0</v>
      </c>
      <c r="AI66" s="3">
        <f>AH66*'分數表'!$C$13</f>
        <v>0</v>
      </c>
      <c r="AJ66" s="14" t="str">
        <f>if(B66="","",if(AND(R66 &gt;='分數表'!$E$2,V66&lt;='分數表'!$I$7, X66&lt;='分數表'!$M$6,AH66&gt;='分數表'!$B$13), ROUND((I66+K66+M66+O66+Q66+S66+U66+W66+Y66+AE66+AC66+AA66+AG66+AI66),0), 0))</f>
        <v/>
      </c>
    </row>
    <row r="67">
      <c r="B67" s="117"/>
      <c r="H67" s="121"/>
      <c r="I67" s="120"/>
      <c r="J67" s="33">
        <f t="shared" si="11"/>
        <v>0</v>
      </c>
      <c r="K67" s="120"/>
      <c r="L67" s="14">
        <f t="shared" si="12"/>
        <v>0</v>
      </c>
      <c r="M67" s="8"/>
      <c r="O67" s="14">
        <f>if(N67&lt;'分數表'!$B$26,'分數表'!$C$26,VLOOKUP(N67,'分數表'!$A$2:$C$6,3,TRUE))</f>
        <v>-15</v>
      </c>
      <c r="P67" s="118"/>
      <c r="Q67" s="120"/>
      <c r="S67" s="19">
        <f>if(R67&lt;'分數表'!$B$27,'分數表'!$C$27,VLOOKUP(R67,'分數表'!$E$2:$G$6,3,TRUE))</f>
        <v>2.5</v>
      </c>
      <c r="T67" s="118"/>
      <c r="U67" s="26" t="str">
        <f>if(T67&lt;'分數表'!$B$28, '分數表'!$C$28,if(T67="","",VLOOKUP(T67,'分數表'!$E$20:$G$22,3,TRUE)))</f>
        <v/>
      </c>
      <c r="W67" s="8"/>
      <c r="Y67" s="8"/>
      <c r="Z67" s="25"/>
      <c r="AA67" s="111">
        <f>if(Z67="O", '分數表'!$B$12, 0)</f>
        <v>0</v>
      </c>
      <c r="AB67" s="25"/>
      <c r="AC67" s="111">
        <f>if(AB67="O", '分數表'!$B$11, 0)</f>
        <v>0</v>
      </c>
      <c r="AD67" s="25"/>
      <c r="AE67" s="14" t="str">
        <f>if(AD67="","", if(AD67&lt;&gt;0, '分數表'!$B$10*AD67, '分數表'!$B$31))</f>
        <v/>
      </c>
      <c r="AG67" s="3">
        <f>AF67*'分數表'!$B$15</f>
        <v>0</v>
      </c>
      <c r="AI67" s="3">
        <f>AH67*'分數表'!$C$13</f>
        <v>0</v>
      </c>
      <c r="AJ67" s="14" t="str">
        <f>if(B67="","",if(AND(R67 &gt;='分數表'!$E$2,V67&lt;='分數表'!$I$7, X67&lt;='分數表'!$M$6,AH67&gt;='分數表'!$B$13), ROUND((I67+K67+M67+O67+Q67+S67+U67+W67+Y67+AE67+AC67+AA67+AG67+AI67),0), 0))</f>
        <v/>
      </c>
    </row>
    <row r="68">
      <c r="B68" s="117"/>
      <c r="H68" s="121"/>
      <c r="I68" s="120"/>
      <c r="J68" s="33">
        <f t="shared" si="11"/>
        <v>0</v>
      </c>
      <c r="K68" s="120"/>
      <c r="L68" s="14">
        <f t="shared" si="12"/>
        <v>0</v>
      </c>
      <c r="M68" s="8"/>
      <c r="O68" s="14">
        <f>if(N68&lt;'分數表'!$B$26,'分數表'!$C$26,VLOOKUP(N68,'分數表'!$A$2:$C$6,3,TRUE))</f>
        <v>-15</v>
      </c>
      <c r="P68" s="119"/>
      <c r="Q68" s="120"/>
      <c r="S68" s="19">
        <f>if(R68&lt;'分數表'!$B$27,'分數表'!$C$27,VLOOKUP(R68,'分數表'!$E$2:$G$6,3,TRUE))</f>
        <v>2.5</v>
      </c>
      <c r="T68" s="119"/>
      <c r="U68" s="26" t="str">
        <f>if(T68&lt;'分數表'!$B$28, '分數表'!$C$28,if(T68="","",VLOOKUP(T68,'分數表'!$E$20:$G$22,3,TRUE)))</f>
        <v/>
      </c>
      <c r="W68" s="8"/>
      <c r="Y68" s="8"/>
      <c r="Z68" s="25"/>
      <c r="AA68" s="111">
        <f>if(Z68="O", '分數表'!$B$12, 0)</f>
        <v>0</v>
      </c>
      <c r="AB68" s="25"/>
      <c r="AC68" s="111">
        <f>if(AB68="O", '分數表'!$B$11, 0)</f>
        <v>0</v>
      </c>
      <c r="AD68" s="25"/>
      <c r="AE68" s="14" t="str">
        <f>if(AD68="","", if(AD68&lt;&gt;0, '分數表'!$B$10*AD68, '分數表'!$B$31))</f>
        <v/>
      </c>
      <c r="AG68" s="3">
        <f>AF68*'分數表'!$B$15</f>
        <v>0</v>
      </c>
      <c r="AI68" s="3">
        <f>AH68*'分數表'!$C$13</f>
        <v>0</v>
      </c>
      <c r="AJ68" s="14" t="str">
        <f>if(B68="","",if(AND(R68 &gt;='分數表'!$E$2,V68&lt;='分數表'!$I$7, X68&lt;='分數表'!$M$6,AH68&gt;='分數表'!$B$13), ROUND((I68+K68+M68+O68+Q68+S68+U68+W68+Y68+AE68+AC68+AA68+AG68+AI68),0), 0))</f>
        <v/>
      </c>
    </row>
    <row r="69">
      <c r="B69" s="117"/>
      <c r="H69" s="121"/>
      <c r="I69" s="120"/>
      <c r="J69" s="33">
        <f t="shared" si="11"/>
        <v>0</v>
      </c>
      <c r="K69" s="120"/>
      <c r="L69" s="14">
        <f t="shared" si="12"/>
        <v>0</v>
      </c>
      <c r="M69" s="8"/>
      <c r="O69" s="14">
        <f>if(N69&lt;'分數表'!$B$26,'分數表'!$C$26,VLOOKUP(N69,'分數表'!$A$2:$C$6,3,TRUE))</f>
        <v>-15</v>
      </c>
      <c r="P69" s="118"/>
      <c r="Q69" s="120"/>
      <c r="S69" s="19">
        <f>if(R69&lt;'分數表'!$B$27,'分數表'!$C$27,VLOOKUP(R69,'分數表'!$E$2:$G$6,3,TRUE))</f>
        <v>2.5</v>
      </c>
      <c r="T69" s="118"/>
      <c r="U69" s="26" t="str">
        <f>if(T69&lt;'分數表'!$B$28, '分數表'!$C$28,if(T69="","",VLOOKUP(T69,'分數表'!$E$20:$G$22,3,TRUE)))</f>
        <v/>
      </c>
      <c r="W69" s="8"/>
      <c r="Y69" s="8"/>
      <c r="Z69" s="25"/>
      <c r="AA69" s="111">
        <f>if(Z69="O", '分數表'!$B$12, 0)</f>
        <v>0</v>
      </c>
      <c r="AB69" s="25"/>
      <c r="AC69" s="111">
        <f>if(AB69="O", '分數表'!$B$11, 0)</f>
        <v>0</v>
      </c>
      <c r="AD69" s="25"/>
      <c r="AE69" s="14" t="str">
        <f>if(AD69="","", if(AD69&lt;&gt;0, '分數表'!$B$10*AD69, '分數表'!$B$31))</f>
        <v/>
      </c>
      <c r="AG69" s="3">
        <f>AF69*'分數表'!$B$15</f>
        <v>0</v>
      </c>
      <c r="AI69" s="3">
        <f>AH69*'分數表'!$C$13</f>
        <v>0</v>
      </c>
      <c r="AJ69" s="14" t="str">
        <f>if(B69="","",if(AND(R69 &gt;='分數表'!$E$2,V69&lt;='分數表'!$I$7, X69&lt;='分數表'!$M$6,AH69&gt;='分數表'!$B$13), ROUND((I69+K69+M69+O69+Q69+S69+U69+W69+Y69+AE69+AC69+AA69+AG69+AI69),0), 0))</f>
        <v/>
      </c>
    </row>
    <row r="70">
      <c r="B70" s="117"/>
      <c r="H70" s="121"/>
      <c r="I70" s="120"/>
      <c r="J70" s="33">
        <f t="shared" si="11"/>
        <v>0</v>
      </c>
      <c r="K70" s="120"/>
      <c r="L70" s="14">
        <f t="shared" si="12"/>
        <v>0</v>
      </c>
      <c r="M70" s="8"/>
      <c r="O70" s="14">
        <f>if(N70&lt;'分數表'!$B$26,'分數表'!$C$26,VLOOKUP(N70,'分數表'!$A$2:$C$6,3,TRUE))</f>
        <v>-15</v>
      </c>
      <c r="P70" s="119"/>
      <c r="Q70" s="120"/>
      <c r="S70" s="19">
        <f>if(R70&lt;'分數表'!$B$27,'分數表'!$C$27,VLOOKUP(R70,'分數表'!$E$2:$G$6,3,TRUE))</f>
        <v>2.5</v>
      </c>
      <c r="T70" s="119"/>
      <c r="U70" s="26" t="str">
        <f>if(T70&lt;'分數表'!$B$28, '分數表'!$C$28,if(T70="","",VLOOKUP(T70,'分數表'!$E$20:$G$22,3,TRUE)))</f>
        <v/>
      </c>
      <c r="W70" s="8"/>
      <c r="Y70" s="8"/>
      <c r="Z70" s="25"/>
      <c r="AA70" s="111">
        <f>if(Z70="O", '分數表'!$B$12, 0)</f>
        <v>0</v>
      </c>
      <c r="AB70" s="25"/>
      <c r="AC70" s="111">
        <f>if(AB70="O", '分數表'!$B$11, 0)</f>
        <v>0</v>
      </c>
      <c r="AD70" s="25"/>
      <c r="AE70" s="14" t="str">
        <f>if(AD70="","", if(AD70&lt;&gt;0, '分數表'!$B$10*AD70, '分數表'!$B$31))</f>
        <v/>
      </c>
      <c r="AG70" s="3">
        <f>AF70*'分數表'!$B$15</f>
        <v>0</v>
      </c>
      <c r="AI70" s="3">
        <f>AH70*'分數表'!$C$13</f>
        <v>0</v>
      </c>
      <c r="AJ70" s="14" t="str">
        <f>if(B70="","",if(AND(R70 &gt;='分數表'!$E$2,V70&lt;='分數表'!$I$7, X70&lt;='分數表'!$M$6,AH70&gt;='分數表'!$B$13), ROUND((I70+K70+M70+O70+Q70+S70+U70+W70+Y70+AE70+AC70+AA70+AG70+AI70),0), 0))</f>
        <v/>
      </c>
    </row>
    <row r="71">
      <c r="B71" s="117"/>
      <c r="H71" s="121"/>
      <c r="I71" s="120"/>
      <c r="J71" s="33">
        <f t="shared" si="11"/>
        <v>0</v>
      </c>
      <c r="K71" s="120"/>
      <c r="L71" s="14">
        <f t="shared" si="12"/>
        <v>0</v>
      </c>
      <c r="M71" s="8"/>
      <c r="O71" s="14">
        <f>if(N71&lt;'分數表'!$B$26,'分數表'!$C$26,VLOOKUP(N71,'分數表'!$A$2:$C$6,3,TRUE))</f>
        <v>-15</v>
      </c>
      <c r="P71" s="118"/>
      <c r="Q71" s="120"/>
      <c r="S71" s="19">
        <f>if(R71&lt;'分數表'!$B$27,'分數表'!$C$27,VLOOKUP(R71,'分數表'!$E$2:$G$6,3,TRUE))</f>
        <v>2.5</v>
      </c>
      <c r="T71" s="118"/>
      <c r="U71" s="26" t="str">
        <f>if(T71&lt;'分數表'!$B$28, '分數表'!$C$28,if(T71="","",VLOOKUP(T71,'分數表'!$E$20:$G$22,3,TRUE)))</f>
        <v/>
      </c>
      <c r="W71" s="8"/>
      <c r="Y71" s="8"/>
      <c r="Z71" s="25"/>
      <c r="AA71" s="111">
        <f>if(Z71="O", '分數表'!$B$12, 0)</f>
        <v>0</v>
      </c>
      <c r="AB71" s="25"/>
      <c r="AC71" s="111">
        <f>if(AB71="O", '分數表'!$B$11, 0)</f>
        <v>0</v>
      </c>
      <c r="AD71" s="25"/>
      <c r="AE71" s="14" t="str">
        <f>if(AD71="","", if(AD71&lt;&gt;0, '分數表'!$B$10*AD71, '分數表'!$B$31))</f>
        <v/>
      </c>
      <c r="AG71" s="3">
        <f>AF71*'分數表'!$B$15</f>
        <v>0</v>
      </c>
      <c r="AI71" s="3">
        <f>AH71*'分數表'!$C$13</f>
        <v>0</v>
      </c>
      <c r="AJ71" s="14" t="str">
        <f>if(B71="","",if(AND(R71 &gt;='分數表'!$E$2,V71&lt;='分數表'!$I$7, X71&lt;='分數表'!$M$6,AH71&gt;='分數表'!$B$13), ROUND((I71+K71+M71+O71+Q71+S71+U71+W71+Y71+AE71+AC71+AA71+AG71+AI71),0), 0))</f>
        <v/>
      </c>
    </row>
    <row r="72">
      <c r="B72" s="117"/>
      <c r="H72" s="121"/>
      <c r="I72" s="120"/>
      <c r="J72" s="33">
        <f t="shared" si="11"/>
        <v>0</v>
      </c>
      <c r="K72" s="120"/>
      <c r="L72" s="14">
        <f t="shared" si="12"/>
        <v>0</v>
      </c>
      <c r="M72" s="8"/>
      <c r="O72" s="14">
        <f>if(N72&lt;'分數表'!$B$26,'分數表'!$C$26,VLOOKUP(N72,'分數表'!$A$2:$C$6,3,TRUE))</f>
        <v>-15</v>
      </c>
      <c r="P72" s="119"/>
      <c r="Q72" s="120"/>
      <c r="S72" s="19">
        <f>if(R72&lt;'分數表'!$B$27,'分數表'!$C$27,VLOOKUP(R72,'分數表'!$E$2:$G$6,3,TRUE))</f>
        <v>2.5</v>
      </c>
      <c r="T72" s="119"/>
      <c r="U72" s="26" t="str">
        <f>if(T72&lt;'分數表'!$B$28, '分數表'!$C$28,if(T72="","",VLOOKUP(T72,'分數表'!$E$20:$G$22,3,TRUE)))</f>
        <v/>
      </c>
      <c r="W72" s="8"/>
      <c r="Y72" s="8"/>
      <c r="Z72" s="25"/>
      <c r="AA72" s="111">
        <f>if(Z72="O", '分數表'!$B$12, 0)</f>
        <v>0</v>
      </c>
      <c r="AB72" s="25"/>
      <c r="AC72" s="8"/>
      <c r="AD72" s="25"/>
      <c r="AE72" s="14" t="str">
        <f>if(AD72="","", if(AD72&lt;&gt;0, '分數表'!$B$10*AD72, '分數表'!$B$31))</f>
        <v/>
      </c>
      <c r="AG72" s="3">
        <f>AF72*'分數表'!$B$15</f>
        <v>0</v>
      </c>
      <c r="AI72" s="3">
        <f>AH72*'分數表'!$C$13</f>
        <v>0</v>
      </c>
      <c r="AJ72" s="14" t="str">
        <f>if(B72="","",if(AND(R72 &gt;='分數表'!$E$2,V72&lt;='分數表'!$I$7, X72&lt;='分數表'!$M$6,AH72&gt;='分數表'!$B$13), ROUND((I72+K72+M72+O72+Q72+S72+U72+W72+Y72+AE72+AC72+AA72+AG72+AI72),0), 0))</f>
        <v/>
      </c>
    </row>
    <row r="73">
      <c r="B73" s="117"/>
      <c r="H73" s="121"/>
      <c r="I73" s="120"/>
      <c r="J73" s="33">
        <f t="shared" si="11"/>
        <v>0</v>
      </c>
      <c r="K73" s="120"/>
      <c r="L73" s="14">
        <f t="shared" si="12"/>
        <v>0</v>
      </c>
      <c r="M73" s="8"/>
      <c r="O73" s="14">
        <f>if(N73&lt;'分數表'!$B$26,'分數表'!$C$26,VLOOKUP(N73,'分數表'!$A$2:$C$6,3,TRUE))</f>
        <v>-15</v>
      </c>
      <c r="P73" s="118"/>
      <c r="Q73" s="120"/>
      <c r="S73" s="19">
        <f>if(R73&lt;'分數表'!$B$27,'分數表'!$C$27,VLOOKUP(R73,'分數表'!$E$2:$G$6,3,TRUE))</f>
        <v>2.5</v>
      </c>
      <c r="T73" s="118"/>
      <c r="U73" s="26" t="str">
        <f>if(T73&lt;'分數表'!$B$28, '分數表'!$C$28,if(T73="","",VLOOKUP(T73,'分數表'!$E$20:$G$22,3,TRUE)))</f>
        <v/>
      </c>
      <c r="W73" s="8"/>
      <c r="Y73" s="8"/>
      <c r="Z73" s="25"/>
      <c r="AA73" s="111">
        <f>if(Z73="O", '分數表'!$B$12, 0)</f>
        <v>0</v>
      </c>
      <c r="AB73" s="25"/>
      <c r="AC73" s="8"/>
      <c r="AD73" s="25"/>
      <c r="AE73" s="14" t="str">
        <f>if(AD73="","", if(AD73&lt;&gt;0, '分數表'!$B$10*AD73, '分數表'!$B$31))</f>
        <v/>
      </c>
      <c r="AG73" s="3">
        <f>AF73*'分數表'!$B$15</f>
        <v>0</v>
      </c>
      <c r="AI73" s="3">
        <f>AH73*'分數表'!$C$13</f>
        <v>0</v>
      </c>
      <c r="AJ73" s="14" t="str">
        <f>if(B73="","",if(AND(R73 &gt;='分數表'!$E$2,V73&lt;='分數表'!$I$7, X73&lt;='分數表'!$M$6,AH73&gt;='分數表'!$B$13), ROUND((I73+K73+M73+O73+Q73+S73+U73+W73+Y73+AE73+AC73+AA73+AG73+AI73),0), 0))</f>
        <v/>
      </c>
    </row>
    <row r="74">
      <c r="B74" s="117"/>
      <c r="H74" s="121"/>
      <c r="I74" s="120"/>
      <c r="J74" s="121"/>
      <c r="K74" s="120"/>
      <c r="L74" s="14">
        <f t="shared" si="12"/>
        <v>0</v>
      </c>
      <c r="M74" s="8"/>
      <c r="O74" s="14">
        <f>if(N74&lt;'分數表'!$B$26,'分數表'!$C$26,VLOOKUP(N74,'分數表'!$A$2:$C$6,3,TRUE))</f>
        <v>-15</v>
      </c>
      <c r="P74" s="119"/>
      <c r="Q74" s="120"/>
      <c r="S74" s="19">
        <f>if(R74&lt;'分數表'!$B$27,'分數表'!$C$27,VLOOKUP(R74,'分數表'!$E$2:$G$6,3,TRUE))</f>
        <v>2.5</v>
      </c>
      <c r="T74" s="119"/>
      <c r="U74" s="26" t="str">
        <f>if(T74&lt;'分數表'!$B$28, '分數表'!$C$28,if(T74="","",VLOOKUP(T74,'分數表'!$E$20:$G$22,3,TRUE)))</f>
        <v/>
      </c>
      <c r="W74" s="8"/>
      <c r="Y74" s="8"/>
      <c r="Z74" s="25"/>
      <c r="AA74" s="111">
        <f>if(Z74="O", '分數表'!$B$12, 0)</f>
        <v>0</v>
      </c>
      <c r="AB74" s="25"/>
      <c r="AC74" s="8"/>
      <c r="AD74" s="25"/>
      <c r="AE74" s="14" t="str">
        <f>if(AD74="","", if(AD74&lt;&gt;0, '分數表'!$B$10*AD74, '分數表'!$B$31))</f>
        <v/>
      </c>
      <c r="AG74" s="3">
        <f>AF74*'分數表'!$B$15</f>
        <v>0</v>
      </c>
      <c r="AI74" s="3">
        <f>AH74*'分數表'!$C$13</f>
        <v>0</v>
      </c>
      <c r="AJ74" s="14" t="str">
        <f>if(B74="","",if(AND(R74 &gt;='分數表'!$E$2,V74&lt;='分數表'!$I$7, X74&lt;='分數表'!$M$6,AH74&gt;='分數表'!$B$13), ROUND((I74+K74+M74+O74+Q74+S74+U74+W74+Y74+AE74+AC74+AA74+AG74+AI74),0), 0))</f>
        <v/>
      </c>
    </row>
    <row r="75">
      <c r="B75" s="117"/>
      <c r="H75" s="121"/>
      <c r="I75" s="120"/>
      <c r="J75" s="121"/>
      <c r="K75" s="120"/>
      <c r="L75" s="14">
        <f t="shared" si="12"/>
        <v>0</v>
      </c>
      <c r="M75" s="8"/>
      <c r="O75" s="14">
        <f>if(N75&lt;'分數表'!$B$26,'分數表'!$C$26,VLOOKUP(N75,'分數表'!$A$2:$C$6,3,TRUE))</f>
        <v>-15</v>
      </c>
      <c r="P75" s="118"/>
      <c r="Q75" s="120"/>
      <c r="S75" s="19">
        <f>if(R75&lt;'分數表'!$B$27,'分數表'!$C$27,VLOOKUP(R75,'分數表'!$E$2:$G$6,3,TRUE))</f>
        <v>2.5</v>
      </c>
      <c r="T75" s="118"/>
      <c r="U75" s="26" t="str">
        <f>if(T75&lt;'分數表'!$B$28, '分數表'!$C$28,if(T75="","",VLOOKUP(T75,'分數表'!$E$20:$G$22,3,TRUE)))</f>
        <v/>
      </c>
      <c r="W75" s="8"/>
      <c r="Y75" s="8"/>
      <c r="Z75" s="25"/>
      <c r="AA75" s="111">
        <f>if(Z75="O", '分數表'!$B$12, 0)</f>
        <v>0</v>
      </c>
      <c r="AB75" s="25"/>
      <c r="AC75" s="8"/>
      <c r="AD75" s="25"/>
      <c r="AE75" s="14" t="str">
        <f>if(AD75="","", if(AD75&lt;&gt;0, '分數表'!$B$10*AD75, '分數表'!$B$31))</f>
        <v/>
      </c>
      <c r="AG75" s="3">
        <f>AF75*'分數表'!$B$15</f>
        <v>0</v>
      </c>
      <c r="AI75" s="3">
        <f>AH75*'分數表'!$C$13</f>
        <v>0</v>
      </c>
      <c r="AJ75" s="14" t="str">
        <f>if(B75="","",if(AND(R75 &gt;='分數表'!$E$2,V75&lt;='分數表'!$I$7, X75&lt;='分數表'!$M$6,AH75&gt;='分數表'!$B$13), ROUND((I75+K75+M75+O75+Q75+S75+U75+W75+Y75+AE75+AC75+AA75+AG75+AI75),0), 0))</f>
        <v/>
      </c>
    </row>
    <row r="76">
      <c r="B76" s="117"/>
      <c r="H76" s="121"/>
      <c r="I76" s="120"/>
      <c r="J76" s="121"/>
      <c r="K76" s="120"/>
      <c r="L76" s="14">
        <f t="shared" si="12"/>
        <v>0</v>
      </c>
      <c r="M76" s="8"/>
      <c r="O76" s="14">
        <f>if(N76&lt;'分數表'!$B$26,'分數表'!$C$26,VLOOKUP(N76,'分數表'!$A$2:$C$6,3,TRUE))</f>
        <v>-15</v>
      </c>
      <c r="P76" s="119"/>
      <c r="Q76" s="120"/>
      <c r="S76" s="19">
        <f>if(R76&lt;'分數表'!$B$27,'分數表'!$C$27,VLOOKUP(R76,'分數表'!$E$2:$G$6,3,TRUE))</f>
        <v>2.5</v>
      </c>
      <c r="T76" s="119"/>
      <c r="U76" s="26" t="str">
        <f>if(T76&lt;'分數表'!$B$28, '分數表'!$C$28,if(T76="","",VLOOKUP(T76,'分數表'!$E$20:$G$22,3,TRUE)))</f>
        <v/>
      </c>
      <c r="W76" s="8"/>
      <c r="Y76" s="8"/>
      <c r="Z76" s="25"/>
      <c r="AA76" s="111">
        <f>if(Z76="O", '分數表'!$B$12, 0)</f>
        <v>0</v>
      </c>
      <c r="AB76" s="25"/>
      <c r="AC76" s="8"/>
      <c r="AD76" s="25"/>
      <c r="AE76" s="14" t="str">
        <f>if(AD76="","", if(AD76&lt;&gt;0, '分數表'!$B$10*AD76, '分數表'!$B$31))</f>
        <v/>
      </c>
      <c r="AG76" s="3">
        <f>AF76*'分數表'!$B$15</f>
        <v>0</v>
      </c>
      <c r="AI76" s="3">
        <f>AH76*'分數表'!$C$13</f>
        <v>0</v>
      </c>
      <c r="AJ76" s="14" t="str">
        <f>if(B76="","",if(AND(R76 &gt;='分數表'!$E$2,V76&lt;='分數表'!$I$7, X76&lt;='分數表'!$M$6,AH76&gt;='分數表'!$B$13), ROUND((I76+K76+M76+O76+Q76+S76+U76+W76+Y76+AE76+AC76+AA76+AG76+AI76),0), 0))</f>
        <v/>
      </c>
    </row>
    <row r="77">
      <c r="B77" s="117"/>
      <c r="H77" s="121"/>
      <c r="I77" s="120"/>
      <c r="J77" s="121"/>
      <c r="K77" s="120"/>
      <c r="L77" s="14">
        <f t="shared" si="12"/>
        <v>0</v>
      </c>
      <c r="M77" s="8"/>
      <c r="O77" s="14">
        <f>if(N77&lt;'分數表'!$B$26,'分數表'!$C$26,VLOOKUP(N77,'分數表'!$A$2:$C$6,3,TRUE))</f>
        <v>-15</v>
      </c>
      <c r="P77" s="118"/>
      <c r="Q77" s="120"/>
      <c r="S77" s="19">
        <f>if(R77&lt;'分數表'!$B$27,'分數表'!$C$27,VLOOKUP(R77,'分數表'!$E$2:$G$6,3,TRUE))</f>
        <v>2.5</v>
      </c>
      <c r="T77" s="118"/>
      <c r="U77" s="26" t="str">
        <f>if(T77&lt;'分數表'!$B$28, '分數表'!$C$28,if(T77="","",VLOOKUP(T77,'分數表'!$E$20:$G$22,3,TRUE)))</f>
        <v/>
      </c>
      <c r="W77" s="8"/>
      <c r="Y77" s="8"/>
      <c r="Z77" s="25"/>
      <c r="AA77" s="111">
        <f>if(Z77="O", '分數表'!$B$12, 0)</f>
        <v>0</v>
      </c>
      <c r="AB77" s="25"/>
      <c r="AC77" s="8"/>
      <c r="AD77" s="25"/>
      <c r="AE77" s="14" t="str">
        <f>if(AD77="","", if(AD77&lt;&gt;0, '分數表'!$B$10*AD77, '分數表'!$B$31))</f>
        <v/>
      </c>
      <c r="AG77" s="3">
        <f>AF77*'分數表'!$B$15</f>
        <v>0</v>
      </c>
      <c r="AI77" s="3">
        <f>AH77*'分數表'!$C$13</f>
        <v>0</v>
      </c>
      <c r="AJ77" s="14" t="str">
        <f>if(B77="","",if(AND(R77 &gt;='分數表'!$E$2,V77&lt;='分數表'!$I$7, X77&lt;='分數表'!$M$6,AH77&gt;='分數表'!$B$13), ROUND((I77+K77+M77+O77+Q77+S77+U77+W77+Y77+AE77+AC77+AA77+AG77+AI77),0), 0))</f>
        <v/>
      </c>
    </row>
    <row r="78">
      <c r="B78" s="117"/>
      <c r="H78" s="121"/>
      <c r="I78" s="120"/>
      <c r="J78" s="121"/>
      <c r="K78" s="120"/>
      <c r="L78" s="121"/>
      <c r="M78" s="8"/>
      <c r="O78" s="14">
        <f>if(N78&lt;'分數表'!$B$26,'分數表'!$C$26,VLOOKUP(N78,'分數表'!$A$2:$C$6,3,TRUE))</f>
        <v>-15</v>
      </c>
      <c r="P78" s="119"/>
      <c r="Q78" s="120"/>
      <c r="S78" s="19">
        <f>if(R78&lt;'分數表'!$B$27,'分數表'!$C$27,VLOOKUP(R78,'分數表'!$E$2:$G$6,3,TRUE))</f>
        <v>2.5</v>
      </c>
      <c r="T78" s="119"/>
      <c r="U78" s="26" t="str">
        <f>if(T78&lt;'分數表'!$B$28, '分數表'!$C$28,if(T78="","",VLOOKUP(T78,'分數表'!$E$20:$G$22,3,TRUE)))</f>
        <v/>
      </c>
      <c r="W78" s="8"/>
      <c r="Y78" s="8"/>
      <c r="Z78" s="25"/>
      <c r="AA78" s="111">
        <f>if(Z78="O", '分數表'!$B$12, 0)</f>
        <v>0</v>
      </c>
      <c r="AB78" s="25"/>
      <c r="AC78" s="8"/>
      <c r="AD78" s="25"/>
      <c r="AE78" s="14" t="str">
        <f>if(AD78="","", if(AD78&lt;&gt;0, '分數表'!$B$10*AD78, '分數表'!$B$31))</f>
        <v/>
      </c>
      <c r="AG78" s="3">
        <f>AF78*'分數表'!$B$15</f>
        <v>0</v>
      </c>
      <c r="AI78" s="3">
        <f>AH78*'分數表'!$C$13</f>
        <v>0</v>
      </c>
      <c r="AJ78" s="14" t="str">
        <f>if(B78="","",if(AND(R78 &gt;='分數表'!$E$2,V78&lt;='分數表'!$I$7, X78&lt;='分數表'!$M$6,AH78&gt;='分數表'!$B$13), ROUND((I78+K78+M78+O78+Q78+S78+U78+W78+Y78+AE78+AC78+AA78+AG78+AI78),0), 0))</f>
        <v/>
      </c>
    </row>
    <row r="79">
      <c r="B79" s="117"/>
      <c r="H79" s="121"/>
      <c r="I79" s="120"/>
      <c r="J79" s="121"/>
      <c r="K79" s="120"/>
      <c r="L79" s="121"/>
      <c r="M79" s="8"/>
      <c r="O79" s="14">
        <f>if(N79&lt;'分數表'!$B$26,'分數表'!$C$26,VLOOKUP(N79,'分數表'!$A$2:$C$6,3,TRUE))</f>
        <v>-15</v>
      </c>
      <c r="P79" s="118"/>
      <c r="Q79" s="120"/>
      <c r="S79" s="19">
        <f>if(R79&lt;'分數表'!$B$27,'分數表'!$C$27,VLOOKUP(R79,'分數表'!$E$2:$G$6,3,TRUE))</f>
        <v>2.5</v>
      </c>
      <c r="T79" s="118"/>
      <c r="U79" s="26" t="str">
        <f>if(T79&lt;'分數表'!$B$28, '分數表'!$C$28,if(T79="","",VLOOKUP(T79,'分數表'!$E$20:$G$22,3,TRUE)))</f>
        <v/>
      </c>
      <c r="W79" s="8"/>
      <c r="Y79" s="8"/>
      <c r="Z79" s="25"/>
      <c r="AA79" s="111">
        <f>if(Z79="O", '分數表'!$B$12, 0)</f>
        <v>0</v>
      </c>
      <c r="AB79" s="25"/>
      <c r="AC79" s="8"/>
      <c r="AD79" s="25"/>
      <c r="AE79" s="14" t="str">
        <f>if(AD79="","", if(AD79&lt;&gt;0, '分數表'!$B$10*AD79, '分數表'!$B$31))</f>
        <v/>
      </c>
      <c r="AG79" s="3">
        <f>AF79*'分數表'!$B$15</f>
        <v>0</v>
      </c>
      <c r="AI79" s="3">
        <f>AH79*'分數表'!$C$13</f>
        <v>0</v>
      </c>
      <c r="AJ79" s="14" t="str">
        <f>if(B79="","",if(AND(R79 &gt;='分數表'!$E$2,V79&lt;='分數表'!$I$7, X79&lt;='分數表'!$M$6,AH79&gt;='分數表'!$B$13,#REF!="O"), ROUND((I79+K79+M79+O79+Q79+S79+U79+W79+Y79+AE79+AC79+AA79+AG79+AI79),0), 0))</f>
        <v/>
      </c>
    </row>
    <row r="80">
      <c r="B80" s="117"/>
      <c r="H80" s="121"/>
      <c r="I80" s="120"/>
      <c r="J80" s="121"/>
      <c r="K80" s="120"/>
      <c r="L80" s="121"/>
      <c r="M80" s="8"/>
      <c r="O80" s="14">
        <f>if(N80&lt;'分數表'!$B$26,'分數表'!$C$26,VLOOKUP(N80,'分數表'!$A$2:$C$6,3,TRUE))</f>
        <v>-15</v>
      </c>
      <c r="P80" s="119"/>
      <c r="Q80" s="120"/>
      <c r="S80" s="19">
        <f>if(R80&lt;'分數表'!$B$27,'分數表'!$C$27,VLOOKUP(R80,'分數表'!$E$2:$G$6,3,TRUE))</f>
        <v>2.5</v>
      </c>
      <c r="T80" s="119"/>
      <c r="U80" s="26" t="str">
        <f>if(T80&lt;'分數表'!$B$28, '分數表'!$C$28,if(T80="","",VLOOKUP(T80,'分數表'!$E$20:$G$22,3,TRUE)))</f>
        <v/>
      </c>
      <c r="W80" s="8"/>
      <c r="Y80" s="8"/>
      <c r="Z80" s="25"/>
      <c r="AA80" s="111">
        <f>if(Z80="O", '分數表'!$B$12, 0)</f>
        <v>0</v>
      </c>
      <c r="AB80" s="25"/>
      <c r="AC80" s="8"/>
      <c r="AD80" s="25"/>
      <c r="AE80" s="14" t="str">
        <f>if(AD80="","", if(AD80&lt;&gt;0, '分數表'!$B$10*AD80, '分數表'!$B$31))</f>
        <v/>
      </c>
      <c r="AG80" s="3">
        <f>AF80*'分數表'!$B$15</f>
        <v>0</v>
      </c>
      <c r="AI80" s="3">
        <f>AH80*'分數表'!$C$13</f>
        <v>0</v>
      </c>
      <c r="AJ80" s="14" t="str">
        <f>if(B80="","",if(AND(R80 &gt;='分數表'!$E$2,V80&lt;='分數表'!$I$7, X80&lt;='分數表'!$M$6,AH80&gt;='分數表'!$B$13,#REF!="O"), ROUND((I80+K80+M80+O80+Q80+S80+U80+W80+Y80+AE80+AC80+AA80+AG80+AI80),0), 0))</f>
        <v/>
      </c>
    </row>
    <row r="81">
      <c r="B81" s="117"/>
      <c r="H81" s="121"/>
      <c r="I81" s="120"/>
      <c r="J81" s="121"/>
      <c r="K81" s="120"/>
      <c r="L81" s="121"/>
      <c r="M81" s="8"/>
      <c r="O81" s="14">
        <f>if(N81&lt;'分數表'!$B$26,'分數表'!$C$26,VLOOKUP(N81,'分數表'!$A$2:$C$6,3,TRUE))</f>
        <v>-15</v>
      </c>
      <c r="P81" s="118"/>
      <c r="Q81" s="120"/>
      <c r="S81" s="19">
        <f>if(R81&lt;'分數表'!$B$27,'分數表'!$C$27,VLOOKUP(R81,'分數表'!$E$2:$G$6,3,TRUE))</f>
        <v>2.5</v>
      </c>
      <c r="T81" s="118"/>
      <c r="U81" s="26" t="str">
        <f>if(T81&lt;'分數表'!$B$28, '分數表'!$C$28,if(T81="","",VLOOKUP(T81,'分數表'!$E$20:$G$22,3,TRUE)))</f>
        <v/>
      </c>
      <c r="W81" s="8"/>
      <c r="Y81" s="8"/>
      <c r="Z81" s="25"/>
      <c r="AA81" s="8"/>
      <c r="AB81" s="25"/>
      <c r="AC81" s="8"/>
      <c r="AD81" s="25"/>
      <c r="AE81" s="14" t="str">
        <f>if(AD81="","", if(AD81&lt;&gt;0, '分數表'!$B$10*AD81, '分數表'!$B$31))</f>
        <v/>
      </c>
      <c r="AG81" s="3">
        <f>AF81*'分數表'!$B$15</f>
        <v>0</v>
      </c>
      <c r="AI81" s="3">
        <f>AH81*'分數表'!$C$13</f>
        <v>0</v>
      </c>
      <c r="AJ81" s="14" t="str">
        <f>if(B81="","",if(AND(R81 &gt;='分數表'!$E$2,V81&lt;='分數表'!$I$7, X81&lt;='分數表'!$M$6,AH81&gt;='分數表'!$B$13,#REF!="O"), ROUND((I81+K81+M81+O81+Q81+S81+U81+W81+Y81+AE81+AC81+AA81+AG81+AI81),0), 0))</f>
        <v/>
      </c>
    </row>
    <row r="82">
      <c r="B82" s="117"/>
      <c r="H82" s="121"/>
      <c r="I82" s="120"/>
      <c r="J82" s="121"/>
      <c r="K82" s="120"/>
      <c r="L82" s="121"/>
      <c r="M82" s="8"/>
      <c r="O82" s="14">
        <f>if(N82&lt;'分數表'!$B$26,'分數表'!$C$26,VLOOKUP(N82,'分數表'!$A$2:$C$6,3,TRUE))</f>
        <v>-15</v>
      </c>
      <c r="P82" s="119"/>
      <c r="Q82" s="120"/>
      <c r="S82" s="19">
        <f>if(R82&lt;'分數表'!$B$27,'分數表'!$C$27,VLOOKUP(R82,'分數表'!$E$2:$G$6,3,TRUE))</f>
        <v>2.5</v>
      </c>
      <c r="T82" s="119"/>
      <c r="U82" s="26" t="str">
        <f>if(T82&lt;'分數表'!$B$28, '分數表'!$C$28,if(T82="","",VLOOKUP(T82,'分數表'!$E$20:$G$22,3,TRUE)))</f>
        <v/>
      </c>
      <c r="W82" s="8"/>
      <c r="Y82" s="8"/>
      <c r="Z82" s="25"/>
      <c r="AA82" s="8"/>
      <c r="AB82" s="25"/>
      <c r="AC82" s="8"/>
      <c r="AD82" s="25"/>
      <c r="AE82" s="14" t="str">
        <f>if(AD82="","", if(AD82&lt;&gt;0, '分數表'!$B$10*AD82, '分數表'!$B$31))</f>
        <v/>
      </c>
      <c r="AG82" s="3">
        <f>AF82*'分數表'!$B$15</f>
        <v>0</v>
      </c>
      <c r="AI82" s="8"/>
      <c r="AJ82" s="14" t="str">
        <f>if(B82="","",if(AND(R82 &gt;='分數表'!$E$2,V82&lt;='分數表'!$I$7, X82&lt;='分數表'!$M$6,AH82&gt;='分數表'!$B$13,#REF!="O"), ROUND((I82+K82+M82+O82+Q82+S82+U82+W82+Y82+AE82+AC82+AA82+AG82+AI82),0), 0))</f>
        <v/>
      </c>
    </row>
    <row r="83">
      <c r="B83" s="117"/>
      <c r="H83" s="121"/>
      <c r="I83" s="120"/>
      <c r="J83" s="121"/>
      <c r="K83" s="120"/>
      <c r="L83" s="121"/>
      <c r="M83" s="8"/>
      <c r="O83" s="14">
        <f>if(N83&lt;'分數表'!$B$26,'分數表'!$C$26,VLOOKUP(N83,'分數表'!$A$2:$C$6,3,TRUE))</f>
        <v>-15</v>
      </c>
      <c r="P83" s="118"/>
      <c r="Q83" s="120"/>
      <c r="S83" s="19">
        <f>if(R83&lt;'分數表'!$B$27,'分數表'!$C$27,VLOOKUP(R83,'分數表'!$E$2:$G$6,3,TRUE))</f>
        <v>2.5</v>
      </c>
      <c r="T83" s="118"/>
      <c r="U83" s="26" t="str">
        <f>if(T83&lt;'分數表'!$B$28, '分數表'!$C$28,if(T83="","",VLOOKUP(T83,'分數表'!$E$20:$G$22,3,TRUE)))</f>
        <v/>
      </c>
      <c r="W83" s="8"/>
      <c r="Y83" s="8"/>
      <c r="Z83" s="25"/>
      <c r="AA83" s="8"/>
      <c r="AB83" s="25"/>
      <c r="AC83" s="8"/>
      <c r="AD83" s="25"/>
      <c r="AE83" s="14" t="str">
        <f>if(AD83="","", if(AD83&lt;&gt;0, '分數表'!$B$10*AD83, '分數表'!$B$31))</f>
        <v/>
      </c>
      <c r="AG83" s="3">
        <f>AF83*'分數表'!$B$15</f>
        <v>0</v>
      </c>
      <c r="AI83" s="8"/>
      <c r="AJ83" s="14" t="str">
        <f>if(B83="","",if(AND(R83 &gt;='分數表'!$E$2,V83&lt;='分數表'!$I$7, X83&lt;='分數表'!$M$6,AH83&gt;='分數表'!$B$13,#REF!="O"), ROUND((I83+K83+M83+O83+Q83+S83+U83+W83+Y83+AE83+AC83+AA83+AG83+AI83),0), 0))</f>
        <v/>
      </c>
    </row>
    <row r="84">
      <c r="B84" s="117"/>
      <c r="H84" s="121"/>
      <c r="I84" s="120"/>
      <c r="J84" s="121"/>
      <c r="K84" s="120"/>
      <c r="L84" s="121"/>
      <c r="M84" s="8"/>
      <c r="O84" s="14">
        <f>if(N84&lt;'分數表'!$B$26,'分數表'!$C$26,VLOOKUP(N84,'分數表'!$A$2:$C$6,3,TRUE))</f>
        <v>-15</v>
      </c>
      <c r="P84" s="119"/>
      <c r="Q84" s="120"/>
      <c r="S84" s="19">
        <f>if(R84&lt;'分數表'!$B$27,'分數表'!$C$27,VLOOKUP(R84,'分數表'!$E$2:$G$6,3,TRUE))</f>
        <v>2.5</v>
      </c>
      <c r="T84" s="119"/>
      <c r="U84" s="26" t="str">
        <f>if(T84&lt;'分數表'!$B$28, '分數表'!$C$28,if(T84="","",VLOOKUP(T84,'分數表'!$E$20:$G$22,3,TRUE)))</f>
        <v/>
      </c>
      <c r="W84" s="8"/>
      <c r="Y84" s="8"/>
      <c r="Z84" s="25"/>
      <c r="AA84" s="8"/>
      <c r="AB84" s="25"/>
      <c r="AC84" s="8"/>
      <c r="AD84" s="25"/>
      <c r="AE84" s="14" t="str">
        <f>if(AD84="","", if(AD84&lt;&gt;0, '分數表'!$B$10*AD84, '分數表'!$B$31))</f>
        <v/>
      </c>
      <c r="AG84" s="3">
        <f>AF84*'分數表'!$B$15</f>
        <v>0</v>
      </c>
      <c r="AI84" s="8"/>
      <c r="AJ84" s="14" t="str">
        <f>if(B84="","",if(AND(R84 &gt;='分數表'!$E$2,V84&lt;='分數表'!$I$7, X84&lt;='分數表'!$M$6,AH84&gt;='分數表'!$B$13,#REF!="O"), ROUND((I84+K84+M84+O84+Q84+S84+U84+W84+Y84+AE84+AC84+AA84+AG84+AI84),0), 0))</f>
        <v/>
      </c>
    </row>
    <row r="85">
      <c r="B85" s="117"/>
      <c r="H85" s="121"/>
      <c r="I85" s="120"/>
      <c r="J85" s="121"/>
      <c r="K85" s="120"/>
      <c r="L85" s="121"/>
      <c r="M85" s="8"/>
      <c r="O85" s="14">
        <f>if(N85&lt;'分數表'!$B$26,'分數表'!$C$26,VLOOKUP(N85,'分數表'!$A$2:$C$6,3,TRUE))</f>
        <v>-15</v>
      </c>
      <c r="P85" s="118"/>
      <c r="Q85" s="120"/>
      <c r="S85" s="19">
        <f>if(R85&lt;'分數表'!$B$27,'分數表'!$C$27,VLOOKUP(R85,'分數表'!$E$2:$G$6,3,TRUE))</f>
        <v>2.5</v>
      </c>
      <c r="T85" s="118"/>
      <c r="U85" s="26" t="str">
        <f>if(T85&lt;'分數表'!$B$28, '分數表'!$C$28,if(T85="","",VLOOKUP(T85,'分數表'!$E$20:$G$22,3,TRUE)))</f>
        <v/>
      </c>
      <c r="W85" s="8"/>
      <c r="Y85" s="8"/>
      <c r="Z85" s="25"/>
      <c r="AA85" s="8"/>
      <c r="AB85" s="25"/>
      <c r="AC85" s="8"/>
      <c r="AD85" s="25"/>
      <c r="AE85" s="14" t="str">
        <f>if(AD85="","", if(AD85&lt;&gt;0, '分數表'!$B$10*AD85, '分數表'!$B$31))</f>
        <v/>
      </c>
      <c r="AG85" s="3">
        <f>AF85*'分數表'!$B$15</f>
        <v>0</v>
      </c>
      <c r="AI85" s="8"/>
      <c r="AJ85" s="14" t="str">
        <f>if(B85="","",if(AND(R85 &gt;='分數表'!$E$2,V85&lt;='分數表'!$I$7, X85&lt;='分數表'!$M$6,AH85&gt;='分數表'!$B$13,#REF!="O"), ROUND((I85+K85+M85+O85+Q85+S85+U85+W85+Y85+AE85+AC85+AA85+AG85+AI85),0), 0))</f>
        <v/>
      </c>
    </row>
    <row r="86">
      <c r="B86" s="117"/>
      <c r="H86" s="121"/>
      <c r="I86" s="120"/>
      <c r="J86" s="121"/>
      <c r="K86" s="120"/>
      <c r="L86" s="121"/>
      <c r="M86" s="8"/>
      <c r="O86" s="14">
        <f>if(N86&lt;'分數表'!$B$26,'分數表'!$C$26,VLOOKUP(N86,'分數表'!$A$2:$C$6,3,TRUE))</f>
        <v>-15</v>
      </c>
      <c r="P86" s="119"/>
      <c r="Q86" s="120"/>
      <c r="S86" s="19">
        <f>if(R86&lt;'分數表'!$B$27,'分數表'!$C$27,VLOOKUP(R86,'分數表'!$E$2:$G$6,3,TRUE))</f>
        <v>2.5</v>
      </c>
      <c r="T86" s="119"/>
      <c r="U86" s="26" t="str">
        <f>if(T86&lt;'分數表'!$B$28, '分數表'!$C$28,if(T86="","",VLOOKUP(T86,'分數表'!$E$20:$G$22,3,TRUE)))</f>
        <v/>
      </c>
      <c r="W86" s="8"/>
      <c r="Y86" s="8"/>
      <c r="Z86" s="25"/>
      <c r="AA86" s="8"/>
      <c r="AB86" s="25"/>
      <c r="AC86" s="8"/>
      <c r="AD86" s="25"/>
      <c r="AE86" s="14" t="str">
        <f>if(AD86="","", if(AD86&lt;&gt;0, '分數表'!$B$10*AD86, '分數表'!$B$31))</f>
        <v/>
      </c>
      <c r="AG86" s="8"/>
      <c r="AI86" s="8"/>
      <c r="AJ86" s="14" t="str">
        <f>if(B86="","",if(AND(R86 &gt;='分數表'!$E$2,V86&lt;='分數表'!$I$7, X86&lt;='分數表'!$M$6,AH86&gt;='分數表'!$B$13,#REF!="O"), ROUND((I86+K86+M86+O86+Q86+S86+U86+W86+Y86+AE86+AC86+AA86+AG86+AI86),0), 0))</f>
        <v/>
      </c>
    </row>
    <row r="87">
      <c r="B87" s="117"/>
      <c r="H87" s="121"/>
      <c r="I87" s="120"/>
      <c r="J87" s="121"/>
      <c r="K87" s="120"/>
      <c r="L87" s="121"/>
      <c r="M87" s="8"/>
      <c r="O87" s="14">
        <f>if(N87&lt;'分數表'!$B$26,'分數表'!$C$26,VLOOKUP(N87,'分數表'!$A$2:$C$6,3,TRUE))</f>
        <v>-15</v>
      </c>
      <c r="P87" s="118"/>
      <c r="Q87" s="120"/>
      <c r="S87" s="19">
        <f>if(R87&lt;'分數表'!$B$27,'分數表'!$C$27,VLOOKUP(R87,'分數表'!$E$2:$G$6,3,TRUE))</f>
        <v>2.5</v>
      </c>
      <c r="T87" s="118"/>
      <c r="U87" s="26" t="str">
        <f>if(T87&lt;'分數表'!$B$28, '分數表'!$C$28,if(T87="","",VLOOKUP(T87,'分數表'!$E$20:$G$22,3,TRUE)))</f>
        <v/>
      </c>
      <c r="W87" s="8"/>
      <c r="Y87" s="8"/>
      <c r="Z87" s="25"/>
      <c r="AA87" s="8"/>
      <c r="AB87" s="25"/>
      <c r="AC87" s="8"/>
      <c r="AD87" s="25"/>
      <c r="AE87" s="14" t="str">
        <f>if(AD87="","", if(AD87&lt;&gt;0, '分數表'!$B$10*AD87, '分數表'!$B$31))</f>
        <v/>
      </c>
      <c r="AG87" s="8"/>
      <c r="AI87" s="8"/>
      <c r="AJ87" s="14" t="str">
        <f>if(B87="","",if(AND(R87 &gt;='分數表'!$E$2,V87&lt;='分數表'!$I$7, X87&lt;='分數表'!$M$6,AH87&gt;='分數表'!$B$13,#REF!="O"), ROUND((I87+K87+M87+O87+Q87+S87+U87+W87+Y87+AE87+AC87+AA87+AG87+AI87),0), 0))</f>
        <v/>
      </c>
    </row>
    <row r="88">
      <c r="B88" s="117"/>
      <c r="H88" s="121"/>
      <c r="I88" s="120"/>
      <c r="J88" s="121"/>
      <c r="K88" s="120"/>
      <c r="L88" s="121"/>
      <c r="M88" s="8"/>
      <c r="O88" s="14">
        <f>if(N88&lt;'分數表'!$B$26,'分數表'!$C$26,VLOOKUP(N88,'分數表'!$A$2:$C$6,3,TRUE))</f>
        <v>-15</v>
      </c>
      <c r="P88" s="119"/>
      <c r="Q88" s="120"/>
      <c r="S88" s="19">
        <f>if(R88&lt;'分數表'!$B$27,'分數表'!$C$27,VLOOKUP(R88,'分數表'!$E$2:$G$6,3,TRUE))</f>
        <v>2.5</v>
      </c>
      <c r="T88" s="119"/>
      <c r="U88" s="26" t="str">
        <f>if(T88&lt;'分數表'!$B$28, '分數表'!$C$28,if(T88="","",VLOOKUP(T88,'分數表'!$E$20:$G$22,3,TRUE)))</f>
        <v/>
      </c>
      <c r="W88" s="8"/>
      <c r="Y88" s="8"/>
      <c r="Z88" s="25"/>
      <c r="AA88" s="8"/>
      <c r="AB88" s="25"/>
      <c r="AC88" s="8"/>
      <c r="AD88" s="25"/>
      <c r="AE88" s="14" t="str">
        <f>if(AD88="","", if(AD88&lt;&gt;0, '分數表'!$B$10*AD88, '分數表'!$B$31))</f>
        <v/>
      </c>
      <c r="AG88" s="8"/>
      <c r="AI88" s="8"/>
      <c r="AJ88" s="14" t="str">
        <f>if(B88="","",if(AND(R88 &gt;='分數表'!$E$2,V88&lt;='分數表'!$I$7, X88&lt;='分數表'!$M$6,AH88&gt;='分數表'!$B$13,#REF!="O"), ROUND((I88+K88+M88+O88+Q88+S88+U88+W88+Y88+AE88+AC88+AA88+AG88+AI88),0), 0))</f>
        <v/>
      </c>
    </row>
    <row r="89">
      <c r="B89" s="117"/>
      <c r="H89" s="121"/>
      <c r="I89" s="120"/>
      <c r="J89" s="121"/>
      <c r="K89" s="120"/>
      <c r="L89" s="121"/>
      <c r="M89" s="8"/>
      <c r="O89" s="14">
        <f>if(N89&lt;'分數表'!$B$26,'分數表'!$C$26,VLOOKUP(N89,'分數表'!$A$2:$C$6,3,TRUE))</f>
        <v>-15</v>
      </c>
      <c r="P89" s="118"/>
      <c r="Q89" s="120"/>
      <c r="S89" s="19">
        <f>if(R89&lt;'分數表'!$B$27,'分數表'!$C$27,VLOOKUP(R89,'分數表'!$E$2:$G$6,3,TRUE))</f>
        <v>2.5</v>
      </c>
      <c r="T89" s="118"/>
      <c r="U89" s="26" t="str">
        <f>if(T89&lt;'分數表'!$B$28, '分數表'!$C$28,if(T89="","",VLOOKUP(T89,'分數表'!$E$20:$G$22,3,TRUE)))</f>
        <v/>
      </c>
      <c r="W89" s="8"/>
      <c r="Y89" s="8"/>
      <c r="Z89" s="25"/>
      <c r="AA89" s="8"/>
      <c r="AB89" s="25"/>
      <c r="AC89" s="8"/>
      <c r="AD89" s="25"/>
      <c r="AE89" s="14" t="str">
        <f>if(AD89="","", if(AD89&lt;&gt;0, '分數表'!$B$10*AD89, '分數表'!$B$31))</f>
        <v/>
      </c>
      <c r="AG89" s="8"/>
      <c r="AI89" s="8"/>
      <c r="AJ89" s="14" t="str">
        <f>if(B89="","",if(AND(R89 &gt;='分數表'!$E$2,V89&lt;='分數表'!$I$7, X89&lt;='分數表'!$M$6,AH89&gt;='分數表'!$B$13,#REF!="O"), ROUND((I89+K89+M89+O89+Q89+S89+U89+W89+Y89+AE89+AC89+AA89+AG89+AI89),0), 0))</f>
        <v/>
      </c>
    </row>
    <row r="90">
      <c r="B90" s="117"/>
      <c r="H90" s="121"/>
      <c r="I90" s="120"/>
      <c r="J90" s="121"/>
      <c r="K90" s="120"/>
      <c r="L90" s="121"/>
      <c r="M90" s="8"/>
      <c r="O90" s="14">
        <f>if(N90&lt;'分數表'!$B$26,'分數表'!$C$26,VLOOKUP(N90,'分數表'!$A$2:$C$6,3,TRUE))</f>
        <v>-15</v>
      </c>
      <c r="P90" s="119"/>
      <c r="Q90" s="120"/>
      <c r="S90" s="19">
        <f>if(R90&lt;'分數表'!$B$27,'分數表'!$C$27,VLOOKUP(R90,'分數表'!$E$2:$G$6,3,TRUE))</f>
        <v>2.5</v>
      </c>
      <c r="T90" s="119"/>
      <c r="U90" s="26" t="str">
        <f>if(T90&lt;'分數表'!$B$28, '分數表'!$C$28,if(T90="","",VLOOKUP(T90,'分數表'!$E$20:$G$22,3,TRUE)))</f>
        <v/>
      </c>
      <c r="W90" s="8"/>
      <c r="Y90" s="8"/>
      <c r="Z90" s="25"/>
      <c r="AA90" s="8"/>
      <c r="AB90" s="25"/>
      <c r="AC90" s="8"/>
      <c r="AD90" s="25"/>
      <c r="AE90" s="14" t="str">
        <f>if(AD90="","", if(AD90&lt;&gt;0, '分數表'!$B$10*AD90, '分數表'!$B$31))</f>
        <v/>
      </c>
      <c r="AG90" s="8"/>
      <c r="AI90" s="8"/>
      <c r="AJ90" s="14" t="str">
        <f>if(B90="","",if(AND(R90 &gt;='分數表'!$E$2,V90&lt;='分數表'!$I$7, X90&lt;='分數表'!$M$6,AH90&gt;='分數表'!$B$13,#REF!="O"), ROUND((I90+K90+M90+O90+Q90+S90+U90+W90+Y90+AE90+AC90+AA90+AG90+AI90),0), 0))</f>
        <v/>
      </c>
    </row>
    <row r="91">
      <c r="B91" s="117"/>
      <c r="H91" s="121"/>
      <c r="I91" s="120"/>
      <c r="J91" s="121"/>
      <c r="K91" s="120"/>
      <c r="L91" s="121"/>
      <c r="M91" s="8"/>
      <c r="O91" s="14">
        <f>if(N91&lt;'分數表'!$B$26,'分數表'!$C$26,VLOOKUP(N91,'分數表'!$A$2:$C$6,3,TRUE))</f>
        <v>-15</v>
      </c>
      <c r="P91" s="118"/>
      <c r="Q91" s="120"/>
      <c r="S91" s="19">
        <f>if(R91&lt;'分數表'!$B$27,'分數表'!$C$27,VLOOKUP(R91,'分數表'!$E$2:$G$6,3,TRUE))</f>
        <v>2.5</v>
      </c>
      <c r="T91" s="118"/>
      <c r="U91" s="122"/>
      <c r="W91" s="8"/>
      <c r="Y91" s="8"/>
      <c r="Z91" s="25"/>
      <c r="AA91" s="8"/>
      <c r="AB91" s="25"/>
      <c r="AC91" s="8"/>
      <c r="AD91" s="25"/>
      <c r="AE91" s="14" t="str">
        <f>if(AD91="","", if(AD91&lt;&gt;0, '分數表'!$B$10*AD91, '分數表'!$B$31))</f>
        <v/>
      </c>
      <c r="AG91" s="8"/>
      <c r="AI91" s="8"/>
      <c r="AJ91" s="14" t="str">
        <f>if(B91="","",if(AND(R91 &gt;='分數表'!$E$2,V91&lt;='分數表'!$I$7, X91&lt;='分數表'!$M$6,AH91&gt;='分數表'!$B$13,#REF!="O"), ROUND((I91+K91+M91+O91+Q91+S91+U91+W91+Y91+AE91+AC91+AA91+AG91+AI91),0), 0))</f>
        <v/>
      </c>
    </row>
    <row r="92">
      <c r="B92" s="117"/>
      <c r="H92" s="121"/>
      <c r="I92" s="120"/>
      <c r="J92" s="121"/>
      <c r="K92" s="120"/>
      <c r="L92" s="121"/>
      <c r="M92" s="8"/>
      <c r="O92" s="14">
        <f>if(N92&lt;'分數表'!$B$26,'分數表'!$C$26,VLOOKUP(N92,'分數表'!$A$2:$C$6,3,TRUE))</f>
        <v>-15</v>
      </c>
      <c r="P92" s="119"/>
      <c r="Q92" s="120"/>
      <c r="S92" s="19">
        <f>if(R92&lt;'分數表'!$B$27,'分數表'!$C$27,VLOOKUP(R92,'分數表'!$E$2:$G$6,3,TRUE))</f>
        <v>2.5</v>
      </c>
      <c r="T92" s="119"/>
      <c r="U92" s="122"/>
      <c r="W92" s="8"/>
      <c r="Y92" s="8"/>
      <c r="Z92" s="25"/>
      <c r="AA92" s="8"/>
      <c r="AB92" s="25"/>
      <c r="AC92" s="8"/>
      <c r="AD92" s="25"/>
      <c r="AE92" s="14" t="str">
        <f>if(AD92="","", if(AD92&lt;&gt;0, '分數表'!$B$10*AD92, '分數表'!$B$31))</f>
        <v/>
      </c>
      <c r="AG92" s="8"/>
      <c r="AI92" s="8"/>
      <c r="AJ92" s="14" t="str">
        <f>if(B92="","",if(AND(N92 &gt;='分數表'!$A$2, R92 &gt;='分數表'!$E$2,V92&lt;='分數表'!$I$7, X92&lt;='分數表'!$M$6,AH92&gt;='分數表'!$B$13), ROUND((I92+K92+M92+O92+Q92+S92+U92+W92+Y92+AE92+AC92+AA92+AG92+AI92),0), 0))</f>
        <v/>
      </c>
    </row>
    <row r="93">
      <c r="B93" s="117"/>
      <c r="H93" s="121"/>
      <c r="I93" s="120"/>
      <c r="J93" s="121"/>
      <c r="K93" s="120"/>
      <c r="L93" s="121"/>
      <c r="M93" s="8"/>
      <c r="O93" s="14">
        <f>if(N93&lt;'分數表'!$B$26,'分數表'!$C$26,VLOOKUP(N93,'分數表'!$A$2:$C$6,3,TRUE))</f>
        <v>-15</v>
      </c>
      <c r="P93" s="118"/>
      <c r="Q93" s="120"/>
      <c r="S93" s="19">
        <f>if(R93&lt;'分數表'!$B$27,'分數表'!$C$27,VLOOKUP(R93,'分數表'!$E$2:$G$6,3,TRUE))</f>
        <v>2.5</v>
      </c>
      <c r="T93" s="118"/>
      <c r="U93" s="120"/>
      <c r="W93" s="8"/>
      <c r="Y93" s="8"/>
      <c r="Z93" s="25"/>
      <c r="AA93" s="8"/>
      <c r="AB93" s="25"/>
      <c r="AC93" s="8"/>
      <c r="AD93" s="25"/>
      <c r="AE93" s="14" t="str">
        <f>if(AD93="","", if(AD93&lt;&gt;0, '分數表'!$B$10*AD93, '分數表'!$B$31))</f>
        <v/>
      </c>
      <c r="AG93" s="8"/>
      <c r="AI93" s="8"/>
      <c r="AJ93" s="14" t="str">
        <f>if(B93="","",if(AND(N93 &gt;='分數表'!$A$2, R93 &gt;='分數表'!$E$2,V93&lt;='分數表'!$I$7, X93&lt;='分數表'!$M$6,AH93&gt;='分數表'!$B$13), ROUND((I93+K93+M93+O93+Q93+S93+U93+W93+Y93+AE93+AC93+AA93+AG93+AI93),0), 0))</f>
        <v/>
      </c>
    </row>
    <row r="94">
      <c r="B94" s="117"/>
      <c r="H94" s="121"/>
      <c r="I94" s="120"/>
      <c r="J94" s="121"/>
      <c r="K94" s="120"/>
      <c r="L94" s="121"/>
      <c r="M94" s="8"/>
      <c r="O94" s="14">
        <f>if(N94&lt;'分數表'!$B$26,'分數表'!$C$26,VLOOKUP(N94,'分數表'!$A$2:$C$6,3,TRUE))</f>
        <v>-15</v>
      </c>
      <c r="P94" s="119"/>
      <c r="Q94" s="120"/>
      <c r="S94" s="19">
        <f>if(R94&lt;'分數表'!$B$27,'分數表'!$C$27,VLOOKUP(R94,'分數表'!$E$2:$G$6,3,TRUE))</f>
        <v>2.5</v>
      </c>
      <c r="T94" s="119"/>
      <c r="U94" s="120"/>
      <c r="W94" s="8"/>
      <c r="Y94" s="8"/>
      <c r="Z94" s="25"/>
      <c r="AA94" s="8"/>
      <c r="AB94" s="25"/>
      <c r="AC94" s="8"/>
      <c r="AD94" s="25"/>
      <c r="AE94" s="14" t="str">
        <f>if(AD94="","", if(AD94&lt;&gt;0, '分數表'!$B$10*AD94, '分數表'!$B$31))</f>
        <v/>
      </c>
      <c r="AG94" s="8"/>
      <c r="AI94" s="8"/>
      <c r="AJ94" s="14" t="str">
        <f>if(B94="","",if(AND(N94 &gt;='分數表'!$A$2, R94 &gt;='分數表'!$E$2,V94&lt;='分數表'!$I$7, X94&lt;='分數表'!$M$6,AH94&gt;='分數表'!$B$13), ROUND((I94+K94+M94+O94+Q94+S94+U94+W94+Y94+AE94+AC94+AA94+AG94+AI94),0), 0))</f>
        <v/>
      </c>
    </row>
    <row r="95">
      <c r="B95" s="117"/>
      <c r="H95" s="121"/>
      <c r="I95" s="120"/>
      <c r="J95" s="121"/>
      <c r="K95" s="120"/>
      <c r="L95" s="121"/>
      <c r="M95" s="8"/>
      <c r="O95" s="14">
        <f>if(N95&lt;'分數表'!$B$26,'分數表'!$C$26,VLOOKUP(N95,'分數表'!$A$2:$C$6,3,TRUE))</f>
        <v>-15</v>
      </c>
      <c r="P95" s="118"/>
      <c r="Q95" s="120"/>
      <c r="S95" s="19">
        <f>if(R95&lt;'分數表'!$B$27,'分數表'!$C$27,VLOOKUP(R95,'分數表'!$E$2:$G$6,3,TRUE))</f>
        <v>2.5</v>
      </c>
      <c r="T95" s="118"/>
      <c r="U95" s="120"/>
      <c r="W95" s="8"/>
      <c r="Y95" s="8"/>
      <c r="Z95" s="25"/>
      <c r="AA95" s="8"/>
      <c r="AB95" s="25"/>
      <c r="AC95" s="8"/>
      <c r="AD95" s="25"/>
      <c r="AE95" s="14" t="str">
        <f>if(AD95="","", if(AD95&lt;&gt;0, '分數表'!$B$10*AD95, '分數表'!$B$31))</f>
        <v/>
      </c>
      <c r="AG95" s="8"/>
      <c r="AI95" s="8"/>
      <c r="AJ95" s="14" t="str">
        <f>if(B95="","",if(AND(N95 &gt;='分數表'!$A$2, R95 &gt;='分數表'!$E$2,V95&lt;='分數表'!$I$7, X95&lt;='分數表'!$M$6,AH95&gt;='分數表'!$B$13), ROUND((I95+K95+M95+O95+Q95+S95+U95+W95+Y95+AE95+AC95+AA95+AG95+AI95),0), 0))</f>
        <v/>
      </c>
    </row>
    <row r="96">
      <c r="B96" s="117"/>
      <c r="H96" s="121"/>
      <c r="I96" s="120"/>
      <c r="J96" s="121"/>
      <c r="K96" s="120"/>
      <c r="L96" s="121"/>
      <c r="M96" s="8"/>
      <c r="O96" s="14">
        <f>if(N96&lt;'分數表'!$B$26,'分數表'!$C$26,VLOOKUP(N96,'分數表'!$A$2:$C$6,3,TRUE))</f>
        <v>-15</v>
      </c>
      <c r="P96" s="119"/>
      <c r="Q96" s="120"/>
      <c r="S96" s="19">
        <f>if(R96&lt;'分數表'!$B$27,'分數表'!$C$27,VLOOKUP(R96,'分數表'!$E$2:$G$6,3,TRUE))</f>
        <v>2.5</v>
      </c>
      <c r="T96" s="119"/>
      <c r="U96" s="120"/>
      <c r="W96" s="8"/>
      <c r="Y96" s="8"/>
      <c r="Z96" s="25"/>
      <c r="AA96" s="8"/>
      <c r="AB96" s="25"/>
      <c r="AC96" s="8"/>
      <c r="AD96" s="25"/>
      <c r="AE96" s="14" t="str">
        <f>if(AD96="","", if(AD96&lt;&gt;0, '分數表'!$B$10*AD96, '分數表'!$B$31))</f>
        <v/>
      </c>
      <c r="AG96" s="8"/>
      <c r="AI96" s="8"/>
      <c r="AJ96" s="14" t="str">
        <f>if(B96="","",if(AND(N96 &gt;='分數表'!$A$2, R96 &gt;='分數表'!$E$2,V96&lt;='分數表'!$I$7, X96&lt;='分數表'!$M$6,AH96&gt;='分數表'!$B$13), ROUND((I96+K96+M96+O96+Q96+S96+U96+W96+Y96+AE96+AC96+AA96+AG96+AI96),0), 0))</f>
        <v/>
      </c>
    </row>
    <row r="97">
      <c r="B97" s="117"/>
      <c r="H97" s="121"/>
      <c r="I97" s="120"/>
      <c r="J97" s="121"/>
      <c r="K97" s="120"/>
      <c r="L97" s="121"/>
      <c r="M97" s="8"/>
      <c r="O97" s="14">
        <f>if(N97&lt;'分數表'!$B$26,'分數表'!$C$26,VLOOKUP(N97,'分數表'!$A$2:$C$6,3,TRUE))</f>
        <v>-15</v>
      </c>
      <c r="P97" s="118"/>
      <c r="Q97" s="120"/>
      <c r="S97" s="19">
        <f>if(R97&lt;'分數表'!$B$27,'分數表'!$C$27,VLOOKUP(R97,'分數表'!$E$2:$G$6,3,TRUE))</f>
        <v>2.5</v>
      </c>
      <c r="T97" s="118"/>
      <c r="U97" s="120"/>
      <c r="W97" s="8"/>
      <c r="Y97" s="8"/>
      <c r="Z97" s="25"/>
      <c r="AA97" s="8"/>
      <c r="AB97" s="25"/>
      <c r="AC97" s="8"/>
      <c r="AD97" s="25"/>
      <c r="AE97" s="14" t="str">
        <f>if(AD97="","", if(AD97&lt;&gt;0, '分數表'!$B$10*AD97, '分數表'!$B$31))</f>
        <v/>
      </c>
      <c r="AG97" s="8"/>
      <c r="AI97" s="8"/>
      <c r="AJ97" s="14" t="str">
        <f>if(B97="","",if(AND(N97 &gt;='分數表'!$A$2, R97 &gt;='分數表'!$E$2,V97&lt;='分數表'!$I$7, X97&lt;='分數表'!$M$6,AH97&gt;='分數表'!$B$13), ROUND((I97+K97+M97+O97+Q97+S97+U97+W97+Y97+AE97+AC97+AA97+AG97+AI97),0), 0))</f>
        <v/>
      </c>
    </row>
    <row r="98">
      <c r="B98" s="117"/>
      <c r="H98" s="121"/>
      <c r="I98" s="120"/>
      <c r="J98" s="121"/>
      <c r="K98" s="120"/>
      <c r="L98" s="121"/>
      <c r="M98" s="8"/>
      <c r="O98" s="14">
        <f>if(N98&lt;'分數表'!$B$26,'分數表'!$C$26,VLOOKUP(N98,'分數表'!$A$2:$C$6,3,TRUE))</f>
        <v>-15</v>
      </c>
      <c r="P98" s="119"/>
      <c r="Q98" s="120"/>
      <c r="S98" s="19">
        <f>if(R98&lt;'分數表'!$B$27,'分數表'!$C$27,VLOOKUP(R98,'分數表'!$E$2:$G$6,3,TRUE))</f>
        <v>2.5</v>
      </c>
      <c r="T98" s="119"/>
      <c r="U98" s="120"/>
      <c r="W98" s="8"/>
      <c r="Y98" s="8"/>
      <c r="Z98" s="25"/>
      <c r="AA98" s="8"/>
      <c r="AB98" s="25"/>
      <c r="AC98" s="8"/>
      <c r="AD98" s="25"/>
      <c r="AE98" s="14" t="str">
        <f>if(AD98="","", if(AD98&lt;&gt;0, '分數表'!$B$10*AD98, '分數表'!$B$31))</f>
        <v/>
      </c>
      <c r="AG98" s="8"/>
      <c r="AI98" s="8"/>
      <c r="AJ98" s="32"/>
    </row>
    <row r="99">
      <c r="B99" s="117"/>
      <c r="H99" s="121"/>
      <c r="I99" s="120"/>
      <c r="J99" s="121"/>
      <c r="K99" s="120"/>
      <c r="L99" s="121"/>
      <c r="M99" s="8"/>
      <c r="O99" s="14">
        <f>if(N99&lt;'分數表'!$B$26,'分數表'!$C$26,VLOOKUP(N99,'分數表'!$A$2:$C$6,3,TRUE))</f>
        <v>-15</v>
      </c>
      <c r="P99" s="118"/>
      <c r="Q99" s="120"/>
      <c r="S99" s="19">
        <f>if(R99&lt;'分數表'!$B$27,'分數表'!$C$27,VLOOKUP(R99,'分數表'!$E$2:$G$6,3,TRUE))</f>
        <v>2.5</v>
      </c>
      <c r="T99" s="118"/>
      <c r="U99" s="120"/>
      <c r="W99" s="8"/>
      <c r="Y99" s="8"/>
      <c r="Z99" s="25"/>
      <c r="AA99" s="8"/>
      <c r="AB99" s="25"/>
      <c r="AC99" s="8"/>
      <c r="AD99" s="25"/>
      <c r="AE99" s="14" t="str">
        <f>if(AD99="","", if(AD99&lt;&gt;0, '分數表'!$B$10*AD99, '分數表'!$B$31))</f>
        <v/>
      </c>
      <c r="AG99" s="8"/>
      <c r="AI99" s="8"/>
      <c r="AJ99" s="32"/>
    </row>
    <row r="100">
      <c r="B100" s="117"/>
      <c r="H100" s="121"/>
      <c r="I100" s="120"/>
      <c r="J100" s="121"/>
      <c r="K100" s="120"/>
      <c r="L100" s="121"/>
      <c r="M100" s="8"/>
      <c r="O100" s="14">
        <f>if(N100&lt;'分數表'!$B$26,'分數表'!$C$26,VLOOKUP(N100,'分數表'!$A$2:$C$6,3,TRUE))</f>
        <v>-15</v>
      </c>
      <c r="P100" s="119"/>
      <c r="Q100" s="120"/>
      <c r="S100" s="19">
        <f>if(R100&lt;'分數表'!$B$27,'分數表'!$C$27,VLOOKUP(R100,'分數表'!$E$2:$G$6,3,TRUE))</f>
        <v>2.5</v>
      </c>
      <c r="T100" s="119"/>
      <c r="U100" s="120"/>
      <c r="W100" s="8"/>
      <c r="Y100" s="8"/>
      <c r="Z100" s="25"/>
      <c r="AA100" s="8"/>
      <c r="AB100" s="25"/>
      <c r="AC100" s="8"/>
      <c r="AD100" s="25"/>
      <c r="AE100" s="14" t="str">
        <f>if(AD100="","", if(AD100&lt;&gt;0, '分數表'!$B$10*AD100, '分數表'!$B$31))</f>
        <v/>
      </c>
      <c r="AG100" s="8"/>
      <c r="AI100" s="8"/>
      <c r="AJ100" s="32"/>
    </row>
    <row r="101">
      <c r="B101" s="117"/>
      <c r="H101" s="121"/>
      <c r="I101" s="120"/>
      <c r="J101" s="121"/>
      <c r="K101" s="120"/>
      <c r="L101" s="121"/>
      <c r="M101" s="8"/>
      <c r="O101" s="14">
        <f>if(N101&lt;'分數表'!$B$26,'分數表'!$C$26,VLOOKUP(N101,'分數表'!$A$2:$C$6,3,TRUE))</f>
        <v>-15</v>
      </c>
      <c r="P101" s="118"/>
      <c r="Q101" s="120"/>
      <c r="S101" s="19">
        <f>if(R101&lt;'分數表'!$B$27,'分數表'!$C$27,VLOOKUP(R101,'分數表'!$E$2:$G$6,3,TRUE))</f>
        <v>2.5</v>
      </c>
      <c r="T101" s="118"/>
      <c r="U101" s="120"/>
      <c r="W101" s="8"/>
      <c r="Y101" s="8"/>
      <c r="Z101" s="25"/>
      <c r="AA101" s="8"/>
      <c r="AB101" s="25"/>
      <c r="AC101" s="8"/>
      <c r="AD101" s="25"/>
      <c r="AE101" s="14" t="str">
        <f>if(AD101="","", if(AD101&lt;&gt;0, '分數表'!$B$10*AD101, '分數表'!$B$31))</f>
        <v/>
      </c>
      <c r="AG101" s="8"/>
      <c r="AI101" s="8"/>
      <c r="AJ101" s="32"/>
    </row>
    <row r="102">
      <c r="B102" s="117"/>
      <c r="H102" s="121"/>
      <c r="I102" s="120"/>
      <c r="J102" s="121"/>
      <c r="K102" s="120"/>
      <c r="L102" s="121"/>
      <c r="M102" s="8"/>
      <c r="O102" s="14">
        <f>if(N102&lt;'分數表'!$B$26,'分數表'!$C$26,VLOOKUP(N102,'分數表'!$A$2:$C$6,3,TRUE))</f>
        <v>-15</v>
      </c>
      <c r="P102" s="119"/>
      <c r="Q102" s="120"/>
      <c r="S102" s="19">
        <f>if(R102&lt;'分數表'!$B$27,'分數表'!$C$27,VLOOKUP(R102,'分數表'!$E$2:$G$6,3,TRUE))</f>
        <v>2.5</v>
      </c>
      <c r="T102" s="119"/>
      <c r="U102" s="120"/>
      <c r="W102" s="8"/>
      <c r="Y102" s="8"/>
      <c r="Z102" s="25"/>
      <c r="AA102" s="8"/>
      <c r="AB102" s="25"/>
      <c r="AC102" s="8"/>
      <c r="AD102" s="25"/>
      <c r="AE102" s="14" t="str">
        <f>if(AD102="","", if(AD102&lt;&gt;0, '分數表'!$B$10*AD102, '分數表'!$B$31))</f>
        <v/>
      </c>
      <c r="AG102" s="8"/>
      <c r="AI102" s="8"/>
      <c r="AJ102" s="32"/>
    </row>
    <row r="103">
      <c r="B103" s="117"/>
      <c r="H103" s="121"/>
      <c r="I103" s="120"/>
      <c r="J103" s="121"/>
      <c r="K103" s="120"/>
      <c r="L103" s="121"/>
      <c r="M103" s="8"/>
      <c r="O103" s="14">
        <f>if(N103&lt;'分數表'!$B$26,'分數表'!$C$26,VLOOKUP(N103,'分數表'!$A$2:$C$6,3,TRUE))</f>
        <v>-15</v>
      </c>
      <c r="P103" s="118"/>
      <c r="Q103" s="120"/>
      <c r="S103" s="19">
        <f>if(R103&lt;'分數表'!$B$27,'分數表'!$C$27,VLOOKUP(R103,'分數表'!$E$2:$G$6,3,TRUE))</f>
        <v>2.5</v>
      </c>
      <c r="T103" s="118"/>
      <c r="U103" s="120"/>
      <c r="W103" s="8"/>
      <c r="Y103" s="8"/>
      <c r="Z103" s="25"/>
      <c r="AA103" s="8"/>
      <c r="AB103" s="25"/>
      <c r="AC103" s="8"/>
      <c r="AD103" s="25"/>
      <c r="AE103" s="14" t="str">
        <f>if(AD103="","", if(AD103&lt;&gt;0, '分數表'!$B$10*AD103, '分數表'!$B$31))</f>
        <v/>
      </c>
      <c r="AG103" s="8"/>
      <c r="AI103" s="8"/>
      <c r="AJ103" s="32"/>
    </row>
    <row r="104">
      <c r="B104" s="117"/>
      <c r="H104" s="121"/>
      <c r="I104" s="120"/>
      <c r="J104" s="121"/>
      <c r="K104" s="120"/>
      <c r="L104" s="121"/>
      <c r="M104" s="8"/>
      <c r="O104" s="14">
        <f>if(N104&lt;'分數表'!$B$26,'分數表'!$C$26,VLOOKUP(N104,'分數表'!$A$2:$C$6,3,TRUE))</f>
        <v>-15</v>
      </c>
      <c r="P104" s="119"/>
      <c r="Q104" s="120"/>
      <c r="S104" s="19">
        <f>if(R104&lt;'分數表'!$B$27,'分數表'!$C$27,VLOOKUP(R104,'分數表'!$E$2:$G$6,3,TRUE))</f>
        <v>2.5</v>
      </c>
      <c r="T104" s="119"/>
      <c r="U104" s="120"/>
      <c r="W104" s="8"/>
      <c r="Y104" s="8"/>
      <c r="Z104" s="25"/>
      <c r="AA104" s="8"/>
      <c r="AB104" s="25"/>
      <c r="AC104" s="8"/>
      <c r="AD104" s="25"/>
      <c r="AE104" s="14" t="str">
        <f>if(AD104="","", if(AD104&lt;&gt;0, '分數表'!$B$10*AD104, '分數表'!$B$31))</f>
        <v/>
      </c>
      <c r="AG104" s="8"/>
      <c r="AI104" s="8"/>
      <c r="AJ104" s="32"/>
    </row>
    <row r="105">
      <c r="B105" s="117"/>
      <c r="H105" s="121"/>
      <c r="I105" s="120"/>
      <c r="J105" s="121"/>
      <c r="K105" s="120"/>
      <c r="L105" s="121"/>
      <c r="M105" s="8"/>
      <c r="O105" s="14">
        <f>if(N105&lt;'分數表'!$B$26,'分數表'!$C$26,VLOOKUP(N105,'分數表'!$A$2:$C$6,3,TRUE))</f>
        <v>-15</v>
      </c>
      <c r="P105" s="118"/>
      <c r="Q105" s="120"/>
      <c r="S105" s="19">
        <f>if(R105&lt;'分數表'!$B$27,'分數表'!$C$27,VLOOKUP(R105,'分數表'!$E$2:$G$6,3,TRUE))</f>
        <v>2.5</v>
      </c>
      <c r="T105" s="118"/>
      <c r="U105" s="120"/>
      <c r="W105" s="8"/>
      <c r="Y105" s="8"/>
      <c r="Z105" s="25"/>
      <c r="AA105" s="8"/>
      <c r="AB105" s="25"/>
      <c r="AC105" s="8"/>
      <c r="AD105" s="25"/>
      <c r="AE105" s="14" t="str">
        <f>if(AD105="","", if(AD105&lt;&gt;0, '分數表'!$B$10*AD105, '分數表'!$B$31))</f>
        <v/>
      </c>
      <c r="AG105" s="8"/>
      <c r="AI105" s="8"/>
      <c r="AJ105" s="32"/>
    </row>
    <row r="106">
      <c r="B106" s="117"/>
      <c r="H106" s="121"/>
      <c r="I106" s="120"/>
      <c r="J106" s="121"/>
      <c r="K106" s="120"/>
      <c r="L106" s="121"/>
      <c r="M106" s="8"/>
      <c r="O106" s="14">
        <f>if(N106&lt;'分數表'!$B$26,'分數表'!$C$26,VLOOKUP(N106,'分數表'!$A$2:$C$6,3,TRUE))</f>
        <v>-15</v>
      </c>
      <c r="P106" s="119"/>
      <c r="Q106" s="120"/>
      <c r="S106" s="19">
        <f>if(R106&lt;'分數表'!$B$27,'分數表'!$C$27,VLOOKUP(R106,'分數表'!$E$2:$G$6,3,TRUE))</f>
        <v>2.5</v>
      </c>
      <c r="T106" s="119"/>
      <c r="U106" s="120"/>
      <c r="W106" s="8"/>
      <c r="Y106" s="8"/>
      <c r="AA106" s="8"/>
      <c r="AB106" s="25"/>
      <c r="AC106" s="8"/>
      <c r="AD106" s="25"/>
      <c r="AE106" s="14" t="str">
        <f>if(AD106="","", if(AD106&lt;&gt;0, '分數表'!$B$10*AD106, '分數表'!$B$31))</f>
        <v/>
      </c>
      <c r="AG106" s="8"/>
      <c r="AI106" s="8"/>
      <c r="AJ106" s="32"/>
    </row>
    <row r="107">
      <c r="B107" s="117"/>
      <c r="H107" s="121"/>
      <c r="I107" s="120"/>
      <c r="J107" s="121"/>
      <c r="K107" s="120"/>
      <c r="L107" s="121"/>
      <c r="M107" s="8"/>
      <c r="O107" s="14">
        <f>if(N107&lt;'分數表'!$B$26,'分數表'!$C$26,VLOOKUP(N107,'分數表'!$A$2:$C$6,3,TRUE))</f>
        <v>-15</v>
      </c>
      <c r="P107" s="118"/>
      <c r="Q107" s="120"/>
      <c r="S107" s="19">
        <f>if(R107&lt;'分數表'!$B$27,'分數表'!$C$27,VLOOKUP(R107,'分數表'!$E$2:$G$6,3,TRUE))</f>
        <v>2.5</v>
      </c>
      <c r="T107" s="118"/>
      <c r="U107" s="120"/>
      <c r="W107" s="8"/>
      <c r="Y107" s="8"/>
      <c r="AA107" s="8"/>
      <c r="AB107" s="25"/>
      <c r="AC107" s="8"/>
      <c r="AD107" s="25"/>
      <c r="AE107" s="14" t="str">
        <f>if(AD107="","", if(AD107&lt;&gt;0, '分數表'!$B$10*AD107, '分數表'!$B$31))</f>
        <v/>
      </c>
      <c r="AG107" s="8"/>
      <c r="AI107" s="8"/>
      <c r="AJ107" s="32"/>
    </row>
    <row r="108">
      <c r="B108" s="117"/>
      <c r="H108" s="121"/>
      <c r="I108" s="120"/>
      <c r="J108" s="121"/>
      <c r="K108" s="120"/>
      <c r="L108" s="121"/>
      <c r="M108" s="8"/>
      <c r="O108" s="14">
        <f>if(N108&lt;'分數表'!$B$26,'分數表'!$C$26,VLOOKUP(N108,'分數表'!$A$2:$C$6,3,TRUE))</f>
        <v>-15</v>
      </c>
      <c r="P108" s="119"/>
      <c r="Q108" s="120"/>
      <c r="S108" s="19">
        <f>if(R108&lt;'分數表'!$B$27,'分數表'!$C$27,VLOOKUP(R108,'分數表'!$E$2:$G$6,3,TRUE))</f>
        <v>2.5</v>
      </c>
      <c r="T108" s="119"/>
      <c r="U108" s="120"/>
      <c r="W108" s="8"/>
      <c r="Y108" s="8"/>
      <c r="AA108" s="8"/>
      <c r="AB108" s="25"/>
      <c r="AC108" s="8"/>
      <c r="AD108" s="25"/>
      <c r="AE108" s="14" t="str">
        <f>if(AD108="","", if(AD108&lt;&gt;0, '分數表'!$B$10*AD108, '分數表'!$B$31))</f>
        <v/>
      </c>
      <c r="AG108" s="8"/>
      <c r="AI108" s="8"/>
      <c r="AJ108" s="32"/>
    </row>
    <row r="109">
      <c r="B109" s="117"/>
      <c r="H109" s="121"/>
      <c r="I109" s="120"/>
      <c r="J109" s="121"/>
      <c r="K109" s="120"/>
      <c r="L109" s="121"/>
      <c r="M109" s="8"/>
      <c r="O109" s="14">
        <f>if(N109&lt;'分數表'!$B$26,'分數表'!$C$26,VLOOKUP(N109,'分數表'!$A$2:$C$6,3,TRUE))</f>
        <v>-15</v>
      </c>
      <c r="P109" s="118"/>
      <c r="Q109" s="120"/>
      <c r="S109" s="19">
        <f>if(R109&lt;'分數表'!$B$27,'分數表'!$C$27,VLOOKUP(R109,'分數表'!$E$2:$G$6,3,TRUE))</f>
        <v>2.5</v>
      </c>
      <c r="T109" s="118"/>
      <c r="U109" s="120"/>
      <c r="W109" s="8"/>
      <c r="Y109" s="8"/>
      <c r="AA109" s="8"/>
      <c r="AB109" s="25"/>
      <c r="AC109" s="8"/>
      <c r="AD109" s="25"/>
      <c r="AE109" s="14" t="str">
        <f>if(AD109="","", if(AD109&lt;&gt;0, '分數表'!$B$10*AD109, '分數表'!$B$31))</f>
        <v/>
      </c>
      <c r="AG109" s="8"/>
      <c r="AI109" s="8"/>
      <c r="AJ109" s="32"/>
    </row>
    <row r="110">
      <c r="B110" s="117"/>
      <c r="H110" s="121"/>
      <c r="I110" s="120"/>
      <c r="J110" s="121"/>
      <c r="K110" s="120"/>
      <c r="L110" s="121"/>
      <c r="M110" s="8"/>
      <c r="O110" s="14">
        <f>if(N110&lt;'分數表'!$B$26,'分數表'!$C$26,VLOOKUP(N110,'分數表'!$A$2:$C$6,3,TRUE))</f>
        <v>-15</v>
      </c>
      <c r="P110" s="119"/>
      <c r="Q110" s="120"/>
      <c r="S110" s="19">
        <f>if(R110&lt;'分數表'!$B$27,'分數表'!$C$27,VLOOKUP(R110,'分數表'!$E$2:$G$6,3,TRUE))</f>
        <v>2.5</v>
      </c>
      <c r="T110" s="119"/>
      <c r="U110" s="120"/>
      <c r="W110" s="8"/>
      <c r="Y110" s="8"/>
      <c r="AA110" s="8"/>
      <c r="AB110" s="25"/>
      <c r="AC110" s="8"/>
      <c r="AD110" s="25"/>
      <c r="AE110" s="8"/>
      <c r="AG110" s="8"/>
      <c r="AI110" s="8"/>
      <c r="AJ110" s="32"/>
    </row>
    <row r="111">
      <c r="B111" s="117"/>
      <c r="H111" s="121"/>
      <c r="I111" s="120"/>
      <c r="J111" s="121"/>
      <c r="K111" s="120"/>
      <c r="L111" s="121"/>
      <c r="M111" s="8"/>
      <c r="O111" s="14">
        <f>if(N111&lt;'分數表'!$B$26,'分數表'!$C$26,VLOOKUP(N111,'分數表'!$A$2:$C$6,3,TRUE))</f>
        <v>-15</v>
      </c>
      <c r="P111" s="118"/>
      <c r="Q111" s="120"/>
      <c r="S111" s="19">
        <f>if(R111&lt;'分數表'!$B$27,'分數表'!$C$27,VLOOKUP(R111,'分數表'!$E$2:$G$6,3,TRUE))</f>
        <v>2.5</v>
      </c>
      <c r="T111" s="118"/>
      <c r="U111" s="120"/>
      <c r="W111" s="8"/>
      <c r="Y111" s="8"/>
      <c r="AA111" s="8"/>
      <c r="AB111" s="25"/>
      <c r="AC111" s="8"/>
      <c r="AD111" s="25"/>
      <c r="AE111" s="8"/>
      <c r="AG111" s="8"/>
      <c r="AI111" s="8"/>
      <c r="AJ111" s="32"/>
    </row>
    <row r="112">
      <c r="B112" s="117"/>
      <c r="H112" s="121"/>
      <c r="I112" s="120"/>
      <c r="J112" s="121"/>
      <c r="K112" s="120"/>
      <c r="L112" s="121"/>
      <c r="M112" s="8"/>
      <c r="O112" s="14">
        <f>if(N112&lt;'分數表'!$B$26,'分數表'!$C$26,VLOOKUP(N112,'分數表'!$A$2:$C$6,3,TRUE))</f>
        <v>-15</v>
      </c>
      <c r="P112" s="119"/>
      <c r="Q112" s="120"/>
      <c r="S112" s="19">
        <f>if(R112&lt;'分數表'!$B$27,'分數表'!$C$27,VLOOKUP(R112,'分數表'!$E$2:$G$6,3,TRUE))</f>
        <v>2.5</v>
      </c>
      <c r="T112" s="119"/>
      <c r="U112" s="120"/>
      <c r="W112" s="8"/>
      <c r="Y112" s="8"/>
      <c r="AA112" s="8"/>
      <c r="AB112" s="25"/>
      <c r="AC112" s="8"/>
      <c r="AD112" s="25"/>
      <c r="AE112" s="8"/>
      <c r="AG112" s="8"/>
      <c r="AI112" s="8"/>
      <c r="AJ112" s="32"/>
    </row>
    <row r="113">
      <c r="B113" s="117"/>
      <c r="H113" s="121"/>
      <c r="I113" s="120"/>
      <c r="J113" s="121"/>
      <c r="K113" s="120"/>
      <c r="L113" s="121"/>
      <c r="M113" s="8"/>
      <c r="O113" s="14">
        <f>if(N113&lt;'分數表'!$B$26,'分數表'!$C$26,VLOOKUP(N113,'分數表'!$A$2:$C$6,3,TRUE))</f>
        <v>-15</v>
      </c>
      <c r="P113" s="118"/>
      <c r="Q113" s="120"/>
      <c r="S113" s="19">
        <f>if(R113&lt;'分數表'!$B$27,'分數表'!$C$27,VLOOKUP(R113,'分數表'!$E$2:$G$6,3,TRUE))</f>
        <v>2.5</v>
      </c>
      <c r="T113" s="118"/>
      <c r="U113" s="120"/>
      <c r="W113" s="8"/>
      <c r="Y113" s="8"/>
      <c r="AA113" s="8"/>
      <c r="AB113" s="25"/>
      <c r="AC113" s="8"/>
      <c r="AD113" s="25"/>
      <c r="AE113" s="8"/>
      <c r="AG113" s="8"/>
      <c r="AI113" s="8"/>
      <c r="AJ113" s="32"/>
    </row>
    <row r="114">
      <c r="B114" s="117"/>
      <c r="H114" s="121"/>
      <c r="I114" s="120"/>
      <c r="J114" s="121"/>
      <c r="K114" s="120"/>
      <c r="L114" s="121"/>
      <c r="M114" s="8"/>
      <c r="O114" s="14">
        <f>if(N114&lt;'分數表'!$B$26,'分數表'!$C$26,VLOOKUP(N114,'分數表'!$A$2:$C$6,3,TRUE))</f>
        <v>-15</v>
      </c>
      <c r="P114" s="119"/>
      <c r="Q114" s="120"/>
      <c r="S114" s="19">
        <f>if(R114&lt;'分數表'!$B$27,'分數表'!$C$27,VLOOKUP(R114,'分數表'!$E$2:$G$6,3,TRUE))</f>
        <v>2.5</v>
      </c>
      <c r="T114" s="119"/>
      <c r="U114" s="120"/>
      <c r="W114" s="8"/>
      <c r="Y114" s="8"/>
      <c r="AA114" s="8"/>
      <c r="AB114" s="25"/>
      <c r="AC114" s="8"/>
      <c r="AD114" s="25"/>
      <c r="AE114" s="8"/>
      <c r="AG114" s="8"/>
      <c r="AI114" s="8"/>
      <c r="AJ114" s="32"/>
    </row>
    <row r="115">
      <c r="B115" s="117"/>
      <c r="H115" s="121"/>
      <c r="I115" s="120"/>
      <c r="J115" s="121"/>
      <c r="K115" s="120"/>
      <c r="L115" s="121"/>
      <c r="M115" s="8"/>
      <c r="O115" s="14">
        <f>if(N115&lt;'分數表'!$B$26,'分數表'!$C$26,VLOOKUP(N115,'分數表'!$A$2:$C$6,3,TRUE))</f>
        <v>-15</v>
      </c>
      <c r="P115" s="118"/>
      <c r="Q115" s="120"/>
      <c r="S115" s="19">
        <f>if(R115&lt;'分數表'!$B$27,'分數表'!$C$27,VLOOKUP(R115,'分數表'!$E$2:$G$6,3,TRUE))</f>
        <v>2.5</v>
      </c>
      <c r="T115" s="118"/>
      <c r="U115" s="120"/>
      <c r="W115" s="8"/>
      <c r="Y115" s="8"/>
      <c r="AA115" s="8"/>
      <c r="AB115" s="25"/>
      <c r="AC115" s="8"/>
      <c r="AD115" s="25"/>
      <c r="AE115" s="8"/>
      <c r="AG115" s="8"/>
      <c r="AI115" s="8"/>
      <c r="AJ115" s="32"/>
    </row>
    <row r="116">
      <c r="B116" s="117"/>
      <c r="H116" s="121"/>
      <c r="I116" s="120"/>
      <c r="J116" s="121"/>
      <c r="K116" s="120"/>
      <c r="L116" s="121"/>
      <c r="M116" s="8"/>
      <c r="O116" s="14">
        <f>if(N116&lt;'分數表'!$B$26,'分數表'!$C$26,VLOOKUP(N116,'分數表'!$A$2:$C$6,3,TRUE))</f>
        <v>-15</v>
      </c>
      <c r="P116" s="119"/>
      <c r="Q116" s="120"/>
      <c r="S116" s="19">
        <f>if(R116&lt;'分數表'!$B$27,'分數表'!$C$27,VLOOKUP(R116,'分數表'!$E$2:$G$6,3,TRUE))</f>
        <v>2.5</v>
      </c>
      <c r="T116" s="119"/>
      <c r="U116" s="120"/>
      <c r="W116" s="8"/>
      <c r="Y116" s="8"/>
      <c r="AA116" s="8"/>
      <c r="AB116" s="25"/>
      <c r="AC116" s="8"/>
      <c r="AD116" s="25"/>
      <c r="AE116" s="8"/>
      <c r="AG116" s="8"/>
      <c r="AI116" s="8"/>
      <c r="AJ116" s="32"/>
    </row>
    <row r="117">
      <c r="B117" s="117"/>
      <c r="H117" s="121"/>
      <c r="I117" s="120"/>
      <c r="J117" s="121"/>
      <c r="K117" s="120"/>
      <c r="L117" s="121"/>
      <c r="M117" s="8"/>
      <c r="O117" s="14">
        <f>if(N117&lt;'分數表'!$B$26,'分數表'!$C$26,VLOOKUP(N117,'分數表'!$A$2:$C$6,3,TRUE))</f>
        <v>-15</v>
      </c>
      <c r="P117" s="118"/>
      <c r="Q117" s="120"/>
      <c r="S117" s="19">
        <f>if(R117&lt;'分數表'!$B$27,'分數表'!$C$27,VLOOKUP(R117,'分數表'!$E$2:$G$6,3,TRUE))</f>
        <v>2.5</v>
      </c>
      <c r="T117" s="118"/>
      <c r="U117" s="120"/>
      <c r="W117" s="8"/>
      <c r="Y117" s="8"/>
      <c r="AA117" s="8"/>
      <c r="AB117" s="25"/>
      <c r="AC117" s="8"/>
      <c r="AD117" s="25"/>
      <c r="AE117" s="8"/>
      <c r="AG117" s="8"/>
      <c r="AI117" s="8"/>
      <c r="AJ117" s="32"/>
    </row>
    <row r="118">
      <c r="B118" s="117"/>
      <c r="H118" s="121"/>
      <c r="I118" s="120"/>
      <c r="J118" s="121"/>
      <c r="K118" s="120"/>
      <c r="L118" s="121"/>
      <c r="M118" s="8"/>
      <c r="O118" s="14">
        <f>if(N118&lt;'分數表'!$B$26,'分數表'!$C$26,VLOOKUP(N118,'分數表'!$A$2:$C$6,3,TRUE))</f>
        <v>-15</v>
      </c>
      <c r="P118" s="119"/>
      <c r="Q118" s="120"/>
      <c r="S118" s="19">
        <f>if(R118&lt;'分數表'!$B$27,'分數表'!$C$27,VLOOKUP(R118,'分數表'!$E$2:$G$6,3,TRUE))</f>
        <v>2.5</v>
      </c>
      <c r="T118" s="119"/>
      <c r="U118" s="120"/>
      <c r="W118" s="8"/>
      <c r="Y118" s="8"/>
      <c r="AA118" s="8"/>
      <c r="AB118" s="25"/>
      <c r="AC118" s="8"/>
      <c r="AD118" s="25"/>
      <c r="AE118" s="8"/>
      <c r="AG118" s="8"/>
      <c r="AI118" s="8"/>
      <c r="AJ118" s="32"/>
    </row>
    <row r="119">
      <c r="B119" s="117"/>
      <c r="H119" s="121"/>
      <c r="I119" s="120"/>
      <c r="J119" s="121"/>
      <c r="K119" s="120"/>
      <c r="L119" s="121"/>
      <c r="M119" s="8"/>
      <c r="O119" s="14">
        <f>if(N119&lt;'分數表'!$B$26,'分數表'!$C$26,VLOOKUP(N119,'分數表'!$A$2:$C$6,3,TRUE))</f>
        <v>-15</v>
      </c>
      <c r="P119" s="118"/>
      <c r="Q119" s="120"/>
      <c r="S119" s="19">
        <f>if(R119&lt;'分數表'!$B$27,'分數表'!$C$27,VLOOKUP(R119,'分數表'!$E$2:$G$6,3,TRUE))</f>
        <v>2.5</v>
      </c>
      <c r="T119" s="118"/>
      <c r="U119" s="120"/>
      <c r="W119" s="8"/>
      <c r="Y119" s="8"/>
      <c r="AA119" s="8"/>
      <c r="AB119" s="25"/>
      <c r="AC119" s="8"/>
      <c r="AD119" s="25"/>
      <c r="AE119" s="8"/>
      <c r="AG119" s="8"/>
      <c r="AI119" s="8"/>
      <c r="AJ119" s="32"/>
    </row>
    <row r="120">
      <c r="B120" s="117"/>
      <c r="H120" s="121"/>
      <c r="I120" s="120"/>
      <c r="J120" s="121"/>
      <c r="K120" s="120"/>
      <c r="L120" s="121"/>
      <c r="M120" s="8"/>
      <c r="O120" s="14">
        <f>if(N120&lt;'分數表'!$B$26,'分數表'!$C$26,VLOOKUP(N120,'分數表'!$A$2:$C$6,3,TRUE))</f>
        <v>-15</v>
      </c>
      <c r="P120" s="119"/>
      <c r="Q120" s="120"/>
      <c r="S120" s="19">
        <f>if(R120&lt;'分數表'!$B$27,'分數表'!$C$27,VLOOKUP(R120,'分數表'!$E$2:$G$6,3,TRUE))</f>
        <v>2.5</v>
      </c>
      <c r="T120" s="119"/>
      <c r="U120" s="120"/>
      <c r="W120" s="8"/>
      <c r="Y120" s="8"/>
      <c r="AA120" s="8"/>
      <c r="AB120" s="25"/>
      <c r="AC120" s="8"/>
      <c r="AD120" s="25"/>
      <c r="AE120" s="8"/>
      <c r="AG120" s="8"/>
      <c r="AI120" s="8"/>
      <c r="AJ120" s="32"/>
    </row>
    <row r="121">
      <c r="B121" s="117"/>
      <c r="H121" s="121"/>
      <c r="I121" s="120"/>
      <c r="J121" s="121"/>
      <c r="K121" s="120"/>
      <c r="L121" s="121"/>
      <c r="M121" s="8"/>
      <c r="O121" s="14">
        <f>if(N121&lt;'分數表'!$B$26,'分數表'!$C$26,VLOOKUP(N121,'分數表'!$A$2:$C$6,3,TRUE))</f>
        <v>-15</v>
      </c>
      <c r="P121" s="118"/>
      <c r="Q121" s="120"/>
      <c r="S121" s="19">
        <f>if(R121&lt;'分數表'!$B$27,'分數表'!$C$27,VLOOKUP(R121,'分數表'!$E$2:$G$6,3,TRUE))</f>
        <v>2.5</v>
      </c>
      <c r="T121" s="118"/>
      <c r="U121" s="120"/>
      <c r="W121" s="8"/>
      <c r="Y121" s="8"/>
      <c r="AA121" s="8"/>
      <c r="AB121" s="25"/>
      <c r="AC121" s="8"/>
      <c r="AD121" s="25"/>
      <c r="AE121" s="8"/>
      <c r="AG121" s="8"/>
      <c r="AI121" s="8"/>
      <c r="AJ121" s="32"/>
    </row>
    <row r="122">
      <c r="B122" s="117"/>
      <c r="H122" s="121"/>
      <c r="I122" s="120"/>
      <c r="J122" s="121"/>
      <c r="K122" s="120"/>
      <c r="L122" s="121"/>
      <c r="M122" s="8"/>
      <c r="O122" s="14">
        <f>if(N122&lt;'分數表'!$B$26,'分數表'!$C$26,VLOOKUP(N122,'分數表'!$A$2:$C$6,3,TRUE))</f>
        <v>-15</v>
      </c>
      <c r="P122" s="119"/>
      <c r="Q122" s="120"/>
      <c r="S122" s="19">
        <f>if(R122&lt;'分數表'!$B$27,'分數表'!$C$27,VLOOKUP(R122,'分數表'!$E$2:$G$6,3,TRUE))</f>
        <v>2.5</v>
      </c>
      <c r="T122" s="119"/>
      <c r="U122" s="120"/>
      <c r="W122" s="8"/>
      <c r="Y122" s="8"/>
      <c r="AA122" s="8"/>
      <c r="AB122" s="25"/>
      <c r="AC122" s="8"/>
      <c r="AD122" s="25"/>
      <c r="AE122" s="8"/>
      <c r="AG122" s="8"/>
      <c r="AI122" s="8"/>
      <c r="AJ122" s="32"/>
    </row>
    <row r="123">
      <c r="B123" s="117"/>
      <c r="H123" s="121"/>
      <c r="I123" s="120"/>
      <c r="J123" s="121"/>
      <c r="K123" s="120"/>
      <c r="L123" s="121"/>
      <c r="M123" s="8"/>
      <c r="O123" s="14">
        <f>if(N123&lt;'分數表'!$B$26,'分數表'!$C$26,VLOOKUP(N123,'分數表'!$A$2:$C$6,3,TRUE))</f>
        <v>-15</v>
      </c>
      <c r="P123" s="118"/>
      <c r="Q123" s="120"/>
      <c r="S123" s="19">
        <f>if(R123&lt;'分數表'!$B$27,'分數表'!$C$27,VLOOKUP(R123,'分數表'!$E$2:$G$6,3,TRUE))</f>
        <v>2.5</v>
      </c>
      <c r="T123" s="118"/>
      <c r="U123" s="120"/>
      <c r="W123" s="8"/>
      <c r="Y123" s="8"/>
      <c r="AA123" s="8"/>
      <c r="AB123" s="25"/>
      <c r="AC123" s="8"/>
      <c r="AD123" s="25"/>
      <c r="AE123" s="8"/>
      <c r="AG123" s="8"/>
      <c r="AI123" s="8"/>
      <c r="AJ123" s="32"/>
    </row>
    <row r="124">
      <c r="B124" s="117"/>
      <c r="H124" s="121"/>
      <c r="I124" s="120"/>
      <c r="J124" s="121"/>
      <c r="K124" s="120"/>
      <c r="L124" s="121"/>
      <c r="M124" s="8"/>
      <c r="O124" s="14">
        <f>if(N124&lt;'分數表'!$B$26,'分數表'!$C$26,VLOOKUP(N124,'分數表'!$A$2:$C$6,3,TRUE))</f>
        <v>-15</v>
      </c>
      <c r="P124" s="119"/>
      <c r="Q124" s="120"/>
      <c r="S124" s="19">
        <f>if(R124&lt;'分數表'!$B$27,'分數表'!$C$27,VLOOKUP(R124,'分數表'!$E$2:$G$6,3,TRUE))</f>
        <v>2.5</v>
      </c>
      <c r="T124" s="119"/>
      <c r="U124" s="120"/>
      <c r="W124" s="8"/>
      <c r="Y124" s="8"/>
      <c r="AA124" s="8"/>
      <c r="AB124" s="25"/>
      <c r="AC124" s="8"/>
      <c r="AD124" s="25"/>
      <c r="AE124" s="8"/>
      <c r="AG124" s="8"/>
      <c r="AI124" s="8"/>
      <c r="AJ124" s="32"/>
    </row>
    <row r="125">
      <c r="B125" s="117"/>
      <c r="H125" s="121"/>
      <c r="I125" s="120"/>
      <c r="J125" s="121"/>
      <c r="K125" s="120"/>
      <c r="L125" s="121"/>
      <c r="M125" s="8"/>
      <c r="O125" s="14">
        <f>if(N125&lt;'分數表'!$B$26,'分數表'!$C$26,VLOOKUP(N125,'分數表'!$A$2:$C$6,3,TRUE))</f>
        <v>-15</v>
      </c>
      <c r="P125" s="118"/>
      <c r="Q125" s="120"/>
      <c r="S125" s="19">
        <f>if(R125&lt;'分數表'!$B$27,'分數表'!$C$27,VLOOKUP(R125,'分數表'!$E$2:$G$6,3,TRUE))</f>
        <v>2.5</v>
      </c>
      <c r="T125" s="118"/>
      <c r="U125" s="120"/>
      <c r="W125" s="8"/>
      <c r="Y125" s="8"/>
      <c r="AA125" s="8"/>
      <c r="AB125" s="25"/>
      <c r="AC125" s="8"/>
      <c r="AD125" s="25"/>
      <c r="AE125" s="8"/>
      <c r="AG125" s="8"/>
      <c r="AI125" s="8"/>
      <c r="AJ125" s="32"/>
    </row>
    <row r="126">
      <c r="B126" s="117"/>
      <c r="H126" s="121"/>
      <c r="I126" s="120"/>
      <c r="J126" s="121"/>
      <c r="K126" s="120"/>
      <c r="L126" s="121"/>
      <c r="M126" s="8"/>
      <c r="O126" s="14">
        <f>if(N126&lt;'分數表'!$B$26,'分數表'!$C$26,VLOOKUP(N126,'分數表'!$A$2:$C$6,3,TRUE))</f>
        <v>-15</v>
      </c>
      <c r="P126" s="119"/>
      <c r="Q126" s="120"/>
      <c r="S126" s="19">
        <f>if(R126&lt;'分數表'!$B$27,'分數表'!$C$27,VLOOKUP(R126,'分數表'!$E$2:$G$6,3,TRUE))</f>
        <v>2.5</v>
      </c>
      <c r="T126" s="119"/>
      <c r="U126" s="120"/>
      <c r="W126" s="8"/>
      <c r="Y126" s="8"/>
      <c r="AA126" s="8"/>
      <c r="AB126" s="25"/>
      <c r="AC126" s="8"/>
      <c r="AD126" s="25"/>
      <c r="AE126" s="8"/>
      <c r="AG126" s="8"/>
      <c r="AI126" s="8"/>
      <c r="AJ126" s="32"/>
    </row>
    <row r="127">
      <c r="B127" s="117"/>
      <c r="H127" s="121"/>
      <c r="I127" s="120"/>
      <c r="J127" s="121"/>
      <c r="K127" s="120"/>
      <c r="L127" s="121"/>
      <c r="M127" s="8"/>
      <c r="O127" s="14">
        <f>if(N127&lt;'分數表'!$B$26,'分數表'!$C$26,VLOOKUP(N127,'分數表'!$A$2:$C$6,3,TRUE))</f>
        <v>-15</v>
      </c>
      <c r="P127" s="118"/>
      <c r="Q127" s="120"/>
      <c r="S127" s="19">
        <f>if(R127&lt;'分數表'!$B$27,'分數表'!$C$27,VLOOKUP(R127,'分數表'!$E$2:$G$6,3,TRUE))</f>
        <v>2.5</v>
      </c>
      <c r="T127" s="118"/>
      <c r="U127" s="120"/>
      <c r="W127" s="8"/>
      <c r="Y127" s="8"/>
      <c r="AA127" s="8"/>
      <c r="AB127" s="25"/>
      <c r="AC127" s="8"/>
      <c r="AD127" s="25"/>
      <c r="AE127" s="8"/>
      <c r="AG127" s="8"/>
      <c r="AI127" s="8"/>
      <c r="AJ127" s="32"/>
    </row>
    <row r="128">
      <c r="B128" s="117"/>
      <c r="H128" s="121"/>
      <c r="I128" s="120"/>
      <c r="J128" s="121"/>
      <c r="K128" s="120"/>
      <c r="L128" s="121"/>
      <c r="M128" s="8"/>
      <c r="O128" s="14">
        <f>if(N128&lt;'分數表'!$B$26,'分數表'!$C$26,VLOOKUP(N128,'分數表'!$A$2:$C$6,3,TRUE))</f>
        <v>-15</v>
      </c>
      <c r="P128" s="119"/>
      <c r="Q128" s="120"/>
      <c r="S128" s="19">
        <f>if(R128&lt;'分數表'!$B$27,'分數表'!$C$27,VLOOKUP(R128,'分數表'!$E$2:$G$6,3,TRUE))</f>
        <v>2.5</v>
      </c>
      <c r="T128" s="119"/>
      <c r="U128" s="120"/>
      <c r="W128" s="8"/>
      <c r="Y128" s="8"/>
      <c r="AA128" s="8"/>
      <c r="AB128" s="25"/>
      <c r="AC128" s="8"/>
      <c r="AD128" s="25"/>
      <c r="AE128" s="8"/>
      <c r="AG128" s="8"/>
      <c r="AI128" s="8"/>
      <c r="AJ128" s="32"/>
    </row>
    <row r="129">
      <c r="B129" s="117"/>
      <c r="H129" s="121"/>
      <c r="I129" s="120"/>
      <c r="J129" s="121"/>
      <c r="K129" s="120"/>
      <c r="L129" s="121"/>
      <c r="M129" s="8"/>
      <c r="O129" s="14">
        <f>if(N129&lt;'分數表'!$B$26,'分數表'!$C$26,VLOOKUP(N129,'分數表'!$A$2:$C$6,3,TRUE))</f>
        <v>-15</v>
      </c>
      <c r="P129" s="118"/>
      <c r="Q129" s="120"/>
      <c r="S129" s="19">
        <f>if(R129&lt;'分數表'!$B$27,'分數表'!$C$27,VLOOKUP(R129,'分數表'!$E$2:$G$6,3,TRUE))</f>
        <v>2.5</v>
      </c>
      <c r="T129" s="118"/>
      <c r="U129" s="120"/>
      <c r="W129" s="8"/>
      <c r="Y129" s="8"/>
      <c r="AA129" s="8"/>
      <c r="AB129" s="25"/>
      <c r="AC129" s="8"/>
      <c r="AD129" s="25"/>
      <c r="AE129" s="8"/>
      <c r="AG129" s="8"/>
      <c r="AI129" s="8"/>
      <c r="AJ129" s="32"/>
    </row>
    <row r="130">
      <c r="B130" s="117"/>
      <c r="H130" s="121"/>
      <c r="I130" s="120"/>
      <c r="J130" s="121"/>
      <c r="K130" s="120"/>
      <c r="L130" s="121"/>
      <c r="M130" s="8"/>
      <c r="O130" s="14">
        <f>if(N130&lt;'分數表'!$B$26,'分數表'!$C$26,VLOOKUP(N130,'分數表'!$A$2:$C$6,3,TRUE))</f>
        <v>-15</v>
      </c>
      <c r="P130" s="119"/>
      <c r="Q130" s="120"/>
      <c r="S130" s="19">
        <f>if(R130&lt;'分數表'!$B$27,'分數表'!$C$27,VLOOKUP(R130,'分數表'!$E$2:$G$6,3,TRUE))</f>
        <v>2.5</v>
      </c>
      <c r="T130" s="119"/>
      <c r="U130" s="120"/>
      <c r="W130" s="8"/>
      <c r="Y130" s="8"/>
      <c r="AA130" s="8"/>
      <c r="AB130" s="25"/>
      <c r="AC130" s="8"/>
      <c r="AD130" s="25"/>
      <c r="AE130" s="8"/>
      <c r="AG130" s="8"/>
      <c r="AI130" s="8"/>
      <c r="AJ130" s="32"/>
    </row>
    <row r="131">
      <c r="B131" s="117"/>
      <c r="H131" s="121"/>
      <c r="I131" s="120"/>
      <c r="J131" s="121"/>
      <c r="K131" s="120"/>
      <c r="L131" s="121"/>
      <c r="M131" s="8"/>
      <c r="O131" s="14">
        <f>if(N131&lt;'分數表'!$B$26,'分數表'!$C$26,VLOOKUP(N131,'分數表'!$A$2:$C$6,3,TRUE))</f>
        <v>-15</v>
      </c>
      <c r="P131" s="118"/>
      <c r="Q131" s="120"/>
      <c r="S131" s="19">
        <f>if(R131&lt;'分數表'!$B$27,'分數表'!$C$27,VLOOKUP(R131,'分數表'!$E$2:$G$6,3,TRUE))</f>
        <v>2.5</v>
      </c>
      <c r="T131" s="118"/>
      <c r="U131" s="120"/>
      <c r="W131" s="8"/>
      <c r="Y131" s="8"/>
      <c r="AA131" s="8"/>
      <c r="AB131" s="25"/>
      <c r="AC131" s="8"/>
      <c r="AD131" s="25"/>
      <c r="AE131" s="8"/>
      <c r="AG131" s="8"/>
      <c r="AI131" s="8"/>
      <c r="AJ131" s="32"/>
    </row>
    <row r="132">
      <c r="B132" s="117"/>
      <c r="H132" s="121"/>
      <c r="I132" s="120"/>
      <c r="J132" s="121"/>
      <c r="K132" s="120"/>
      <c r="L132" s="121"/>
      <c r="M132" s="8"/>
      <c r="O132" s="14">
        <f>if(N132&lt;'分數表'!$B$26,'分數表'!$C$26,VLOOKUP(N132,'分數表'!$A$2:$C$6,3,TRUE))</f>
        <v>-15</v>
      </c>
      <c r="P132" s="119"/>
      <c r="Q132" s="120"/>
      <c r="S132" s="19">
        <f>if(R132&lt;'分數表'!$B$27,'分數表'!$C$27,VLOOKUP(R132,'分數表'!$E$2:$G$6,3,TRUE))</f>
        <v>2.5</v>
      </c>
      <c r="T132" s="119"/>
      <c r="U132" s="120"/>
      <c r="W132" s="8"/>
      <c r="Y132" s="8"/>
      <c r="AA132" s="8"/>
      <c r="AB132" s="25"/>
      <c r="AC132" s="8"/>
      <c r="AD132" s="25"/>
      <c r="AE132" s="8"/>
      <c r="AG132" s="8"/>
      <c r="AI132" s="8"/>
      <c r="AJ132" s="32"/>
    </row>
    <row r="133">
      <c r="B133" s="117"/>
      <c r="H133" s="121"/>
      <c r="I133" s="120"/>
      <c r="J133" s="121"/>
      <c r="K133" s="120"/>
      <c r="L133" s="121"/>
      <c r="M133" s="8"/>
      <c r="O133" s="14">
        <f>if(N133&lt;'分數表'!$B$26,'分數表'!$C$26,VLOOKUP(N133,'分數表'!$A$2:$C$6,3,TRUE))</f>
        <v>-15</v>
      </c>
      <c r="P133" s="118"/>
      <c r="Q133" s="120"/>
      <c r="S133" s="19">
        <f>if(R133&lt;'分數表'!$B$27,'分數表'!$C$27,VLOOKUP(R133,'分數表'!$E$2:$G$6,3,TRUE))</f>
        <v>2.5</v>
      </c>
      <c r="T133" s="118"/>
      <c r="U133" s="120"/>
      <c r="W133" s="8"/>
      <c r="Y133" s="8"/>
      <c r="AA133" s="8"/>
      <c r="AB133" s="25"/>
      <c r="AC133" s="8"/>
      <c r="AD133" s="25"/>
      <c r="AE133" s="8"/>
      <c r="AG133" s="8"/>
      <c r="AI133" s="8"/>
      <c r="AJ133" s="32"/>
    </row>
    <row r="134">
      <c r="B134" s="117"/>
      <c r="H134" s="121"/>
      <c r="I134" s="120"/>
      <c r="J134" s="121"/>
      <c r="K134" s="120"/>
      <c r="L134" s="121"/>
      <c r="M134" s="8"/>
      <c r="O134" s="14">
        <f>if(N134&lt;'分數表'!$B$26,'分數表'!$C$26,VLOOKUP(N134,'分數表'!$A$2:$C$6,3,TRUE))</f>
        <v>-15</v>
      </c>
      <c r="P134" s="119"/>
      <c r="Q134" s="120"/>
      <c r="S134" s="19">
        <f>if(R134&lt;'分數表'!$B$27,'分數表'!$C$27,VLOOKUP(R134,'分數表'!$E$2:$G$6,3,TRUE))</f>
        <v>2.5</v>
      </c>
      <c r="T134" s="119"/>
      <c r="U134" s="120"/>
      <c r="W134" s="8"/>
      <c r="Y134" s="8"/>
      <c r="AA134" s="8"/>
      <c r="AB134" s="25"/>
      <c r="AC134" s="8"/>
      <c r="AD134" s="25"/>
      <c r="AE134" s="8"/>
      <c r="AG134" s="8"/>
      <c r="AI134" s="8"/>
      <c r="AJ134" s="32"/>
    </row>
    <row r="135">
      <c r="B135" s="117"/>
      <c r="H135" s="121"/>
      <c r="I135" s="120"/>
      <c r="J135" s="121"/>
      <c r="K135" s="120"/>
      <c r="L135" s="121"/>
      <c r="M135" s="8"/>
      <c r="O135" s="14">
        <f>if(N135&lt;'分數表'!$B$26,'分數表'!$C$26,VLOOKUP(N135,'分數表'!$A$2:$C$6,3,TRUE))</f>
        <v>-15</v>
      </c>
      <c r="P135" s="118"/>
      <c r="Q135" s="120"/>
      <c r="S135" s="8"/>
      <c r="T135" s="118"/>
      <c r="U135" s="120"/>
      <c r="W135" s="8"/>
      <c r="Y135" s="8"/>
      <c r="AA135" s="8"/>
      <c r="AB135" s="25"/>
      <c r="AC135" s="8"/>
      <c r="AD135" s="25"/>
      <c r="AE135" s="8"/>
      <c r="AG135" s="8"/>
      <c r="AI135" s="8"/>
      <c r="AJ135" s="32"/>
    </row>
    <row r="136">
      <c r="B136" s="117"/>
      <c r="H136" s="121"/>
      <c r="I136" s="120"/>
      <c r="J136" s="121"/>
      <c r="K136" s="120"/>
      <c r="L136" s="121"/>
      <c r="M136" s="8"/>
      <c r="O136" s="14">
        <f>if(N136&lt;'分數表'!$B$26,'分數表'!$C$26,VLOOKUP(N136,'分數表'!$A$2:$C$6,3,TRUE))</f>
        <v>-15</v>
      </c>
      <c r="P136" s="119"/>
      <c r="Q136" s="120"/>
      <c r="S136" s="8"/>
      <c r="T136" s="119"/>
      <c r="U136" s="120"/>
      <c r="W136" s="8"/>
      <c r="Y136" s="8"/>
      <c r="AA136" s="8"/>
      <c r="AC136" s="8"/>
      <c r="AD136" s="25"/>
      <c r="AE136" s="8"/>
      <c r="AG136" s="8"/>
      <c r="AI136" s="8"/>
      <c r="AJ136" s="32"/>
    </row>
    <row r="137">
      <c r="B137" s="117"/>
      <c r="H137" s="121"/>
      <c r="I137" s="120"/>
      <c r="J137" s="121"/>
      <c r="K137" s="120"/>
      <c r="L137" s="121"/>
      <c r="M137" s="8"/>
      <c r="O137" s="14">
        <f>if(N137&lt;'分數表'!$B$26,'分數表'!$C$26,VLOOKUP(N137,'分數表'!$A$2:$C$6,3,TRUE))</f>
        <v>-15</v>
      </c>
      <c r="P137" s="118"/>
      <c r="Q137" s="120"/>
      <c r="S137" s="8"/>
      <c r="T137" s="118"/>
      <c r="U137" s="120"/>
      <c r="W137" s="8"/>
      <c r="Y137" s="8"/>
      <c r="AA137" s="8"/>
      <c r="AC137" s="8"/>
      <c r="AD137" s="25"/>
      <c r="AE137" s="8"/>
      <c r="AG137" s="8"/>
      <c r="AI137" s="8"/>
      <c r="AJ137" s="32"/>
    </row>
    <row r="138">
      <c r="B138" s="117"/>
      <c r="H138" s="121"/>
      <c r="I138" s="120"/>
      <c r="J138" s="121"/>
      <c r="K138" s="120"/>
      <c r="L138" s="121"/>
      <c r="M138" s="8"/>
      <c r="O138" s="14">
        <f>if(N138&lt;'分數表'!$B$26,'分數表'!$C$26,VLOOKUP(N138,'分數表'!$A$2:$C$6,3,TRUE))</f>
        <v>-15</v>
      </c>
      <c r="P138" s="119"/>
      <c r="Q138" s="120"/>
      <c r="S138" s="8"/>
      <c r="T138" s="119"/>
      <c r="U138" s="120"/>
      <c r="W138" s="8"/>
      <c r="Y138" s="8"/>
      <c r="AA138" s="8"/>
      <c r="AC138" s="8"/>
      <c r="AD138" s="25"/>
      <c r="AE138" s="8"/>
      <c r="AG138" s="8"/>
      <c r="AI138" s="8"/>
      <c r="AJ138" s="32"/>
    </row>
    <row r="139">
      <c r="B139" s="117"/>
      <c r="H139" s="121"/>
      <c r="I139" s="120"/>
      <c r="J139" s="121"/>
      <c r="K139" s="120"/>
      <c r="L139" s="121"/>
      <c r="M139" s="8"/>
      <c r="O139" s="14">
        <f>if(N139&lt;'分數表'!$B$26,'分數表'!$C$26,VLOOKUP(N139,'分數表'!$A$2:$C$6,3,TRUE))</f>
        <v>-15</v>
      </c>
      <c r="P139" s="118"/>
      <c r="Q139" s="120"/>
      <c r="S139" s="8"/>
      <c r="T139" s="118"/>
      <c r="U139" s="120"/>
      <c r="W139" s="8"/>
      <c r="Y139" s="8"/>
      <c r="AA139" s="8"/>
      <c r="AC139" s="8"/>
      <c r="AD139" s="25"/>
      <c r="AE139" s="8"/>
      <c r="AG139" s="8"/>
      <c r="AI139" s="8"/>
      <c r="AJ139" s="32"/>
    </row>
    <row r="140">
      <c r="B140" s="117"/>
      <c r="H140" s="121"/>
      <c r="I140" s="120"/>
      <c r="J140" s="121"/>
      <c r="K140" s="120"/>
      <c r="L140" s="121"/>
      <c r="M140" s="8"/>
      <c r="O140" s="14">
        <f>if(N140&lt;'分數表'!$B$26,'分數表'!$C$26,VLOOKUP(N140,'分數表'!$A$2:$C$6,3,TRUE))</f>
        <v>-15</v>
      </c>
      <c r="P140" s="119"/>
      <c r="Q140" s="120"/>
      <c r="S140" s="8"/>
      <c r="T140" s="119"/>
      <c r="U140" s="120"/>
      <c r="W140" s="8"/>
      <c r="Y140" s="8"/>
      <c r="AA140" s="8"/>
      <c r="AC140" s="8"/>
      <c r="AD140" s="25"/>
      <c r="AE140" s="8"/>
      <c r="AG140" s="8"/>
      <c r="AI140" s="8"/>
      <c r="AJ140" s="32"/>
    </row>
    <row r="141">
      <c r="B141" s="117"/>
      <c r="H141" s="121"/>
      <c r="I141" s="120"/>
      <c r="J141" s="121"/>
      <c r="K141" s="120"/>
      <c r="L141" s="121"/>
      <c r="M141" s="8"/>
      <c r="O141" s="14">
        <f>if(N141&lt;'分數表'!$B$26,'分數表'!$C$26,VLOOKUP(N141,'分數表'!$A$2:$C$6,3,TRUE))</f>
        <v>-15</v>
      </c>
      <c r="P141" s="118"/>
      <c r="Q141" s="120"/>
      <c r="S141" s="8"/>
      <c r="T141" s="118"/>
      <c r="U141" s="120"/>
      <c r="W141" s="8"/>
      <c r="Y141" s="8"/>
      <c r="AA141" s="8"/>
      <c r="AC141" s="8"/>
      <c r="AD141" s="25"/>
      <c r="AE141" s="8"/>
      <c r="AG141" s="8"/>
      <c r="AI141" s="8"/>
      <c r="AJ141" s="32"/>
    </row>
    <row r="142">
      <c r="B142" s="117"/>
      <c r="H142" s="121"/>
      <c r="I142" s="120"/>
      <c r="J142" s="121"/>
      <c r="K142" s="120"/>
      <c r="L142" s="121"/>
      <c r="M142" s="8"/>
      <c r="O142" s="14">
        <f>if(N142&lt;'分數表'!$B$26,'分數表'!$C$26,VLOOKUP(N142,'分數表'!$A$2:$C$6,3,TRUE))</f>
        <v>-15</v>
      </c>
      <c r="P142" s="119"/>
      <c r="Q142" s="120"/>
      <c r="S142" s="8"/>
      <c r="T142" s="119"/>
      <c r="U142" s="120"/>
      <c r="W142" s="8"/>
      <c r="Y142" s="8"/>
      <c r="AA142" s="8"/>
      <c r="AC142" s="8"/>
      <c r="AD142" s="25"/>
      <c r="AE142" s="8"/>
      <c r="AG142" s="8"/>
      <c r="AI142" s="8"/>
      <c r="AJ142" s="32"/>
    </row>
    <row r="143">
      <c r="B143" s="117"/>
      <c r="H143" s="121"/>
      <c r="I143" s="120"/>
      <c r="J143" s="121"/>
      <c r="K143" s="120"/>
      <c r="L143" s="121"/>
      <c r="M143" s="8"/>
      <c r="O143" s="14">
        <f>if(N143&lt;'分數表'!$B$26,'分數表'!$C$26,VLOOKUP(N143,'分數表'!$A$2:$C$6,3,TRUE))</f>
        <v>-15</v>
      </c>
      <c r="P143" s="118"/>
      <c r="Q143" s="120"/>
      <c r="S143" s="8"/>
      <c r="T143" s="118"/>
      <c r="U143" s="120"/>
      <c r="W143" s="8"/>
      <c r="Y143" s="8"/>
      <c r="AA143" s="8"/>
      <c r="AC143" s="8"/>
      <c r="AE143" s="8"/>
      <c r="AG143" s="8"/>
      <c r="AI143" s="8"/>
      <c r="AJ143" s="32"/>
    </row>
    <row r="144">
      <c r="B144" s="117"/>
      <c r="H144" s="121"/>
      <c r="I144" s="120"/>
      <c r="J144" s="121"/>
      <c r="K144" s="120"/>
      <c r="L144" s="121"/>
      <c r="M144" s="8"/>
      <c r="O144" s="14">
        <f>if(N144&lt;'分數表'!$B$26,'分數表'!$C$26,VLOOKUP(N144,'分數表'!$A$2:$C$6,3,TRUE))</f>
        <v>-15</v>
      </c>
      <c r="P144" s="119"/>
      <c r="Q144" s="120"/>
      <c r="S144" s="8"/>
      <c r="T144" s="119"/>
      <c r="U144" s="120"/>
      <c r="W144" s="8"/>
      <c r="Y144" s="8"/>
      <c r="AA144" s="8"/>
      <c r="AC144" s="8"/>
      <c r="AE144" s="8"/>
      <c r="AG144" s="8"/>
      <c r="AI144" s="8"/>
      <c r="AJ144" s="32"/>
    </row>
    <row r="145">
      <c r="B145" s="117"/>
      <c r="H145" s="121"/>
      <c r="I145" s="120"/>
      <c r="J145" s="121"/>
      <c r="K145" s="120"/>
      <c r="L145" s="121"/>
      <c r="M145" s="8"/>
      <c r="O145" s="14">
        <f>if(N145&lt;'分數表'!$B$26,'分數表'!$C$26,VLOOKUP(N145,'分數表'!$A$2:$C$6,3,TRUE))</f>
        <v>-15</v>
      </c>
      <c r="P145" s="118"/>
      <c r="Q145" s="120"/>
      <c r="S145" s="8"/>
      <c r="T145" s="118"/>
      <c r="U145" s="120"/>
      <c r="W145" s="8"/>
      <c r="Y145" s="8"/>
      <c r="AA145" s="8"/>
      <c r="AC145" s="8"/>
      <c r="AE145" s="8"/>
      <c r="AG145" s="8"/>
      <c r="AI145" s="8"/>
      <c r="AJ145" s="32"/>
    </row>
    <row r="146">
      <c r="B146" s="117"/>
      <c r="H146" s="121"/>
      <c r="I146" s="120"/>
      <c r="J146" s="121"/>
      <c r="K146" s="120"/>
      <c r="L146" s="121"/>
      <c r="M146" s="8"/>
      <c r="O146" s="14">
        <f>if(N146&lt;'分數表'!$B$26,'分數表'!$C$26,VLOOKUP(N146,'分數表'!$A$2:$C$6,3,TRUE))</f>
        <v>-15</v>
      </c>
      <c r="P146" s="119"/>
      <c r="Q146" s="120"/>
      <c r="S146" s="8"/>
      <c r="T146" s="119"/>
      <c r="U146" s="120"/>
      <c r="W146" s="8"/>
      <c r="Y146" s="8"/>
      <c r="AA146" s="8"/>
      <c r="AC146" s="8"/>
      <c r="AE146" s="8"/>
      <c r="AG146" s="8"/>
      <c r="AI146" s="8"/>
      <c r="AJ146" s="32"/>
    </row>
    <row r="147">
      <c r="B147" s="117"/>
      <c r="H147" s="121"/>
      <c r="I147" s="120"/>
      <c r="J147" s="121"/>
      <c r="K147" s="120"/>
      <c r="L147" s="121"/>
      <c r="M147" s="8"/>
      <c r="O147" s="14">
        <f>if(N147&lt;'分數表'!$B$26,'分數表'!$C$26,VLOOKUP(N147,'分數表'!$A$2:$C$6,3,TRUE))</f>
        <v>-15</v>
      </c>
      <c r="P147" s="118"/>
      <c r="Q147" s="120"/>
      <c r="S147" s="8"/>
      <c r="T147" s="118"/>
      <c r="U147" s="120"/>
      <c r="W147" s="8"/>
      <c r="Y147" s="8"/>
      <c r="AA147" s="8"/>
      <c r="AC147" s="8"/>
      <c r="AE147" s="8"/>
      <c r="AG147" s="8"/>
      <c r="AI147" s="8"/>
      <c r="AJ147" s="32"/>
    </row>
    <row r="148">
      <c r="B148" s="117"/>
      <c r="H148" s="121"/>
      <c r="I148" s="120"/>
      <c r="J148" s="121"/>
      <c r="K148" s="120"/>
      <c r="L148" s="121"/>
      <c r="M148" s="8"/>
      <c r="O148" s="14">
        <f>if(N148&lt;'分數表'!$B$26,'分數表'!$C$26,VLOOKUP(N148,'分數表'!$A$2:$C$6,3,TRUE))</f>
        <v>-15</v>
      </c>
      <c r="P148" s="119"/>
      <c r="Q148" s="120"/>
      <c r="S148" s="8"/>
      <c r="T148" s="119"/>
      <c r="U148" s="120"/>
      <c r="W148" s="8"/>
      <c r="Y148" s="8"/>
      <c r="AA148" s="8"/>
      <c r="AC148" s="8"/>
      <c r="AE148" s="8"/>
      <c r="AG148" s="8"/>
      <c r="AI148" s="8"/>
      <c r="AJ148" s="32"/>
    </row>
    <row r="149">
      <c r="B149" s="117"/>
      <c r="H149" s="121"/>
      <c r="I149" s="120"/>
      <c r="J149" s="121"/>
      <c r="K149" s="120"/>
      <c r="L149" s="121"/>
      <c r="M149" s="8"/>
      <c r="O149" s="14">
        <f>if(N149&lt;'分數表'!$B$26,'分數表'!$C$26,VLOOKUP(N149,'分數表'!$A$2:$C$6,3,TRUE))</f>
        <v>-15</v>
      </c>
      <c r="P149" s="118"/>
      <c r="Q149" s="120"/>
      <c r="S149" s="8"/>
      <c r="T149" s="118"/>
      <c r="U149" s="120"/>
      <c r="W149" s="8"/>
      <c r="Y149" s="8"/>
      <c r="AA149" s="8"/>
      <c r="AC149" s="8"/>
      <c r="AE149" s="8"/>
      <c r="AG149" s="8"/>
      <c r="AI149" s="8"/>
      <c r="AJ149" s="32"/>
    </row>
    <row r="150">
      <c r="B150" s="117"/>
      <c r="H150" s="121"/>
      <c r="I150" s="120"/>
      <c r="J150" s="121"/>
      <c r="K150" s="120"/>
      <c r="L150" s="121"/>
      <c r="M150" s="8"/>
      <c r="O150" s="14">
        <f>if(N150&lt;'分數表'!$B$26,'分數表'!$C$26,VLOOKUP(N150,'分數表'!$A$2:$C$6,3,TRUE))</f>
        <v>-15</v>
      </c>
      <c r="P150" s="119"/>
      <c r="Q150" s="120"/>
      <c r="S150" s="8"/>
      <c r="T150" s="119"/>
      <c r="U150" s="120"/>
      <c r="W150" s="8"/>
      <c r="Y150" s="8"/>
      <c r="AA150" s="8"/>
      <c r="AC150" s="8"/>
      <c r="AE150" s="8"/>
      <c r="AG150" s="8"/>
      <c r="AI150" s="8"/>
      <c r="AJ150" s="32"/>
    </row>
    <row r="151">
      <c r="B151" s="117"/>
      <c r="H151" s="121"/>
      <c r="I151" s="120"/>
      <c r="J151" s="121"/>
      <c r="K151" s="120"/>
      <c r="L151" s="121"/>
      <c r="M151" s="8"/>
      <c r="O151" s="14">
        <f>if(N151&lt;'分數表'!$B$26,'分數表'!$C$26,VLOOKUP(N151,'分數表'!$A$2:$C$6,3,TRUE))</f>
        <v>-15</v>
      </c>
      <c r="P151" s="118"/>
      <c r="Q151" s="120"/>
      <c r="S151" s="8"/>
      <c r="T151" s="118"/>
      <c r="U151" s="120"/>
      <c r="W151" s="8"/>
      <c r="Y151" s="8"/>
      <c r="AA151" s="8"/>
      <c r="AC151" s="8"/>
      <c r="AE151" s="8"/>
      <c r="AG151" s="8"/>
      <c r="AI151" s="8"/>
      <c r="AJ151" s="32"/>
    </row>
    <row r="152">
      <c r="B152" s="117"/>
      <c r="H152" s="121"/>
      <c r="I152" s="120"/>
      <c r="J152" s="121"/>
      <c r="K152" s="120"/>
      <c r="L152" s="121"/>
      <c r="M152" s="8"/>
      <c r="O152" s="14">
        <f>if(N152&lt;'分數表'!$B$26,'分數表'!$C$26,VLOOKUP(N152,'分數表'!$A$2:$C$6,3,TRUE))</f>
        <v>-15</v>
      </c>
      <c r="P152" s="119"/>
      <c r="Q152" s="120"/>
      <c r="S152" s="8"/>
      <c r="T152" s="119"/>
      <c r="U152" s="120"/>
      <c r="W152" s="8"/>
      <c r="Y152" s="8"/>
      <c r="AA152" s="8"/>
      <c r="AC152" s="8"/>
      <c r="AE152" s="8"/>
      <c r="AG152" s="8"/>
      <c r="AI152" s="8"/>
      <c r="AJ152" s="32"/>
    </row>
    <row r="153">
      <c r="B153" s="117"/>
      <c r="H153" s="121"/>
      <c r="I153" s="120"/>
      <c r="J153" s="121"/>
      <c r="K153" s="120"/>
      <c r="L153" s="121"/>
      <c r="M153" s="8"/>
      <c r="O153" s="14">
        <f>if(N153&lt;'分數表'!$B$26,'分數表'!$C$26,VLOOKUP(N153,'分數表'!$A$2:$C$6,3,TRUE))</f>
        <v>-15</v>
      </c>
      <c r="P153" s="118"/>
      <c r="Q153" s="120"/>
      <c r="S153" s="8"/>
      <c r="T153" s="118"/>
      <c r="U153" s="120"/>
      <c r="W153" s="8"/>
      <c r="Y153" s="8"/>
      <c r="AA153" s="8"/>
      <c r="AC153" s="8"/>
      <c r="AE153" s="8"/>
      <c r="AG153" s="8"/>
      <c r="AI153" s="8"/>
      <c r="AJ153" s="32"/>
    </row>
    <row r="154">
      <c r="B154" s="117"/>
      <c r="H154" s="121"/>
      <c r="I154" s="120"/>
      <c r="J154" s="121"/>
      <c r="K154" s="120"/>
      <c r="L154" s="121"/>
      <c r="M154" s="8"/>
      <c r="O154" s="14">
        <f>if(N154&lt;'分數表'!$B$26,'分數表'!$C$26,VLOOKUP(N154,'分數表'!$A$2:$C$6,3,TRUE))</f>
        <v>-15</v>
      </c>
      <c r="P154" s="119"/>
      <c r="Q154" s="120"/>
      <c r="S154" s="8"/>
      <c r="T154" s="119"/>
      <c r="U154" s="120"/>
      <c r="W154" s="8"/>
      <c r="Y154" s="8"/>
      <c r="AA154" s="8"/>
      <c r="AC154" s="8"/>
      <c r="AE154" s="8"/>
      <c r="AG154" s="8"/>
      <c r="AI154" s="8"/>
      <c r="AJ154" s="32"/>
    </row>
    <row r="155">
      <c r="B155" s="117"/>
      <c r="H155" s="121"/>
      <c r="I155" s="120"/>
      <c r="J155" s="121"/>
      <c r="K155" s="120"/>
      <c r="L155" s="121"/>
      <c r="M155" s="8"/>
      <c r="O155" s="14">
        <f>if(N155&lt;'分數表'!$B$26,'分數表'!$C$26,VLOOKUP(N155,'分數表'!$A$2:$C$6,3,TRUE))</f>
        <v>-15</v>
      </c>
      <c r="P155" s="118"/>
      <c r="Q155" s="120"/>
      <c r="S155" s="8"/>
      <c r="T155" s="118"/>
      <c r="U155" s="120"/>
      <c r="W155" s="8"/>
      <c r="Y155" s="8"/>
      <c r="AA155" s="8"/>
      <c r="AC155" s="8"/>
      <c r="AE155" s="8"/>
      <c r="AG155" s="8"/>
      <c r="AI155" s="8"/>
      <c r="AJ155" s="32"/>
    </row>
    <row r="156">
      <c r="B156" s="117"/>
      <c r="H156" s="121"/>
      <c r="I156" s="120"/>
      <c r="J156" s="121"/>
      <c r="K156" s="120"/>
      <c r="L156" s="121"/>
      <c r="M156" s="8"/>
      <c r="O156" s="14">
        <f>if(N156&lt;'分數表'!$B$26,'分數表'!$C$26,VLOOKUP(N156,'分數表'!$A$2:$C$6,3,TRUE))</f>
        <v>-15</v>
      </c>
      <c r="P156" s="119"/>
      <c r="Q156" s="120"/>
      <c r="S156" s="8"/>
      <c r="T156" s="119"/>
      <c r="U156" s="120"/>
      <c r="W156" s="8"/>
      <c r="Y156" s="8"/>
      <c r="AA156" s="8"/>
      <c r="AC156" s="8"/>
      <c r="AE156" s="8"/>
      <c r="AG156" s="8"/>
      <c r="AI156" s="8"/>
      <c r="AJ156" s="32"/>
    </row>
    <row r="157">
      <c r="B157" s="117"/>
      <c r="H157" s="121"/>
      <c r="I157" s="120"/>
      <c r="J157" s="121"/>
      <c r="K157" s="120"/>
      <c r="L157" s="121"/>
      <c r="M157" s="8"/>
      <c r="O157" s="14">
        <f>if(N157&lt;'分數表'!$B$26,'分數表'!$C$26,VLOOKUP(N157,'分數表'!$A$2:$C$6,3,TRUE))</f>
        <v>-15</v>
      </c>
      <c r="P157" s="118"/>
      <c r="Q157" s="120"/>
      <c r="S157" s="8"/>
      <c r="T157" s="118"/>
      <c r="U157" s="120"/>
      <c r="W157" s="8"/>
      <c r="Y157" s="8"/>
      <c r="AA157" s="8"/>
      <c r="AC157" s="8"/>
      <c r="AE157" s="8"/>
      <c r="AG157" s="8"/>
      <c r="AI157" s="8"/>
      <c r="AJ157" s="32"/>
    </row>
    <row r="158">
      <c r="B158" s="117"/>
      <c r="H158" s="121"/>
      <c r="I158" s="120"/>
      <c r="J158" s="121"/>
      <c r="K158" s="120"/>
      <c r="L158" s="121"/>
      <c r="M158" s="8"/>
      <c r="O158" s="14">
        <f>if(N158&lt;'分數表'!$B$26,'分數表'!$C$26,VLOOKUP(N158,'分數表'!$A$2:$C$6,3,TRUE))</f>
        <v>-15</v>
      </c>
      <c r="P158" s="119"/>
      <c r="Q158" s="120"/>
      <c r="S158" s="8"/>
      <c r="T158" s="119"/>
      <c r="U158" s="120"/>
      <c r="W158" s="8"/>
      <c r="Y158" s="8"/>
      <c r="AA158" s="8"/>
      <c r="AC158" s="8"/>
      <c r="AE158" s="8"/>
      <c r="AG158" s="8"/>
      <c r="AI158" s="8"/>
      <c r="AJ158" s="32"/>
    </row>
    <row r="159">
      <c r="B159" s="117"/>
      <c r="H159" s="121"/>
      <c r="I159" s="120"/>
      <c r="J159" s="121"/>
      <c r="K159" s="120"/>
      <c r="L159" s="121"/>
      <c r="M159" s="8"/>
      <c r="O159" s="14">
        <f>if(N159&lt;'分數表'!$B$26,'分數表'!$C$26,VLOOKUP(N159,'分數表'!$A$2:$C$6,3,TRUE))</f>
        <v>-15</v>
      </c>
      <c r="P159" s="118"/>
      <c r="Q159" s="120"/>
      <c r="S159" s="8"/>
      <c r="T159" s="118"/>
      <c r="U159" s="120"/>
      <c r="W159" s="8"/>
      <c r="Y159" s="8"/>
      <c r="AA159" s="8"/>
      <c r="AC159" s="8"/>
      <c r="AE159" s="8"/>
      <c r="AG159" s="8"/>
      <c r="AI159" s="8"/>
      <c r="AJ159" s="32"/>
    </row>
    <row r="160">
      <c r="B160" s="117"/>
      <c r="H160" s="121"/>
      <c r="I160" s="120"/>
      <c r="J160" s="121"/>
      <c r="K160" s="120"/>
      <c r="L160" s="121"/>
      <c r="M160" s="8"/>
      <c r="O160" s="14" t="str">
        <f>if(N160&lt;'分數表'!$A$2,'分數表'!$B$16,VLOOKUP(N160,'分數表'!$A$2:$C$6,3,TRUE))</f>
        <v/>
      </c>
      <c r="P160" s="119"/>
      <c r="Q160" s="120"/>
      <c r="S160" s="8"/>
      <c r="T160" s="119"/>
      <c r="U160" s="120"/>
      <c r="W160" s="8"/>
      <c r="Y160" s="8"/>
      <c r="AA160" s="8"/>
      <c r="AC160" s="8"/>
      <c r="AE160" s="8"/>
      <c r="AG160" s="8"/>
      <c r="AI160" s="8"/>
      <c r="AJ160" s="32"/>
    </row>
    <row r="161">
      <c r="B161" s="117"/>
      <c r="H161" s="121"/>
      <c r="I161" s="120"/>
      <c r="J161" s="121"/>
      <c r="K161" s="120"/>
      <c r="L161" s="121"/>
      <c r="M161" s="8"/>
      <c r="O161" s="14" t="str">
        <f>if(N161&lt;'分數表'!$A$2,'分數表'!$B$16,VLOOKUP(N161,'分數表'!$A$2:$C$6,3,TRUE))</f>
        <v/>
      </c>
      <c r="P161" s="118"/>
      <c r="Q161" s="120"/>
      <c r="S161" s="8"/>
      <c r="T161" s="118"/>
      <c r="U161" s="120"/>
      <c r="W161" s="8"/>
      <c r="Y161" s="8"/>
      <c r="AA161" s="8"/>
      <c r="AC161" s="8"/>
      <c r="AE161" s="8"/>
      <c r="AG161" s="8"/>
      <c r="AI161" s="8"/>
      <c r="AJ161" s="32"/>
    </row>
    <row r="162">
      <c r="B162" s="117"/>
      <c r="H162" s="121"/>
      <c r="I162" s="120"/>
      <c r="J162" s="121"/>
      <c r="K162" s="120"/>
      <c r="L162" s="121"/>
      <c r="M162" s="8"/>
      <c r="O162" s="14" t="str">
        <f>if(N162&lt;'分數表'!$A$2,'分數表'!$B$16,VLOOKUP(N162,'分數表'!$A$2:$C$6,3,TRUE))</f>
        <v/>
      </c>
      <c r="P162" s="119"/>
      <c r="Q162" s="120"/>
      <c r="S162" s="8"/>
      <c r="T162" s="119"/>
      <c r="U162" s="120"/>
      <c r="W162" s="8"/>
      <c r="Y162" s="8"/>
      <c r="AA162" s="8"/>
      <c r="AC162" s="8"/>
      <c r="AE162" s="8"/>
      <c r="AG162" s="8"/>
      <c r="AI162" s="8"/>
      <c r="AJ162" s="32"/>
    </row>
    <row r="163">
      <c r="B163" s="117"/>
      <c r="H163" s="121"/>
      <c r="I163" s="120"/>
      <c r="J163" s="121"/>
      <c r="K163" s="120"/>
      <c r="L163" s="121"/>
      <c r="M163" s="8"/>
      <c r="O163" s="14" t="str">
        <f>if(N163&lt;'分數表'!$A$2,'分數表'!$B$16,VLOOKUP(N163,'分數表'!$A$2:$C$6,3,TRUE))</f>
        <v/>
      </c>
      <c r="P163" s="118"/>
      <c r="Q163" s="120"/>
      <c r="S163" s="8"/>
      <c r="T163" s="118"/>
      <c r="U163" s="120"/>
      <c r="W163" s="8"/>
      <c r="Y163" s="8"/>
      <c r="AA163" s="8"/>
      <c r="AC163" s="8"/>
      <c r="AE163" s="8"/>
      <c r="AG163" s="8"/>
      <c r="AI163" s="8"/>
      <c r="AJ163" s="32"/>
    </row>
    <row r="164">
      <c r="B164" s="117"/>
      <c r="H164" s="121"/>
      <c r="I164" s="120"/>
      <c r="J164" s="121"/>
      <c r="K164" s="120"/>
      <c r="L164" s="121"/>
      <c r="M164" s="8"/>
      <c r="O164" s="14" t="str">
        <f>if(N164&lt;'分數表'!$A$2,'分數表'!$B$16,VLOOKUP(N164,'分數表'!$A$2:$C$6,3,TRUE))</f>
        <v/>
      </c>
      <c r="P164" s="119"/>
      <c r="Q164" s="120"/>
      <c r="S164" s="8"/>
      <c r="T164" s="119"/>
      <c r="U164" s="120"/>
      <c r="W164" s="8"/>
      <c r="Y164" s="8"/>
      <c r="AA164" s="8"/>
      <c r="AC164" s="8"/>
      <c r="AE164" s="8"/>
      <c r="AG164" s="8"/>
      <c r="AI164" s="8"/>
      <c r="AJ164" s="32"/>
    </row>
    <row r="165">
      <c r="B165" s="117"/>
      <c r="H165" s="121"/>
      <c r="I165" s="120"/>
      <c r="J165" s="121"/>
      <c r="K165" s="120"/>
      <c r="L165" s="121"/>
      <c r="M165" s="8"/>
      <c r="O165" s="14" t="str">
        <f>if(N165&lt;'分數表'!$A$2,'分數表'!$B$16,VLOOKUP(N165,'分數表'!$A$2:$C$6,3,TRUE))</f>
        <v/>
      </c>
      <c r="P165" s="118"/>
      <c r="Q165" s="120"/>
      <c r="S165" s="8"/>
      <c r="T165" s="118"/>
      <c r="U165" s="120"/>
      <c r="W165" s="8"/>
      <c r="Y165" s="8"/>
      <c r="AA165" s="8"/>
      <c r="AC165" s="8"/>
      <c r="AE165" s="8"/>
      <c r="AG165" s="8"/>
      <c r="AI165" s="8"/>
      <c r="AJ165" s="32"/>
    </row>
    <row r="166">
      <c r="B166" s="117"/>
      <c r="H166" s="121"/>
      <c r="I166" s="120"/>
      <c r="J166" s="121"/>
      <c r="K166" s="120"/>
      <c r="L166" s="121"/>
      <c r="M166" s="8"/>
      <c r="O166" s="14" t="str">
        <f>if(N166&lt;'分數表'!$A$2,'分數表'!$B$16,VLOOKUP(N166,'分數表'!$A$2:$C$6,3,TRUE))</f>
        <v/>
      </c>
      <c r="P166" s="119"/>
      <c r="Q166" s="120"/>
      <c r="S166" s="8"/>
      <c r="T166" s="119"/>
      <c r="U166" s="120"/>
      <c r="W166" s="8"/>
      <c r="Y166" s="8"/>
      <c r="AA166" s="8"/>
      <c r="AC166" s="8"/>
      <c r="AE166" s="8"/>
      <c r="AG166" s="8"/>
      <c r="AI166" s="8"/>
      <c r="AJ166" s="32"/>
    </row>
    <row r="167">
      <c r="B167" s="117"/>
      <c r="H167" s="121"/>
      <c r="I167" s="120"/>
      <c r="J167" s="121"/>
      <c r="K167" s="120"/>
      <c r="L167" s="121"/>
      <c r="M167" s="8"/>
      <c r="O167" s="14" t="str">
        <f>if(N167&lt;'分數表'!$A$2,'分數表'!$B$16,VLOOKUP(N167,'分數表'!$A$2:$C$6,3,TRUE))</f>
        <v/>
      </c>
      <c r="P167" s="118"/>
      <c r="Q167" s="120"/>
      <c r="S167" s="8"/>
      <c r="T167" s="118"/>
      <c r="U167" s="120"/>
      <c r="W167" s="8"/>
      <c r="Y167" s="8"/>
      <c r="AA167" s="8"/>
      <c r="AC167" s="8"/>
      <c r="AE167" s="8"/>
      <c r="AG167" s="8"/>
      <c r="AI167" s="8"/>
      <c r="AJ167" s="32"/>
    </row>
    <row r="168">
      <c r="B168" s="117"/>
      <c r="H168" s="121"/>
      <c r="I168" s="120"/>
      <c r="J168" s="121"/>
      <c r="K168" s="120"/>
      <c r="L168" s="121"/>
      <c r="M168" s="8"/>
      <c r="O168" s="14" t="str">
        <f>if(N168&lt;'分數表'!$A$2,'分數表'!$B$16,VLOOKUP(N168,'分數表'!$A$2:$C$6,3,TRUE))</f>
        <v/>
      </c>
      <c r="P168" s="119"/>
      <c r="Q168" s="120"/>
      <c r="S168" s="8"/>
      <c r="T168" s="119"/>
      <c r="U168" s="120"/>
      <c r="W168" s="8"/>
      <c r="Y168" s="8"/>
      <c r="AA168" s="8"/>
      <c r="AC168" s="8"/>
      <c r="AE168" s="8"/>
      <c r="AG168" s="8"/>
      <c r="AI168" s="8"/>
      <c r="AJ168" s="32"/>
    </row>
    <row r="169">
      <c r="B169" s="117"/>
      <c r="H169" s="121"/>
      <c r="I169" s="120"/>
      <c r="J169" s="121"/>
      <c r="K169" s="120"/>
      <c r="L169" s="121"/>
      <c r="M169" s="8"/>
      <c r="O169" s="8"/>
      <c r="P169" s="118"/>
      <c r="Q169" s="120"/>
      <c r="S169" s="8"/>
      <c r="T169" s="118"/>
      <c r="U169" s="120"/>
      <c r="W169" s="8"/>
      <c r="Y169" s="8"/>
      <c r="AA169" s="8"/>
      <c r="AC169" s="8"/>
      <c r="AE169" s="8"/>
      <c r="AG169" s="8"/>
      <c r="AI169" s="8"/>
      <c r="AJ169" s="32"/>
    </row>
    <row r="170">
      <c r="B170" s="117"/>
      <c r="H170" s="121"/>
      <c r="I170" s="120"/>
      <c r="J170" s="121"/>
      <c r="K170" s="120"/>
      <c r="L170" s="121"/>
      <c r="M170" s="8"/>
      <c r="O170" s="8"/>
      <c r="P170" s="119"/>
      <c r="Q170" s="120"/>
      <c r="S170" s="8"/>
      <c r="T170" s="119"/>
      <c r="U170" s="120"/>
      <c r="W170" s="8"/>
      <c r="Y170" s="8"/>
      <c r="AA170" s="8"/>
      <c r="AC170" s="8"/>
      <c r="AE170" s="8"/>
      <c r="AG170" s="8"/>
      <c r="AI170" s="8"/>
      <c r="AJ170" s="32"/>
    </row>
    <row r="171">
      <c r="B171" s="117"/>
      <c r="H171" s="121"/>
      <c r="I171" s="120"/>
      <c r="J171" s="121"/>
      <c r="K171" s="120"/>
      <c r="L171" s="121"/>
      <c r="M171" s="8"/>
      <c r="O171" s="8"/>
      <c r="P171" s="118"/>
      <c r="Q171" s="120"/>
      <c r="S171" s="8"/>
      <c r="T171" s="118"/>
      <c r="U171" s="120"/>
      <c r="W171" s="8"/>
      <c r="Y171" s="8"/>
      <c r="AA171" s="8"/>
      <c r="AC171" s="8"/>
      <c r="AE171" s="8"/>
      <c r="AG171" s="8"/>
      <c r="AI171" s="8"/>
      <c r="AJ171" s="32"/>
    </row>
    <row r="172">
      <c r="B172" s="117"/>
      <c r="H172" s="121"/>
      <c r="I172" s="120"/>
      <c r="J172" s="121"/>
      <c r="K172" s="120"/>
      <c r="L172" s="121"/>
      <c r="M172" s="8"/>
      <c r="O172" s="8"/>
      <c r="P172" s="119"/>
      <c r="Q172" s="120"/>
      <c r="S172" s="8"/>
      <c r="T172" s="119"/>
      <c r="U172" s="120"/>
      <c r="W172" s="8"/>
      <c r="Y172" s="8"/>
      <c r="AA172" s="8"/>
      <c r="AC172" s="8"/>
      <c r="AE172" s="8"/>
      <c r="AG172" s="8"/>
      <c r="AI172" s="8"/>
      <c r="AJ172" s="32"/>
    </row>
    <row r="173">
      <c r="B173" s="117"/>
      <c r="H173" s="121"/>
      <c r="I173" s="120"/>
      <c r="J173" s="121"/>
      <c r="K173" s="120"/>
      <c r="L173" s="121"/>
      <c r="M173" s="8"/>
      <c r="O173" s="8"/>
      <c r="P173" s="118"/>
      <c r="Q173" s="120"/>
      <c r="S173" s="8"/>
      <c r="T173" s="118"/>
      <c r="U173" s="120"/>
      <c r="W173" s="8"/>
      <c r="Y173" s="8"/>
      <c r="AA173" s="8"/>
      <c r="AC173" s="8"/>
      <c r="AE173" s="8"/>
      <c r="AG173" s="8"/>
      <c r="AI173" s="8"/>
      <c r="AJ173" s="32"/>
    </row>
    <row r="174">
      <c r="B174" s="117"/>
      <c r="H174" s="121"/>
      <c r="I174" s="120"/>
      <c r="J174" s="121"/>
      <c r="K174" s="120"/>
      <c r="L174" s="121"/>
      <c r="M174" s="8"/>
      <c r="O174" s="8"/>
      <c r="P174" s="119"/>
      <c r="Q174" s="120"/>
      <c r="S174" s="8"/>
      <c r="T174" s="119"/>
      <c r="U174" s="120"/>
      <c r="W174" s="8"/>
      <c r="Y174" s="8"/>
      <c r="AA174" s="8"/>
      <c r="AC174" s="8"/>
      <c r="AE174" s="8"/>
      <c r="AG174" s="8"/>
      <c r="AI174" s="8"/>
      <c r="AJ174" s="32"/>
    </row>
    <row r="175">
      <c r="B175" s="117"/>
      <c r="H175" s="121"/>
      <c r="I175" s="120"/>
      <c r="J175" s="121"/>
      <c r="K175" s="120"/>
      <c r="L175" s="121"/>
      <c r="M175" s="8"/>
      <c r="O175" s="8"/>
      <c r="P175" s="118"/>
      <c r="Q175" s="120"/>
      <c r="S175" s="8"/>
      <c r="T175" s="118"/>
      <c r="U175" s="120"/>
      <c r="W175" s="8"/>
      <c r="Y175" s="8"/>
      <c r="AA175" s="8"/>
      <c r="AC175" s="8"/>
      <c r="AE175" s="8"/>
      <c r="AG175" s="8"/>
      <c r="AI175" s="8"/>
      <c r="AJ175" s="32"/>
    </row>
    <row r="176">
      <c r="B176" s="117"/>
      <c r="H176" s="121"/>
      <c r="I176" s="120"/>
      <c r="J176" s="121"/>
      <c r="K176" s="120"/>
      <c r="L176" s="121"/>
      <c r="M176" s="8"/>
      <c r="O176" s="8"/>
      <c r="P176" s="119"/>
      <c r="Q176" s="120"/>
      <c r="S176" s="8"/>
      <c r="T176" s="119"/>
      <c r="U176" s="120"/>
      <c r="W176" s="8"/>
      <c r="Y176" s="8"/>
      <c r="AA176" s="8"/>
      <c r="AC176" s="8"/>
      <c r="AE176" s="8"/>
      <c r="AG176" s="8"/>
      <c r="AI176" s="8"/>
      <c r="AJ176" s="32"/>
    </row>
    <row r="177">
      <c r="B177" s="117"/>
      <c r="H177" s="121"/>
      <c r="I177" s="120"/>
      <c r="J177" s="121"/>
      <c r="K177" s="120"/>
      <c r="L177" s="121"/>
      <c r="M177" s="8"/>
      <c r="O177" s="8"/>
      <c r="P177" s="118"/>
      <c r="Q177" s="120"/>
      <c r="S177" s="8"/>
      <c r="T177" s="118"/>
      <c r="U177" s="120"/>
      <c r="W177" s="8"/>
      <c r="Y177" s="8"/>
      <c r="AA177" s="8"/>
      <c r="AC177" s="8"/>
      <c r="AE177" s="8"/>
      <c r="AG177" s="8"/>
      <c r="AI177" s="8"/>
      <c r="AJ177" s="32"/>
    </row>
    <row r="178">
      <c r="B178" s="117"/>
      <c r="H178" s="121"/>
      <c r="I178" s="120"/>
      <c r="J178" s="121"/>
      <c r="K178" s="120"/>
      <c r="L178" s="121"/>
      <c r="M178" s="8"/>
      <c r="O178" s="8"/>
      <c r="P178" s="119"/>
      <c r="Q178" s="120"/>
      <c r="S178" s="8"/>
      <c r="T178" s="119"/>
      <c r="U178" s="120"/>
      <c r="W178" s="8"/>
      <c r="Y178" s="8"/>
      <c r="AA178" s="8"/>
      <c r="AC178" s="8"/>
      <c r="AE178" s="8"/>
      <c r="AG178" s="8"/>
      <c r="AI178" s="8"/>
      <c r="AJ178" s="32"/>
    </row>
    <row r="179">
      <c r="B179" s="117"/>
      <c r="H179" s="121"/>
      <c r="I179" s="120"/>
      <c r="J179" s="121"/>
      <c r="K179" s="120"/>
      <c r="L179" s="121"/>
      <c r="M179" s="8"/>
      <c r="O179" s="8"/>
      <c r="P179" s="118"/>
      <c r="Q179" s="120"/>
      <c r="S179" s="8"/>
      <c r="T179" s="118"/>
      <c r="U179" s="120"/>
      <c r="W179" s="8"/>
      <c r="Y179" s="8"/>
      <c r="AA179" s="8"/>
      <c r="AC179" s="8"/>
      <c r="AE179" s="8"/>
      <c r="AG179" s="8"/>
      <c r="AI179" s="8"/>
      <c r="AJ179" s="32"/>
    </row>
    <row r="180">
      <c r="B180" s="117"/>
      <c r="H180" s="121"/>
      <c r="I180" s="120"/>
      <c r="J180" s="121"/>
      <c r="K180" s="120"/>
      <c r="L180" s="121"/>
      <c r="M180" s="8"/>
      <c r="O180" s="8"/>
      <c r="P180" s="119"/>
      <c r="Q180" s="120"/>
      <c r="S180" s="8"/>
      <c r="T180" s="119"/>
      <c r="U180" s="120"/>
      <c r="W180" s="8"/>
      <c r="Y180" s="8"/>
      <c r="AA180" s="8"/>
      <c r="AC180" s="8"/>
      <c r="AE180" s="8"/>
      <c r="AG180" s="8"/>
      <c r="AI180" s="8"/>
      <c r="AJ180" s="32"/>
    </row>
    <row r="181">
      <c r="B181" s="117"/>
      <c r="H181" s="121"/>
      <c r="I181" s="120"/>
      <c r="J181" s="121"/>
      <c r="K181" s="120"/>
      <c r="L181" s="121"/>
      <c r="M181" s="8"/>
      <c r="O181" s="8"/>
      <c r="P181" s="118"/>
      <c r="Q181" s="120"/>
      <c r="S181" s="8"/>
      <c r="T181" s="118"/>
      <c r="U181" s="120"/>
      <c r="W181" s="8"/>
      <c r="Y181" s="8"/>
      <c r="AA181" s="8"/>
      <c r="AC181" s="8"/>
      <c r="AE181" s="8"/>
      <c r="AG181" s="8"/>
      <c r="AI181" s="8"/>
      <c r="AJ181" s="32"/>
    </row>
    <row r="182">
      <c r="B182" s="117"/>
      <c r="H182" s="121"/>
      <c r="I182" s="120"/>
      <c r="J182" s="121"/>
      <c r="K182" s="120"/>
      <c r="L182" s="121"/>
      <c r="M182" s="8"/>
      <c r="O182" s="8"/>
      <c r="P182" s="119"/>
      <c r="Q182" s="120"/>
      <c r="S182" s="8"/>
      <c r="T182" s="119"/>
      <c r="U182" s="120"/>
      <c r="W182" s="8"/>
      <c r="Y182" s="8"/>
      <c r="AA182" s="8"/>
      <c r="AC182" s="8"/>
      <c r="AE182" s="8"/>
      <c r="AG182" s="8"/>
      <c r="AI182" s="8"/>
      <c r="AJ182" s="32"/>
    </row>
    <row r="183">
      <c r="B183" s="117"/>
      <c r="H183" s="121"/>
      <c r="I183" s="120"/>
      <c r="J183" s="121"/>
      <c r="K183" s="120"/>
      <c r="L183" s="121"/>
      <c r="M183" s="8"/>
      <c r="O183" s="8"/>
      <c r="P183" s="118"/>
      <c r="Q183" s="120"/>
      <c r="S183" s="8"/>
      <c r="T183" s="118"/>
      <c r="U183" s="120"/>
      <c r="W183" s="8"/>
      <c r="Y183" s="8"/>
      <c r="AA183" s="8"/>
      <c r="AC183" s="8"/>
      <c r="AE183" s="8"/>
      <c r="AG183" s="8"/>
      <c r="AI183" s="8"/>
      <c r="AJ183" s="32"/>
    </row>
    <row r="184">
      <c r="B184" s="117"/>
      <c r="H184" s="121"/>
      <c r="I184" s="120"/>
      <c r="J184" s="121"/>
      <c r="K184" s="120"/>
      <c r="L184" s="121"/>
      <c r="M184" s="8"/>
      <c r="O184" s="8"/>
      <c r="P184" s="119"/>
      <c r="Q184" s="120"/>
      <c r="S184" s="8"/>
      <c r="T184" s="119"/>
      <c r="U184" s="120"/>
      <c r="W184" s="8"/>
      <c r="Y184" s="8"/>
      <c r="AA184" s="8"/>
      <c r="AC184" s="8"/>
      <c r="AE184" s="8"/>
      <c r="AG184" s="8"/>
      <c r="AI184" s="8"/>
      <c r="AJ184" s="32"/>
    </row>
    <row r="185">
      <c r="B185" s="117"/>
      <c r="H185" s="121"/>
      <c r="I185" s="120"/>
      <c r="J185" s="121"/>
      <c r="K185" s="120"/>
      <c r="L185" s="121"/>
      <c r="M185" s="8"/>
      <c r="O185" s="8"/>
      <c r="P185" s="118"/>
      <c r="Q185" s="120"/>
      <c r="S185" s="8"/>
      <c r="T185" s="118"/>
      <c r="U185" s="120"/>
      <c r="W185" s="8"/>
      <c r="Y185" s="8"/>
      <c r="AA185" s="8"/>
      <c r="AC185" s="8"/>
      <c r="AE185" s="8"/>
      <c r="AG185" s="8"/>
      <c r="AI185" s="8"/>
      <c r="AJ185" s="32"/>
    </row>
    <row r="186">
      <c r="B186" s="117"/>
      <c r="H186" s="121"/>
      <c r="I186" s="120"/>
      <c r="J186" s="121"/>
      <c r="K186" s="120"/>
      <c r="L186" s="121"/>
      <c r="M186" s="8"/>
      <c r="O186" s="8"/>
      <c r="P186" s="119"/>
      <c r="Q186" s="120"/>
      <c r="S186" s="8"/>
      <c r="T186" s="119"/>
      <c r="U186" s="120"/>
      <c r="W186" s="8"/>
      <c r="Y186" s="8"/>
      <c r="AA186" s="8"/>
      <c r="AC186" s="8"/>
      <c r="AE186" s="8"/>
      <c r="AG186" s="8"/>
      <c r="AI186" s="8"/>
      <c r="AJ186" s="32"/>
    </row>
    <row r="187">
      <c r="B187" s="117"/>
      <c r="H187" s="121"/>
      <c r="I187" s="120"/>
      <c r="J187" s="121"/>
      <c r="K187" s="120"/>
      <c r="L187" s="121"/>
      <c r="M187" s="8"/>
      <c r="O187" s="8"/>
      <c r="P187" s="118"/>
      <c r="Q187" s="120"/>
      <c r="S187" s="8"/>
      <c r="T187" s="118"/>
      <c r="U187" s="120"/>
      <c r="W187" s="8"/>
      <c r="Y187" s="8"/>
      <c r="AA187" s="8"/>
      <c r="AC187" s="8"/>
      <c r="AE187" s="8"/>
      <c r="AG187" s="8"/>
      <c r="AI187" s="8"/>
      <c r="AJ187" s="32"/>
    </row>
    <row r="188">
      <c r="B188" s="117"/>
      <c r="H188" s="121"/>
      <c r="I188" s="120"/>
      <c r="J188" s="121"/>
      <c r="K188" s="120"/>
      <c r="L188" s="121"/>
      <c r="M188" s="8"/>
      <c r="O188" s="8"/>
      <c r="P188" s="119"/>
      <c r="Q188" s="120"/>
      <c r="S188" s="8"/>
      <c r="T188" s="119"/>
      <c r="U188" s="120"/>
      <c r="W188" s="8"/>
      <c r="Y188" s="8"/>
      <c r="AA188" s="8"/>
      <c r="AC188" s="8"/>
      <c r="AE188" s="8"/>
      <c r="AG188" s="8"/>
      <c r="AI188" s="8"/>
      <c r="AJ188" s="32"/>
    </row>
    <row r="189">
      <c r="B189" s="117"/>
      <c r="H189" s="121"/>
      <c r="I189" s="120"/>
      <c r="J189" s="121"/>
      <c r="K189" s="120"/>
      <c r="L189" s="121"/>
      <c r="M189" s="8"/>
      <c r="O189" s="8"/>
      <c r="P189" s="118"/>
      <c r="Q189" s="120"/>
      <c r="S189" s="8"/>
      <c r="T189" s="118"/>
      <c r="U189" s="120"/>
      <c r="W189" s="8"/>
      <c r="Y189" s="8"/>
      <c r="AA189" s="8"/>
      <c r="AC189" s="8"/>
      <c r="AE189" s="8"/>
      <c r="AG189" s="8"/>
      <c r="AI189" s="8"/>
      <c r="AJ189" s="32"/>
    </row>
    <row r="190">
      <c r="B190" s="117"/>
      <c r="H190" s="121"/>
      <c r="I190" s="120"/>
      <c r="J190" s="121"/>
      <c r="K190" s="120"/>
      <c r="L190" s="121"/>
      <c r="M190" s="8"/>
      <c r="O190" s="8"/>
      <c r="P190" s="119"/>
      <c r="Q190" s="120"/>
      <c r="S190" s="8"/>
      <c r="T190" s="119"/>
      <c r="U190" s="120"/>
      <c r="W190" s="8"/>
      <c r="Y190" s="8"/>
      <c r="AA190" s="8"/>
      <c r="AC190" s="8"/>
      <c r="AE190" s="8"/>
      <c r="AG190" s="8"/>
      <c r="AI190" s="8"/>
      <c r="AJ190" s="32"/>
    </row>
    <row r="191">
      <c r="B191" s="117"/>
      <c r="H191" s="121"/>
      <c r="I191" s="120"/>
      <c r="J191" s="121"/>
      <c r="K191" s="120"/>
      <c r="L191" s="121"/>
      <c r="M191" s="8"/>
      <c r="O191" s="8"/>
      <c r="P191" s="118"/>
      <c r="Q191" s="120"/>
      <c r="S191" s="8"/>
      <c r="T191" s="118"/>
      <c r="U191" s="120"/>
      <c r="W191" s="8"/>
      <c r="Y191" s="8"/>
      <c r="AA191" s="8"/>
      <c r="AC191" s="8"/>
      <c r="AE191" s="8"/>
      <c r="AG191" s="8"/>
      <c r="AI191" s="8"/>
      <c r="AJ191" s="32"/>
    </row>
    <row r="192">
      <c r="B192" s="117"/>
      <c r="H192" s="121"/>
      <c r="I192" s="120"/>
      <c r="J192" s="121"/>
      <c r="K192" s="120"/>
      <c r="L192" s="121"/>
      <c r="M192" s="8"/>
      <c r="O192" s="8"/>
      <c r="P192" s="119"/>
      <c r="Q192" s="120"/>
      <c r="S192" s="8"/>
      <c r="T192" s="119"/>
      <c r="U192" s="120"/>
      <c r="W192" s="8"/>
      <c r="Y192" s="8"/>
      <c r="AA192" s="8"/>
      <c r="AC192" s="8"/>
      <c r="AE192" s="8"/>
      <c r="AG192" s="8"/>
      <c r="AI192" s="8"/>
      <c r="AJ192" s="32"/>
    </row>
    <row r="193">
      <c r="B193" s="117"/>
      <c r="H193" s="121"/>
      <c r="I193" s="120"/>
      <c r="J193" s="121"/>
      <c r="K193" s="120"/>
      <c r="L193" s="121"/>
      <c r="M193" s="8"/>
      <c r="O193" s="8"/>
      <c r="P193" s="118"/>
      <c r="Q193" s="120"/>
      <c r="S193" s="8"/>
      <c r="T193" s="118"/>
      <c r="U193" s="120"/>
      <c r="W193" s="8"/>
      <c r="Y193" s="8"/>
      <c r="AA193" s="8"/>
      <c r="AC193" s="8"/>
      <c r="AE193" s="8"/>
      <c r="AG193" s="8"/>
      <c r="AI193" s="8"/>
      <c r="AJ193" s="32"/>
    </row>
    <row r="194">
      <c r="B194" s="117"/>
      <c r="H194" s="121"/>
      <c r="I194" s="120"/>
      <c r="J194" s="121"/>
      <c r="K194" s="120"/>
      <c r="L194" s="121"/>
      <c r="M194" s="8"/>
      <c r="O194" s="8"/>
      <c r="P194" s="119"/>
      <c r="Q194" s="120"/>
      <c r="S194" s="8"/>
      <c r="T194" s="119"/>
      <c r="U194" s="120"/>
      <c r="W194" s="8"/>
      <c r="Y194" s="8"/>
      <c r="AA194" s="8"/>
      <c r="AC194" s="8"/>
      <c r="AE194" s="8"/>
      <c r="AG194" s="8"/>
      <c r="AI194" s="8"/>
      <c r="AJ194" s="32"/>
    </row>
    <row r="195">
      <c r="B195" s="117"/>
      <c r="H195" s="121"/>
      <c r="I195" s="120"/>
      <c r="J195" s="121"/>
      <c r="K195" s="120"/>
      <c r="L195" s="121"/>
      <c r="M195" s="8"/>
      <c r="O195" s="8"/>
      <c r="P195" s="118"/>
      <c r="Q195" s="120"/>
      <c r="S195" s="8"/>
      <c r="T195" s="118"/>
      <c r="U195" s="120"/>
      <c r="W195" s="8"/>
      <c r="Y195" s="8"/>
      <c r="AA195" s="8"/>
      <c r="AC195" s="8"/>
      <c r="AE195" s="8"/>
      <c r="AG195" s="8"/>
      <c r="AI195" s="8"/>
      <c r="AJ195" s="32"/>
    </row>
    <row r="196">
      <c r="B196" s="117"/>
      <c r="H196" s="121"/>
      <c r="I196" s="120"/>
      <c r="J196" s="121"/>
      <c r="K196" s="120"/>
      <c r="L196" s="121"/>
      <c r="M196" s="8"/>
      <c r="O196" s="8"/>
      <c r="P196" s="119"/>
      <c r="Q196" s="120"/>
      <c r="S196" s="8"/>
      <c r="T196" s="119"/>
      <c r="U196" s="120"/>
      <c r="W196" s="8"/>
      <c r="Y196" s="8"/>
      <c r="AA196" s="8"/>
      <c r="AC196" s="8"/>
      <c r="AE196" s="8"/>
      <c r="AG196" s="8"/>
      <c r="AI196" s="8"/>
      <c r="AJ196" s="32"/>
    </row>
    <row r="197">
      <c r="B197" s="117"/>
      <c r="H197" s="121"/>
      <c r="I197" s="120"/>
      <c r="J197" s="121"/>
      <c r="K197" s="120"/>
      <c r="L197" s="121"/>
      <c r="M197" s="8"/>
      <c r="O197" s="8"/>
      <c r="P197" s="118"/>
      <c r="Q197" s="120"/>
      <c r="S197" s="8"/>
      <c r="T197" s="118"/>
      <c r="U197" s="120"/>
      <c r="W197" s="8"/>
      <c r="Y197" s="8"/>
      <c r="AA197" s="8"/>
      <c r="AC197" s="8"/>
      <c r="AE197" s="8"/>
      <c r="AG197" s="8"/>
      <c r="AI197" s="8"/>
      <c r="AJ197" s="32"/>
    </row>
    <row r="198">
      <c r="B198" s="117"/>
      <c r="H198" s="121"/>
      <c r="I198" s="120"/>
      <c r="J198" s="121"/>
      <c r="K198" s="120"/>
      <c r="L198" s="121"/>
      <c r="M198" s="8"/>
      <c r="O198" s="8"/>
      <c r="P198" s="119"/>
      <c r="Q198" s="120"/>
      <c r="S198" s="8"/>
      <c r="T198" s="119"/>
      <c r="U198" s="120"/>
      <c r="W198" s="8"/>
      <c r="Y198" s="8"/>
      <c r="AA198" s="8"/>
      <c r="AC198" s="8"/>
      <c r="AE198" s="8"/>
      <c r="AG198" s="8"/>
      <c r="AI198" s="8"/>
      <c r="AJ198" s="32"/>
    </row>
    <row r="199">
      <c r="B199" s="117"/>
      <c r="H199" s="121"/>
      <c r="I199" s="120"/>
      <c r="J199" s="121"/>
      <c r="K199" s="120"/>
      <c r="L199" s="121"/>
      <c r="M199" s="8"/>
      <c r="O199" s="8"/>
      <c r="P199" s="118"/>
      <c r="Q199" s="120"/>
      <c r="S199" s="8"/>
      <c r="T199" s="118"/>
      <c r="U199" s="120"/>
      <c r="W199" s="8"/>
      <c r="Y199" s="8"/>
      <c r="AA199" s="8"/>
      <c r="AC199" s="8"/>
      <c r="AE199" s="8"/>
      <c r="AG199" s="8"/>
      <c r="AI199" s="8"/>
      <c r="AJ199" s="32"/>
    </row>
    <row r="200">
      <c r="B200" s="117"/>
      <c r="H200" s="121"/>
      <c r="I200" s="120"/>
      <c r="J200" s="121"/>
      <c r="K200" s="120"/>
      <c r="L200" s="121"/>
      <c r="M200" s="8"/>
      <c r="O200" s="8"/>
      <c r="P200" s="119"/>
      <c r="Q200" s="120"/>
      <c r="S200" s="8"/>
      <c r="T200" s="119"/>
      <c r="U200" s="120"/>
      <c r="W200" s="8"/>
      <c r="Y200" s="8"/>
      <c r="AA200" s="8"/>
      <c r="AC200" s="8"/>
      <c r="AE200" s="8"/>
      <c r="AG200" s="8"/>
      <c r="AI200" s="8"/>
      <c r="AJ200" s="32"/>
    </row>
    <row r="201">
      <c r="B201" s="117"/>
      <c r="H201" s="121"/>
      <c r="I201" s="120"/>
      <c r="J201" s="121"/>
      <c r="K201" s="120"/>
      <c r="L201" s="121"/>
      <c r="M201" s="8"/>
      <c r="O201" s="8"/>
      <c r="P201" s="118"/>
      <c r="Q201" s="120"/>
      <c r="S201" s="8"/>
      <c r="T201" s="118"/>
      <c r="U201" s="120"/>
      <c r="W201" s="8"/>
      <c r="Y201" s="8"/>
      <c r="AA201" s="8"/>
      <c r="AC201" s="8"/>
      <c r="AE201" s="8"/>
      <c r="AG201" s="8"/>
      <c r="AI201" s="8"/>
      <c r="AJ201" s="32"/>
    </row>
    <row r="202">
      <c r="B202" s="117"/>
      <c r="H202" s="121"/>
      <c r="I202" s="120"/>
      <c r="J202" s="121"/>
      <c r="K202" s="120"/>
      <c r="L202" s="121"/>
      <c r="M202" s="8"/>
      <c r="O202" s="8"/>
      <c r="P202" s="119"/>
      <c r="Q202" s="120"/>
      <c r="S202" s="8"/>
      <c r="T202" s="119"/>
      <c r="U202" s="120"/>
      <c r="W202" s="8"/>
      <c r="Y202" s="8"/>
      <c r="AA202" s="8"/>
      <c r="AC202" s="8"/>
      <c r="AE202" s="8"/>
      <c r="AG202" s="8"/>
      <c r="AI202" s="8"/>
      <c r="AJ202" s="32"/>
    </row>
    <row r="203">
      <c r="B203" s="117"/>
      <c r="H203" s="121"/>
      <c r="I203" s="120"/>
      <c r="J203" s="121"/>
      <c r="K203" s="120"/>
      <c r="L203" s="121"/>
      <c r="M203" s="8"/>
      <c r="O203" s="8"/>
      <c r="P203" s="118"/>
      <c r="Q203" s="120"/>
      <c r="S203" s="8"/>
      <c r="T203" s="118"/>
      <c r="U203" s="120"/>
      <c r="W203" s="8"/>
      <c r="Y203" s="8"/>
      <c r="AA203" s="8"/>
      <c r="AC203" s="8"/>
      <c r="AE203" s="8"/>
      <c r="AG203" s="8"/>
      <c r="AI203" s="8"/>
      <c r="AJ203" s="32"/>
    </row>
    <row r="204">
      <c r="B204" s="117"/>
      <c r="H204" s="121"/>
      <c r="I204" s="120"/>
      <c r="J204" s="121"/>
      <c r="K204" s="120"/>
      <c r="L204" s="121"/>
      <c r="M204" s="8"/>
      <c r="O204" s="8"/>
      <c r="P204" s="119"/>
      <c r="Q204" s="120"/>
      <c r="S204" s="8"/>
      <c r="T204" s="119"/>
      <c r="U204" s="120"/>
      <c r="W204" s="8"/>
      <c r="Y204" s="8"/>
      <c r="AA204" s="8"/>
      <c r="AC204" s="8"/>
      <c r="AE204" s="8"/>
      <c r="AG204" s="8"/>
      <c r="AI204" s="8"/>
      <c r="AJ204" s="32"/>
    </row>
    <row r="205">
      <c r="B205" s="117"/>
      <c r="H205" s="121"/>
      <c r="I205" s="120"/>
      <c r="J205" s="121"/>
      <c r="K205" s="120"/>
      <c r="L205" s="121"/>
      <c r="M205" s="8"/>
      <c r="O205" s="8"/>
      <c r="P205" s="118"/>
      <c r="Q205" s="120"/>
      <c r="S205" s="8"/>
      <c r="T205" s="118"/>
      <c r="U205" s="120"/>
      <c r="W205" s="8"/>
      <c r="Y205" s="8"/>
      <c r="AA205" s="8"/>
      <c r="AC205" s="8"/>
      <c r="AE205" s="8"/>
      <c r="AG205" s="8"/>
      <c r="AI205" s="8"/>
      <c r="AJ205" s="32"/>
    </row>
    <row r="206">
      <c r="B206" s="117"/>
      <c r="H206" s="121"/>
      <c r="I206" s="120"/>
      <c r="J206" s="121"/>
      <c r="K206" s="120"/>
      <c r="L206" s="121"/>
      <c r="M206" s="8"/>
      <c r="O206" s="8"/>
      <c r="P206" s="119"/>
      <c r="Q206" s="120"/>
      <c r="S206" s="8"/>
      <c r="T206" s="119"/>
      <c r="U206" s="120"/>
      <c r="W206" s="8"/>
      <c r="Y206" s="8"/>
      <c r="AA206" s="8"/>
      <c r="AC206" s="8"/>
      <c r="AE206" s="8"/>
      <c r="AG206" s="8"/>
      <c r="AI206" s="8"/>
      <c r="AJ206" s="32"/>
    </row>
    <row r="207">
      <c r="B207" s="117"/>
      <c r="H207" s="121"/>
      <c r="I207" s="120"/>
      <c r="J207" s="121"/>
      <c r="K207" s="120"/>
      <c r="L207" s="121"/>
      <c r="M207" s="8"/>
      <c r="O207" s="8"/>
      <c r="P207" s="118"/>
      <c r="Q207" s="120"/>
      <c r="S207" s="8"/>
      <c r="T207" s="118"/>
      <c r="U207" s="120"/>
      <c r="W207" s="8"/>
      <c r="Y207" s="8"/>
      <c r="AA207" s="8"/>
      <c r="AC207" s="8"/>
      <c r="AE207" s="8"/>
      <c r="AG207" s="8"/>
      <c r="AI207" s="8"/>
      <c r="AJ207" s="32"/>
    </row>
    <row r="208">
      <c r="B208" s="117"/>
      <c r="H208" s="121"/>
      <c r="I208" s="120"/>
      <c r="J208" s="121"/>
      <c r="K208" s="120"/>
      <c r="L208" s="121"/>
      <c r="M208" s="8"/>
      <c r="O208" s="8"/>
      <c r="P208" s="119"/>
      <c r="Q208" s="120"/>
      <c r="S208" s="8"/>
      <c r="T208" s="119"/>
      <c r="U208" s="120"/>
      <c r="W208" s="8"/>
      <c r="Y208" s="8"/>
      <c r="AA208" s="8"/>
      <c r="AC208" s="8"/>
      <c r="AE208" s="8"/>
      <c r="AG208" s="8"/>
      <c r="AI208" s="8"/>
      <c r="AJ208" s="32"/>
    </row>
    <row r="209">
      <c r="B209" s="117"/>
      <c r="H209" s="121"/>
      <c r="I209" s="120"/>
      <c r="J209" s="121"/>
      <c r="K209" s="120"/>
      <c r="L209" s="121"/>
      <c r="M209" s="8"/>
      <c r="O209" s="8"/>
      <c r="P209" s="118"/>
      <c r="Q209" s="120"/>
      <c r="S209" s="8"/>
      <c r="T209" s="118"/>
      <c r="U209" s="120"/>
      <c r="W209" s="8"/>
      <c r="Y209" s="8"/>
      <c r="AA209" s="8"/>
      <c r="AC209" s="8"/>
      <c r="AE209" s="8"/>
      <c r="AG209" s="8"/>
      <c r="AI209" s="8"/>
      <c r="AJ209" s="32"/>
    </row>
    <row r="210">
      <c r="B210" s="117"/>
      <c r="H210" s="121"/>
      <c r="I210" s="120"/>
      <c r="J210" s="121"/>
      <c r="K210" s="120"/>
      <c r="L210" s="121"/>
      <c r="M210" s="8"/>
      <c r="O210" s="8"/>
      <c r="P210" s="119"/>
      <c r="Q210" s="120"/>
      <c r="S210" s="8"/>
      <c r="T210" s="119"/>
      <c r="U210" s="120"/>
      <c r="W210" s="8"/>
      <c r="Y210" s="8"/>
      <c r="AA210" s="8"/>
      <c r="AC210" s="8"/>
      <c r="AE210" s="8"/>
      <c r="AG210" s="8"/>
      <c r="AI210" s="8"/>
      <c r="AJ210" s="32"/>
    </row>
    <row r="211">
      <c r="B211" s="117"/>
      <c r="H211" s="121"/>
      <c r="I211" s="120"/>
      <c r="J211" s="121"/>
      <c r="K211" s="120"/>
      <c r="L211" s="121"/>
      <c r="M211" s="8"/>
      <c r="O211" s="8"/>
      <c r="P211" s="118"/>
      <c r="Q211" s="120"/>
      <c r="S211" s="8"/>
      <c r="T211" s="118"/>
      <c r="U211" s="120"/>
      <c r="W211" s="8"/>
      <c r="Y211" s="8"/>
      <c r="AA211" s="8"/>
      <c r="AC211" s="8"/>
      <c r="AE211" s="8"/>
      <c r="AG211" s="8"/>
      <c r="AI211" s="8"/>
      <c r="AJ211" s="32"/>
    </row>
    <row r="212">
      <c r="B212" s="117"/>
      <c r="H212" s="121"/>
      <c r="I212" s="120"/>
      <c r="J212" s="121"/>
      <c r="K212" s="120"/>
      <c r="L212" s="121"/>
      <c r="M212" s="8"/>
      <c r="O212" s="8"/>
      <c r="P212" s="119"/>
      <c r="Q212" s="120"/>
      <c r="S212" s="8"/>
      <c r="T212" s="119"/>
      <c r="U212" s="120"/>
      <c r="W212" s="8"/>
      <c r="Y212" s="8"/>
      <c r="AA212" s="8"/>
      <c r="AC212" s="8"/>
      <c r="AE212" s="8"/>
      <c r="AG212" s="8"/>
      <c r="AI212" s="8"/>
      <c r="AJ212" s="32"/>
    </row>
    <row r="213">
      <c r="B213" s="117"/>
      <c r="H213" s="121"/>
      <c r="I213" s="120"/>
      <c r="J213" s="121"/>
      <c r="K213" s="120"/>
      <c r="L213" s="121"/>
      <c r="M213" s="8"/>
      <c r="O213" s="8"/>
      <c r="P213" s="118"/>
      <c r="Q213" s="120"/>
      <c r="S213" s="8"/>
      <c r="T213" s="118"/>
      <c r="U213" s="120"/>
      <c r="W213" s="8"/>
      <c r="Y213" s="8"/>
      <c r="AA213" s="8"/>
      <c r="AC213" s="8"/>
      <c r="AE213" s="8"/>
      <c r="AG213" s="8"/>
      <c r="AI213" s="8"/>
      <c r="AJ213" s="32"/>
    </row>
    <row r="214">
      <c r="B214" s="117"/>
      <c r="H214" s="121"/>
      <c r="I214" s="120"/>
      <c r="J214" s="121"/>
      <c r="K214" s="120"/>
      <c r="L214" s="121"/>
      <c r="M214" s="8"/>
      <c r="O214" s="8"/>
      <c r="P214" s="119"/>
      <c r="Q214" s="120"/>
      <c r="S214" s="8"/>
      <c r="T214" s="119"/>
      <c r="U214" s="120"/>
      <c r="W214" s="8"/>
      <c r="Y214" s="8"/>
      <c r="AA214" s="8"/>
      <c r="AC214" s="8"/>
      <c r="AE214" s="8"/>
      <c r="AG214" s="8"/>
      <c r="AI214" s="8"/>
      <c r="AJ214" s="32"/>
    </row>
    <row r="215">
      <c r="B215" s="117"/>
      <c r="H215" s="121"/>
      <c r="I215" s="120"/>
      <c r="J215" s="121"/>
      <c r="K215" s="120"/>
      <c r="L215" s="121"/>
      <c r="M215" s="8"/>
      <c r="O215" s="8"/>
      <c r="P215" s="118"/>
      <c r="Q215" s="120"/>
      <c r="S215" s="8"/>
      <c r="T215" s="118"/>
      <c r="U215" s="120"/>
      <c r="W215" s="8"/>
      <c r="Y215" s="8"/>
      <c r="AA215" s="8"/>
      <c r="AC215" s="8"/>
      <c r="AE215" s="8"/>
      <c r="AG215" s="8"/>
      <c r="AI215" s="8"/>
      <c r="AJ215" s="32"/>
    </row>
    <row r="216">
      <c r="B216" s="117"/>
      <c r="H216" s="121"/>
      <c r="I216" s="120"/>
      <c r="J216" s="121"/>
      <c r="K216" s="120"/>
      <c r="L216" s="121"/>
      <c r="M216" s="8"/>
      <c r="O216" s="8"/>
      <c r="P216" s="119"/>
      <c r="Q216" s="120"/>
      <c r="S216" s="8"/>
      <c r="T216" s="119"/>
      <c r="U216" s="120"/>
      <c r="W216" s="8"/>
      <c r="Y216" s="8"/>
      <c r="AA216" s="8"/>
      <c r="AC216" s="8"/>
      <c r="AE216" s="8"/>
      <c r="AG216" s="8"/>
      <c r="AI216" s="8"/>
      <c r="AJ216" s="32"/>
    </row>
    <row r="217">
      <c r="B217" s="117"/>
      <c r="H217" s="121"/>
      <c r="I217" s="120"/>
      <c r="J217" s="121"/>
      <c r="K217" s="120"/>
      <c r="L217" s="121"/>
      <c r="M217" s="8"/>
      <c r="O217" s="8"/>
      <c r="P217" s="118"/>
      <c r="Q217" s="120"/>
      <c r="S217" s="8"/>
      <c r="T217" s="118"/>
      <c r="U217" s="120"/>
      <c r="W217" s="8"/>
      <c r="Y217" s="8"/>
      <c r="AA217" s="8"/>
      <c r="AC217" s="8"/>
      <c r="AE217" s="8"/>
      <c r="AG217" s="8"/>
      <c r="AI217" s="8"/>
      <c r="AJ217" s="32"/>
    </row>
    <row r="218">
      <c r="B218" s="117"/>
      <c r="H218" s="121"/>
      <c r="I218" s="120"/>
      <c r="J218" s="121"/>
      <c r="K218" s="120"/>
      <c r="L218" s="121"/>
      <c r="M218" s="8"/>
      <c r="O218" s="8"/>
      <c r="P218" s="119"/>
      <c r="Q218" s="120"/>
      <c r="S218" s="8"/>
      <c r="T218" s="119"/>
      <c r="U218" s="120"/>
      <c r="W218" s="8"/>
      <c r="Y218" s="8"/>
      <c r="AA218" s="8"/>
      <c r="AC218" s="8"/>
      <c r="AE218" s="8"/>
      <c r="AG218" s="8"/>
      <c r="AI218" s="8"/>
      <c r="AJ218" s="32"/>
    </row>
    <row r="219">
      <c r="B219" s="117"/>
      <c r="H219" s="121"/>
      <c r="I219" s="120"/>
      <c r="J219" s="121"/>
      <c r="K219" s="120"/>
      <c r="L219" s="121"/>
      <c r="M219" s="8"/>
      <c r="O219" s="8"/>
      <c r="P219" s="118"/>
      <c r="Q219" s="120"/>
      <c r="S219" s="8"/>
      <c r="T219" s="118"/>
      <c r="U219" s="120"/>
      <c r="W219" s="8"/>
      <c r="Y219" s="8"/>
      <c r="AA219" s="8"/>
      <c r="AC219" s="8"/>
      <c r="AE219" s="8"/>
      <c r="AG219" s="8"/>
      <c r="AI219" s="8"/>
      <c r="AJ219" s="32"/>
    </row>
    <row r="220">
      <c r="B220" s="117"/>
      <c r="H220" s="121"/>
      <c r="I220" s="120"/>
      <c r="J220" s="121"/>
      <c r="K220" s="120"/>
      <c r="L220" s="121"/>
      <c r="M220" s="8"/>
      <c r="O220" s="8"/>
      <c r="P220" s="119"/>
      <c r="Q220" s="120"/>
      <c r="S220" s="8"/>
      <c r="T220" s="119"/>
      <c r="U220" s="120"/>
      <c r="W220" s="8"/>
      <c r="Y220" s="8"/>
      <c r="AA220" s="8"/>
      <c r="AC220" s="8"/>
      <c r="AE220" s="8"/>
      <c r="AG220" s="8"/>
      <c r="AI220" s="8"/>
      <c r="AJ220" s="32"/>
    </row>
    <row r="221">
      <c r="B221" s="117"/>
      <c r="H221" s="121"/>
      <c r="I221" s="120"/>
      <c r="J221" s="121"/>
      <c r="K221" s="120"/>
      <c r="L221" s="121"/>
      <c r="M221" s="8"/>
      <c r="O221" s="8"/>
      <c r="P221" s="118"/>
      <c r="Q221" s="120"/>
      <c r="S221" s="8"/>
      <c r="T221" s="118"/>
      <c r="U221" s="120"/>
      <c r="W221" s="8"/>
      <c r="Y221" s="8"/>
      <c r="AA221" s="8"/>
      <c r="AC221" s="8"/>
      <c r="AE221" s="8"/>
      <c r="AG221" s="8"/>
      <c r="AI221" s="8"/>
      <c r="AJ221" s="32"/>
    </row>
    <row r="222">
      <c r="B222" s="117"/>
      <c r="H222" s="121"/>
      <c r="I222" s="120"/>
      <c r="J222" s="121"/>
      <c r="K222" s="120"/>
      <c r="L222" s="121"/>
      <c r="M222" s="8"/>
      <c r="O222" s="8"/>
      <c r="P222" s="119"/>
      <c r="Q222" s="120"/>
      <c r="S222" s="8"/>
      <c r="T222" s="119"/>
      <c r="U222" s="120"/>
      <c r="W222" s="8"/>
      <c r="Y222" s="8"/>
      <c r="AA222" s="8"/>
      <c r="AC222" s="8"/>
      <c r="AE222" s="8"/>
      <c r="AG222" s="8"/>
      <c r="AI222" s="8"/>
      <c r="AJ222" s="32"/>
    </row>
    <row r="223">
      <c r="B223" s="117"/>
      <c r="H223" s="121"/>
      <c r="I223" s="120"/>
      <c r="J223" s="121"/>
      <c r="K223" s="120"/>
      <c r="L223" s="121"/>
      <c r="M223" s="8"/>
      <c r="O223" s="8"/>
      <c r="P223" s="118"/>
      <c r="Q223" s="120"/>
      <c r="S223" s="8"/>
      <c r="T223" s="118"/>
      <c r="U223" s="120"/>
      <c r="W223" s="8"/>
      <c r="Y223" s="8"/>
      <c r="AA223" s="8"/>
      <c r="AC223" s="8"/>
      <c r="AE223" s="8"/>
      <c r="AG223" s="8"/>
      <c r="AI223" s="8"/>
      <c r="AJ223" s="32"/>
    </row>
    <row r="224">
      <c r="B224" s="117"/>
      <c r="H224" s="121"/>
      <c r="I224" s="120"/>
      <c r="J224" s="121"/>
      <c r="K224" s="120"/>
      <c r="L224" s="121"/>
      <c r="M224" s="8"/>
      <c r="O224" s="8"/>
      <c r="P224" s="119"/>
      <c r="Q224" s="120"/>
      <c r="S224" s="8"/>
      <c r="T224" s="119"/>
      <c r="U224" s="120"/>
      <c r="W224" s="8"/>
      <c r="Y224" s="8"/>
      <c r="AA224" s="8"/>
      <c r="AC224" s="8"/>
      <c r="AE224" s="8"/>
      <c r="AG224" s="8"/>
      <c r="AI224" s="8"/>
      <c r="AJ224" s="32"/>
    </row>
    <row r="225">
      <c r="B225" s="117"/>
      <c r="H225" s="121"/>
      <c r="I225" s="120"/>
      <c r="J225" s="121"/>
      <c r="K225" s="120"/>
      <c r="L225" s="121"/>
      <c r="M225" s="8"/>
      <c r="O225" s="8"/>
      <c r="P225" s="118"/>
      <c r="Q225" s="120"/>
      <c r="S225" s="8"/>
      <c r="T225" s="118"/>
      <c r="U225" s="120"/>
      <c r="W225" s="8"/>
      <c r="Y225" s="8"/>
      <c r="AA225" s="8"/>
      <c r="AC225" s="8"/>
      <c r="AE225" s="8"/>
      <c r="AG225" s="8"/>
      <c r="AI225" s="8"/>
      <c r="AJ225" s="32"/>
    </row>
    <row r="226">
      <c r="B226" s="117"/>
      <c r="H226" s="121"/>
      <c r="I226" s="120"/>
      <c r="J226" s="121"/>
      <c r="K226" s="120"/>
      <c r="L226" s="121"/>
      <c r="M226" s="8"/>
      <c r="O226" s="8"/>
      <c r="P226" s="119"/>
      <c r="Q226" s="120"/>
      <c r="S226" s="8"/>
      <c r="T226" s="119"/>
      <c r="U226" s="120"/>
      <c r="W226" s="8"/>
      <c r="Y226" s="8"/>
      <c r="AA226" s="8"/>
      <c r="AC226" s="8"/>
      <c r="AE226" s="8"/>
      <c r="AG226" s="8"/>
      <c r="AI226" s="8"/>
      <c r="AJ226" s="32"/>
    </row>
    <row r="227">
      <c r="B227" s="117"/>
      <c r="H227" s="121"/>
      <c r="I227" s="120"/>
      <c r="J227" s="121"/>
      <c r="K227" s="120"/>
      <c r="L227" s="121"/>
      <c r="M227" s="8"/>
      <c r="O227" s="8"/>
      <c r="P227" s="118"/>
      <c r="Q227" s="120"/>
      <c r="S227" s="8"/>
      <c r="T227" s="118"/>
      <c r="U227" s="120"/>
      <c r="W227" s="8"/>
      <c r="Y227" s="8"/>
      <c r="AA227" s="8"/>
      <c r="AC227" s="8"/>
      <c r="AE227" s="8"/>
      <c r="AG227" s="8"/>
      <c r="AI227" s="8"/>
      <c r="AJ227" s="32"/>
    </row>
    <row r="228">
      <c r="B228" s="117"/>
      <c r="H228" s="121"/>
      <c r="I228" s="120"/>
      <c r="J228" s="121"/>
      <c r="K228" s="120"/>
      <c r="L228" s="121"/>
      <c r="M228" s="8"/>
      <c r="O228" s="8"/>
      <c r="P228" s="119"/>
      <c r="Q228" s="120"/>
      <c r="S228" s="8"/>
      <c r="T228" s="119"/>
      <c r="U228" s="120"/>
      <c r="W228" s="8"/>
      <c r="Y228" s="8"/>
      <c r="AA228" s="8"/>
      <c r="AC228" s="8"/>
      <c r="AE228" s="8"/>
      <c r="AG228" s="8"/>
      <c r="AI228" s="8"/>
      <c r="AJ228" s="32"/>
    </row>
    <row r="229">
      <c r="B229" s="117"/>
      <c r="H229" s="121"/>
      <c r="I229" s="120"/>
      <c r="J229" s="121"/>
      <c r="K229" s="120"/>
      <c r="L229" s="121"/>
      <c r="M229" s="8"/>
      <c r="O229" s="8"/>
      <c r="P229" s="118"/>
      <c r="Q229" s="120"/>
      <c r="S229" s="8"/>
      <c r="T229" s="118"/>
      <c r="U229" s="120"/>
      <c r="W229" s="8"/>
      <c r="Y229" s="8"/>
      <c r="AA229" s="8"/>
      <c r="AC229" s="8"/>
      <c r="AE229" s="8"/>
      <c r="AG229" s="8"/>
      <c r="AI229" s="8"/>
      <c r="AJ229" s="32"/>
    </row>
    <row r="230">
      <c r="B230" s="117"/>
      <c r="H230" s="121"/>
      <c r="I230" s="120"/>
      <c r="J230" s="121"/>
      <c r="K230" s="120"/>
      <c r="L230" s="121"/>
      <c r="M230" s="8"/>
      <c r="O230" s="8"/>
      <c r="P230" s="119"/>
      <c r="Q230" s="120"/>
      <c r="S230" s="8"/>
      <c r="T230" s="119"/>
      <c r="U230" s="120"/>
      <c r="W230" s="8"/>
      <c r="Y230" s="8"/>
      <c r="AA230" s="8"/>
      <c r="AC230" s="8"/>
      <c r="AE230" s="8"/>
      <c r="AG230" s="8"/>
      <c r="AI230" s="8"/>
      <c r="AJ230" s="32"/>
    </row>
    <row r="231">
      <c r="B231" s="117"/>
      <c r="H231" s="121"/>
      <c r="I231" s="120"/>
      <c r="J231" s="121"/>
      <c r="K231" s="120"/>
      <c r="L231" s="121"/>
      <c r="M231" s="8"/>
      <c r="O231" s="8"/>
      <c r="P231" s="118"/>
      <c r="Q231" s="120"/>
      <c r="S231" s="8"/>
      <c r="T231" s="118"/>
      <c r="U231" s="120"/>
      <c r="W231" s="8"/>
      <c r="Y231" s="8"/>
      <c r="AA231" s="8"/>
      <c r="AC231" s="8"/>
      <c r="AE231" s="8"/>
      <c r="AG231" s="8"/>
      <c r="AI231" s="8"/>
      <c r="AJ231" s="32"/>
    </row>
    <row r="232">
      <c r="B232" s="117"/>
      <c r="H232" s="121"/>
      <c r="I232" s="120"/>
      <c r="J232" s="121"/>
      <c r="K232" s="120"/>
      <c r="L232" s="121"/>
      <c r="M232" s="8"/>
      <c r="O232" s="8"/>
      <c r="P232" s="119"/>
      <c r="Q232" s="120"/>
      <c r="S232" s="8"/>
      <c r="T232" s="119"/>
      <c r="U232" s="120"/>
      <c r="W232" s="8"/>
      <c r="Y232" s="8"/>
      <c r="AA232" s="8"/>
      <c r="AC232" s="8"/>
      <c r="AE232" s="8"/>
      <c r="AG232" s="8"/>
      <c r="AI232" s="8"/>
      <c r="AJ232" s="32"/>
    </row>
    <row r="233">
      <c r="B233" s="117"/>
      <c r="H233" s="121"/>
      <c r="I233" s="120"/>
      <c r="J233" s="121"/>
      <c r="K233" s="120"/>
      <c r="L233" s="121"/>
      <c r="M233" s="8"/>
      <c r="O233" s="8"/>
      <c r="P233" s="118"/>
      <c r="Q233" s="120"/>
      <c r="S233" s="8"/>
      <c r="T233" s="118"/>
      <c r="U233" s="120"/>
      <c r="W233" s="8"/>
      <c r="Y233" s="8"/>
      <c r="AA233" s="8"/>
      <c r="AC233" s="8"/>
      <c r="AE233" s="8"/>
      <c r="AG233" s="8"/>
      <c r="AI233" s="8"/>
      <c r="AJ233" s="32"/>
    </row>
    <row r="234">
      <c r="B234" s="117"/>
      <c r="H234" s="121"/>
      <c r="I234" s="120"/>
      <c r="J234" s="121"/>
      <c r="K234" s="120"/>
      <c r="L234" s="121"/>
      <c r="M234" s="8"/>
      <c r="O234" s="8"/>
      <c r="P234" s="119"/>
      <c r="Q234" s="120"/>
      <c r="S234" s="8"/>
      <c r="T234" s="119"/>
      <c r="U234" s="120"/>
      <c r="W234" s="8"/>
      <c r="Y234" s="8"/>
      <c r="AA234" s="8"/>
      <c r="AC234" s="8"/>
      <c r="AE234" s="8"/>
      <c r="AG234" s="8"/>
      <c r="AI234" s="8"/>
      <c r="AJ234" s="32"/>
    </row>
    <row r="235">
      <c r="B235" s="117"/>
      <c r="H235" s="121"/>
      <c r="I235" s="120"/>
      <c r="J235" s="121"/>
      <c r="K235" s="120"/>
      <c r="L235" s="121"/>
      <c r="M235" s="8"/>
      <c r="O235" s="8"/>
      <c r="P235" s="118"/>
      <c r="Q235" s="120"/>
      <c r="S235" s="8"/>
      <c r="T235" s="118"/>
      <c r="U235" s="120"/>
      <c r="W235" s="8"/>
      <c r="Y235" s="8"/>
      <c r="AA235" s="8"/>
      <c r="AC235" s="8"/>
      <c r="AE235" s="8"/>
      <c r="AG235" s="8"/>
      <c r="AI235" s="8"/>
      <c r="AJ235" s="32"/>
    </row>
    <row r="236">
      <c r="B236" s="117"/>
      <c r="H236" s="121"/>
      <c r="I236" s="120"/>
      <c r="J236" s="121"/>
      <c r="K236" s="120"/>
      <c r="L236" s="121"/>
      <c r="M236" s="8"/>
      <c r="O236" s="8"/>
      <c r="P236" s="119"/>
      <c r="Q236" s="120"/>
      <c r="S236" s="8"/>
      <c r="T236" s="119"/>
      <c r="U236" s="120"/>
      <c r="W236" s="8"/>
      <c r="Y236" s="8"/>
      <c r="AA236" s="8"/>
      <c r="AC236" s="8"/>
      <c r="AE236" s="8"/>
      <c r="AG236" s="8"/>
      <c r="AI236" s="8"/>
      <c r="AJ236" s="32"/>
    </row>
    <row r="237">
      <c r="B237" s="117"/>
      <c r="H237" s="121"/>
      <c r="I237" s="120"/>
      <c r="J237" s="121"/>
      <c r="K237" s="120"/>
      <c r="L237" s="121"/>
      <c r="M237" s="8"/>
      <c r="O237" s="8"/>
      <c r="P237" s="118"/>
      <c r="Q237" s="120"/>
      <c r="S237" s="8"/>
      <c r="T237" s="118"/>
      <c r="U237" s="120"/>
      <c r="W237" s="8"/>
      <c r="Y237" s="8"/>
      <c r="AA237" s="8"/>
      <c r="AC237" s="8"/>
      <c r="AE237" s="8"/>
      <c r="AG237" s="8"/>
      <c r="AI237" s="8"/>
      <c r="AJ237" s="32"/>
    </row>
    <row r="238">
      <c r="B238" s="117"/>
      <c r="H238" s="121"/>
      <c r="I238" s="120"/>
      <c r="J238" s="121"/>
      <c r="K238" s="120"/>
      <c r="L238" s="121"/>
      <c r="M238" s="8"/>
      <c r="O238" s="8"/>
      <c r="P238" s="119"/>
      <c r="Q238" s="120"/>
      <c r="S238" s="8"/>
      <c r="T238" s="119"/>
      <c r="U238" s="120"/>
      <c r="W238" s="8"/>
      <c r="Y238" s="8"/>
      <c r="AA238" s="8"/>
      <c r="AC238" s="8"/>
      <c r="AE238" s="8"/>
      <c r="AG238" s="8"/>
      <c r="AI238" s="8"/>
      <c r="AJ238" s="32"/>
    </row>
    <row r="239">
      <c r="B239" s="117"/>
      <c r="H239" s="121"/>
      <c r="I239" s="120"/>
      <c r="J239" s="121"/>
      <c r="K239" s="120"/>
      <c r="L239" s="121"/>
      <c r="M239" s="8"/>
      <c r="O239" s="8"/>
      <c r="P239" s="118"/>
      <c r="Q239" s="120"/>
      <c r="S239" s="8"/>
      <c r="T239" s="118"/>
      <c r="U239" s="120"/>
      <c r="W239" s="8"/>
      <c r="Y239" s="8"/>
      <c r="AA239" s="8"/>
      <c r="AC239" s="8"/>
      <c r="AE239" s="8"/>
      <c r="AG239" s="8"/>
      <c r="AI239" s="8"/>
      <c r="AJ239" s="32"/>
    </row>
    <row r="240">
      <c r="B240" s="117"/>
      <c r="H240" s="121"/>
      <c r="I240" s="120"/>
      <c r="J240" s="121"/>
      <c r="K240" s="120"/>
      <c r="L240" s="121"/>
      <c r="M240" s="8"/>
      <c r="O240" s="8"/>
      <c r="P240" s="119"/>
      <c r="Q240" s="120"/>
      <c r="S240" s="8"/>
      <c r="T240" s="119"/>
      <c r="U240" s="120"/>
      <c r="W240" s="8"/>
      <c r="Y240" s="8"/>
      <c r="AA240" s="8"/>
      <c r="AC240" s="8"/>
      <c r="AE240" s="8"/>
      <c r="AG240" s="8"/>
      <c r="AI240" s="8"/>
      <c r="AJ240" s="32"/>
    </row>
    <row r="241">
      <c r="B241" s="117"/>
      <c r="H241" s="121"/>
      <c r="I241" s="120"/>
      <c r="J241" s="121"/>
      <c r="K241" s="120"/>
      <c r="L241" s="121"/>
      <c r="M241" s="8"/>
      <c r="O241" s="8"/>
      <c r="P241" s="118"/>
      <c r="Q241" s="120"/>
      <c r="S241" s="8"/>
      <c r="T241" s="118"/>
      <c r="U241" s="120"/>
      <c r="W241" s="8"/>
      <c r="Y241" s="8"/>
      <c r="AA241" s="8"/>
      <c r="AC241" s="8"/>
      <c r="AE241" s="8"/>
      <c r="AG241" s="8"/>
      <c r="AI241" s="8"/>
      <c r="AJ241" s="32"/>
    </row>
    <row r="242">
      <c r="B242" s="117"/>
      <c r="H242" s="121"/>
      <c r="I242" s="120"/>
      <c r="J242" s="121"/>
      <c r="K242" s="120"/>
      <c r="L242" s="121"/>
      <c r="M242" s="8"/>
      <c r="O242" s="8"/>
      <c r="P242" s="119"/>
      <c r="Q242" s="120"/>
      <c r="S242" s="8"/>
      <c r="T242" s="119"/>
      <c r="U242" s="120"/>
      <c r="W242" s="8"/>
      <c r="Y242" s="8"/>
      <c r="AA242" s="8"/>
      <c r="AC242" s="8"/>
      <c r="AE242" s="8"/>
      <c r="AG242" s="8"/>
      <c r="AI242" s="8"/>
      <c r="AJ242" s="32"/>
    </row>
    <row r="243">
      <c r="B243" s="117"/>
      <c r="H243" s="121"/>
      <c r="I243" s="120"/>
      <c r="J243" s="121"/>
      <c r="K243" s="120"/>
      <c r="L243" s="121"/>
      <c r="M243" s="8"/>
      <c r="O243" s="8"/>
      <c r="P243" s="118"/>
      <c r="Q243" s="120"/>
      <c r="S243" s="8"/>
      <c r="T243" s="118"/>
      <c r="U243" s="120"/>
      <c r="W243" s="8"/>
      <c r="Y243" s="8"/>
      <c r="AA243" s="8"/>
      <c r="AC243" s="8"/>
      <c r="AE243" s="8"/>
      <c r="AG243" s="8"/>
      <c r="AI243" s="8"/>
      <c r="AJ243" s="32"/>
    </row>
    <row r="244">
      <c r="B244" s="117"/>
      <c r="H244" s="121"/>
      <c r="I244" s="120"/>
      <c r="J244" s="121"/>
      <c r="K244" s="120"/>
      <c r="L244" s="121"/>
      <c r="M244" s="8"/>
      <c r="O244" s="8"/>
      <c r="P244" s="119"/>
      <c r="Q244" s="120"/>
      <c r="S244" s="8"/>
      <c r="T244" s="119"/>
      <c r="U244" s="120"/>
      <c r="W244" s="8"/>
      <c r="Y244" s="8"/>
      <c r="AA244" s="8"/>
      <c r="AC244" s="8"/>
      <c r="AE244" s="8"/>
      <c r="AG244" s="8"/>
      <c r="AI244" s="8"/>
      <c r="AJ244" s="32"/>
    </row>
    <row r="245">
      <c r="B245" s="117"/>
      <c r="H245" s="121"/>
      <c r="I245" s="120"/>
      <c r="J245" s="121"/>
      <c r="K245" s="120"/>
      <c r="L245" s="121"/>
      <c r="M245" s="8"/>
      <c r="O245" s="8"/>
      <c r="P245" s="118"/>
      <c r="Q245" s="120"/>
      <c r="S245" s="8"/>
      <c r="T245" s="118"/>
      <c r="U245" s="120"/>
      <c r="W245" s="8"/>
      <c r="Y245" s="8"/>
      <c r="AA245" s="8"/>
      <c r="AC245" s="8"/>
      <c r="AE245" s="8"/>
      <c r="AG245" s="8"/>
      <c r="AI245" s="8"/>
      <c r="AJ245" s="32"/>
    </row>
    <row r="246">
      <c r="B246" s="117"/>
      <c r="H246" s="121"/>
      <c r="I246" s="120"/>
      <c r="J246" s="121"/>
      <c r="K246" s="120"/>
      <c r="L246" s="121"/>
      <c r="M246" s="8"/>
      <c r="O246" s="8"/>
      <c r="P246" s="119"/>
      <c r="Q246" s="120"/>
      <c r="S246" s="8"/>
      <c r="T246" s="119"/>
      <c r="U246" s="120"/>
      <c r="W246" s="8"/>
      <c r="Y246" s="8"/>
      <c r="AA246" s="8"/>
      <c r="AC246" s="8"/>
      <c r="AE246" s="8"/>
      <c r="AG246" s="8"/>
      <c r="AI246" s="8"/>
      <c r="AJ246" s="32"/>
    </row>
    <row r="247">
      <c r="B247" s="117"/>
      <c r="H247" s="121"/>
      <c r="I247" s="120"/>
      <c r="J247" s="121"/>
      <c r="K247" s="120"/>
      <c r="L247" s="121"/>
      <c r="M247" s="8"/>
      <c r="O247" s="8"/>
      <c r="P247" s="118"/>
      <c r="Q247" s="120"/>
      <c r="S247" s="8"/>
      <c r="T247" s="118"/>
      <c r="U247" s="120"/>
      <c r="W247" s="8"/>
      <c r="Y247" s="8"/>
      <c r="AA247" s="8"/>
      <c r="AC247" s="8"/>
      <c r="AE247" s="8"/>
      <c r="AG247" s="8"/>
      <c r="AI247" s="8"/>
      <c r="AJ247" s="32"/>
    </row>
    <row r="248">
      <c r="B248" s="117"/>
      <c r="H248" s="121"/>
      <c r="I248" s="120"/>
      <c r="J248" s="121"/>
      <c r="K248" s="120"/>
      <c r="L248" s="121"/>
      <c r="M248" s="8"/>
      <c r="O248" s="8"/>
      <c r="P248" s="119"/>
      <c r="Q248" s="120"/>
      <c r="S248" s="8"/>
      <c r="T248" s="119"/>
      <c r="U248" s="120"/>
      <c r="W248" s="8"/>
      <c r="Y248" s="8"/>
      <c r="AA248" s="8"/>
      <c r="AC248" s="8"/>
      <c r="AE248" s="8"/>
      <c r="AG248" s="8"/>
      <c r="AI248" s="8"/>
      <c r="AJ248" s="32"/>
    </row>
    <row r="249">
      <c r="B249" s="117"/>
      <c r="H249" s="121"/>
      <c r="I249" s="120"/>
      <c r="J249" s="121"/>
      <c r="K249" s="120"/>
      <c r="L249" s="121"/>
      <c r="M249" s="8"/>
      <c r="O249" s="8"/>
      <c r="P249" s="118"/>
      <c r="Q249" s="120"/>
      <c r="S249" s="8"/>
      <c r="T249" s="118"/>
      <c r="U249" s="120"/>
      <c r="W249" s="8"/>
      <c r="Y249" s="8"/>
      <c r="AA249" s="8"/>
      <c r="AC249" s="8"/>
      <c r="AE249" s="8"/>
      <c r="AG249" s="8"/>
      <c r="AI249" s="8"/>
      <c r="AJ249" s="32"/>
    </row>
    <row r="250">
      <c r="B250" s="117"/>
      <c r="H250" s="121"/>
      <c r="I250" s="120"/>
      <c r="J250" s="121"/>
      <c r="K250" s="120"/>
      <c r="L250" s="121"/>
      <c r="M250" s="8"/>
      <c r="O250" s="8"/>
      <c r="P250" s="119"/>
      <c r="Q250" s="120"/>
      <c r="S250" s="8"/>
      <c r="T250" s="119"/>
      <c r="U250" s="120"/>
      <c r="W250" s="8"/>
      <c r="Y250" s="8"/>
      <c r="AA250" s="8"/>
      <c r="AC250" s="8"/>
      <c r="AE250" s="8"/>
      <c r="AG250" s="8"/>
      <c r="AI250" s="8"/>
      <c r="AJ250" s="32"/>
    </row>
    <row r="251">
      <c r="B251" s="117"/>
      <c r="H251" s="121"/>
      <c r="I251" s="120"/>
      <c r="J251" s="121"/>
      <c r="K251" s="120"/>
      <c r="L251" s="121"/>
      <c r="M251" s="8"/>
      <c r="O251" s="8"/>
      <c r="P251" s="118"/>
      <c r="Q251" s="120"/>
      <c r="S251" s="8"/>
      <c r="T251" s="118"/>
      <c r="U251" s="120"/>
      <c r="W251" s="8"/>
      <c r="Y251" s="8"/>
      <c r="AA251" s="8"/>
      <c r="AC251" s="8"/>
      <c r="AE251" s="8"/>
      <c r="AG251" s="8"/>
      <c r="AI251" s="8"/>
      <c r="AJ251" s="32"/>
    </row>
    <row r="252">
      <c r="B252" s="117"/>
      <c r="H252" s="121"/>
      <c r="I252" s="120"/>
      <c r="J252" s="121"/>
      <c r="K252" s="120"/>
      <c r="L252" s="121"/>
      <c r="M252" s="8"/>
      <c r="O252" s="8"/>
      <c r="P252" s="119"/>
      <c r="Q252" s="120"/>
      <c r="S252" s="8"/>
      <c r="T252" s="119"/>
      <c r="U252" s="120"/>
      <c r="W252" s="8"/>
      <c r="Y252" s="8"/>
      <c r="AA252" s="8"/>
      <c r="AC252" s="8"/>
      <c r="AE252" s="8"/>
      <c r="AG252" s="8"/>
      <c r="AI252" s="8"/>
      <c r="AJ252" s="32"/>
    </row>
    <row r="253">
      <c r="B253" s="117"/>
      <c r="H253" s="121"/>
      <c r="I253" s="120"/>
      <c r="J253" s="121"/>
      <c r="K253" s="120"/>
      <c r="L253" s="121"/>
      <c r="M253" s="8"/>
      <c r="O253" s="8"/>
      <c r="P253" s="118"/>
      <c r="Q253" s="120"/>
      <c r="S253" s="8"/>
      <c r="T253" s="118"/>
      <c r="U253" s="120"/>
      <c r="W253" s="8"/>
      <c r="Y253" s="8"/>
      <c r="AA253" s="8"/>
      <c r="AC253" s="8"/>
      <c r="AE253" s="8"/>
      <c r="AG253" s="8"/>
      <c r="AI253" s="8"/>
      <c r="AJ253" s="32"/>
    </row>
    <row r="254">
      <c r="B254" s="117"/>
      <c r="H254" s="121"/>
      <c r="I254" s="120"/>
      <c r="J254" s="121"/>
      <c r="K254" s="120"/>
      <c r="L254" s="121"/>
      <c r="M254" s="8"/>
      <c r="O254" s="8"/>
      <c r="P254" s="119"/>
      <c r="Q254" s="120"/>
      <c r="S254" s="8"/>
      <c r="T254" s="119"/>
      <c r="U254" s="120"/>
      <c r="W254" s="8"/>
      <c r="Y254" s="8"/>
      <c r="AA254" s="8"/>
      <c r="AC254" s="8"/>
      <c r="AE254" s="8"/>
      <c r="AG254" s="8"/>
      <c r="AI254" s="8"/>
      <c r="AJ254" s="32"/>
    </row>
    <row r="255">
      <c r="B255" s="117"/>
      <c r="H255" s="121"/>
      <c r="I255" s="120"/>
      <c r="J255" s="121"/>
      <c r="K255" s="120"/>
      <c r="L255" s="121"/>
      <c r="M255" s="8"/>
      <c r="O255" s="8"/>
      <c r="P255" s="118"/>
      <c r="Q255" s="120"/>
      <c r="S255" s="8"/>
      <c r="T255" s="118"/>
      <c r="U255" s="120"/>
      <c r="W255" s="8"/>
      <c r="Y255" s="8"/>
      <c r="AA255" s="8"/>
      <c r="AC255" s="8"/>
      <c r="AE255" s="8"/>
      <c r="AG255" s="8"/>
      <c r="AI255" s="8"/>
      <c r="AJ255" s="32"/>
    </row>
    <row r="256">
      <c r="B256" s="117"/>
      <c r="H256" s="121"/>
      <c r="I256" s="120"/>
      <c r="J256" s="121"/>
      <c r="K256" s="120"/>
      <c r="L256" s="121"/>
      <c r="M256" s="8"/>
      <c r="O256" s="8"/>
      <c r="P256" s="119"/>
      <c r="Q256" s="120"/>
      <c r="S256" s="8"/>
      <c r="T256" s="119"/>
      <c r="U256" s="120"/>
      <c r="W256" s="8"/>
      <c r="Y256" s="8"/>
      <c r="AA256" s="8"/>
      <c r="AC256" s="8"/>
      <c r="AE256" s="8"/>
      <c r="AG256" s="8"/>
      <c r="AI256" s="8"/>
      <c r="AJ256" s="32"/>
    </row>
    <row r="257">
      <c r="B257" s="117"/>
      <c r="H257" s="121"/>
      <c r="I257" s="120"/>
      <c r="J257" s="121"/>
      <c r="K257" s="120"/>
      <c r="L257" s="121"/>
      <c r="M257" s="8"/>
      <c r="O257" s="8"/>
      <c r="P257" s="118"/>
      <c r="Q257" s="120"/>
      <c r="S257" s="8"/>
      <c r="T257" s="118"/>
      <c r="U257" s="120"/>
      <c r="W257" s="8"/>
      <c r="Y257" s="8"/>
      <c r="AA257" s="8"/>
      <c r="AC257" s="8"/>
      <c r="AE257" s="8"/>
      <c r="AG257" s="8"/>
      <c r="AI257" s="8"/>
      <c r="AJ257" s="32"/>
    </row>
    <row r="258">
      <c r="B258" s="117"/>
      <c r="H258" s="121"/>
      <c r="I258" s="120"/>
      <c r="J258" s="121"/>
      <c r="K258" s="120"/>
      <c r="L258" s="121"/>
      <c r="M258" s="8"/>
      <c r="O258" s="8"/>
      <c r="P258" s="119"/>
      <c r="Q258" s="120"/>
      <c r="S258" s="8"/>
      <c r="T258" s="119"/>
      <c r="U258" s="120"/>
      <c r="W258" s="8"/>
      <c r="Y258" s="8"/>
      <c r="AA258" s="8"/>
      <c r="AC258" s="8"/>
      <c r="AE258" s="8"/>
      <c r="AG258" s="8"/>
      <c r="AI258" s="8"/>
      <c r="AJ258" s="32"/>
    </row>
    <row r="259">
      <c r="B259" s="117"/>
      <c r="H259" s="121"/>
      <c r="I259" s="120"/>
      <c r="J259" s="121"/>
      <c r="K259" s="120"/>
      <c r="L259" s="121"/>
      <c r="M259" s="8"/>
      <c r="O259" s="8"/>
      <c r="P259" s="118"/>
      <c r="Q259" s="120"/>
      <c r="S259" s="8"/>
      <c r="T259" s="118"/>
      <c r="U259" s="120"/>
      <c r="W259" s="8"/>
      <c r="Y259" s="8"/>
      <c r="AA259" s="8"/>
      <c r="AC259" s="8"/>
      <c r="AE259" s="8"/>
      <c r="AG259" s="8"/>
      <c r="AI259" s="8"/>
      <c r="AJ259" s="32"/>
    </row>
    <row r="260">
      <c r="B260" s="117"/>
      <c r="H260" s="121"/>
      <c r="I260" s="120"/>
      <c r="J260" s="121"/>
      <c r="K260" s="120"/>
      <c r="L260" s="121"/>
      <c r="M260" s="8"/>
      <c r="O260" s="8"/>
      <c r="P260" s="119"/>
      <c r="Q260" s="120"/>
      <c r="S260" s="8"/>
      <c r="T260" s="119"/>
      <c r="U260" s="120"/>
      <c r="W260" s="8"/>
      <c r="Y260" s="8"/>
      <c r="AA260" s="8"/>
      <c r="AC260" s="8"/>
      <c r="AE260" s="8"/>
      <c r="AG260" s="8"/>
      <c r="AI260" s="8"/>
      <c r="AJ260" s="32"/>
    </row>
    <row r="261">
      <c r="B261" s="117"/>
      <c r="H261" s="121"/>
      <c r="I261" s="120"/>
      <c r="J261" s="121"/>
      <c r="K261" s="120"/>
      <c r="L261" s="121"/>
      <c r="M261" s="8"/>
      <c r="O261" s="8"/>
      <c r="P261" s="118"/>
      <c r="Q261" s="120"/>
      <c r="S261" s="8"/>
      <c r="T261" s="118"/>
      <c r="U261" s="120"/>
      <c r="W261" s="8"/>
      <c r="Y261" s="8"/>
      <c r="AA261" s="8"/>
      <c r="AC261" s="8"/>
      <c r="AE261" s="8"/>
      <c r="AG261" s="8"/>
      <c r="AI261" s="8"/>
      <c r="AJ261" s="32"/>
    </row>
    <row r="262">
      <c r="B262" s="117"/>
      <c r="H262" s="121"/>
      <c r="I262" s="120"/>
      <c r="J262" s="121"/>
      <c r="K262" s="120"/>
      <c r="L262" s="121"/>
      <c r="M262" s="8"/>
      <c r="O262" s="8"/>
      <c r="P262" s="119"/>
      <c r="Q262" s="120"/>
      <c r="S262" s="8"/>
      <c r="T262" s="119"/>
      <c r="U262" s="120"/>
      <c r="W262" s="8"/>
      <c r="Y262" s="8"/>
      <c r="AA262" s="8"/>
      <c r="AC262" s="8"/>
      <c r="AE262" s="8"/>
      <c r="AG262" s="8"/>
      <c r="AI262" s="8"/>
      <c r="AJ262" s="32"/>
    </row>
    <row r="263">
      <c r="B263" s="117"/>
      <c r="H263" s="121"/>
      <c r="I263" s="120"/>
      <c r="J263" s="121"/>
      <c r="K263" s="120"/>
      <c r="L263" s="121"/>
      <c r="M263" s="8"/>
      <c r="O263" s="8"/>
      <c r="P263" s="118"/>
      <c r="Q263" s="120"/>
      <c r="S263" s="8"/>
      <c r="T263" s="118"/>
      <c r="U263" s="120"/>
      <c r="W263" s="8"/>
      <c r="Y263" s="8"/>
      <c r="AA263" s="8"/>
      <c r="AC263" s="8"/>
      <c r="AE263" s="8"/>
      <c r="AG263" s="8"/>
      <c r="AI263" s="8"/>
      <c r="AJ263" s="32"/>
    </row>
    <row r="264">
      <c r="B264" s="117"/>
      <c r="H264" s="121"/>
      <c r="I264" s="120"/>
      <c r="J264" s="121"/>
      <c r="K264" s="120"/>
      <c r="L264" s="121"/>
      <c r="M264" s="8"/>
      <c r="O264" s="8"/>
      <c r="P264" s="119"/>
      <c r="Q264" s="120"/>
      <c r="S264" s="8"/>
      <c r="T264" s="119"/>
      <c r="U264" s="120"/>
      <c r="W264" s="8"/>
      <c r="Y264" s="8"/>
      <c r="AA264" s="8"/>
      <c r="AC264" s="8"/>
      <c r="AE264" s="8"/>
      <c r="AG264" s="8"/>
      <c r="AI264" s="8"/>
      <c r="AJ264" s="32"/>
    </row>
    <row r="265">
      <c r="B265" s="117"/>
      <c r="H265" s="121"/>
      <c r="I265" s="120"/>
      <c r="J265" s="121"/>
      <c r="K265" s="120"/>
      <c r="L265" s="121"/>
      <c r="M265" s="8"/>
      <c r="O265" s="8"/>
      <c r="P265" s="118"/>
      <c r="Q265" s="120"/>
      <c r="S265" s="8"/>
      <c r="T265" s="118"/>
      <c r="U265" s="120"/>
      <c r="W265" s="8"/>
      <c r="Y265" s="8"/>
      <c r="AA265" s="8"/>
      <c r="AC265" s="8"/>
      <c r="AE265" s="8"/>
      <c r="AG265" s="8"/>
      <c r="AI265" s="8"/>
      <c r="AJ265" s="32"/>
    </row>
    <row r="266">
      <c r="B266" s="117"/>
      <c r="H266" s="121"/>
      <c r="I266" s="120"/>
      <c r="J266" s="121"/>
      <c r="K266" s="120"/>
      <c r="L266" s="121"/>
      <c r="M266" s="8"/>
      <c r="O266" s="8"/>
      <c r="P266" s="119"/>
      <c r="Q266" s="120"/>
      <c r="S266" s="8"/>
      <c r="T266" s="119"/>
      <c r="U266" s="120"/>
      <c r="W266" s="8"/>
      <c r="Y266" s="8"/>
      <c r="AA266" s="8"/>
      <c r="AC266" s="8"/>
      <c r="AE266" s="8"/>
      <c r="AG266" s="8"/>
      <c r="AI266" s="8"/>
      <c r="AJ266" s="32"/>
    </row>
    <row r="267">
      <c r="B267" s="117"/>
      <c r="H267" s="121"/>
      <c r="I267" s="120"/>
      <c r="J267" s="121"/>
      <c r="K267" s="120"/>
      <c r="L267" s="121"/>
      <c r="M267" s="8"/>
      <c r="O267" s="8"/>
      <c r="P267" s="118"/>
      <c r="Q267" s="120"/>
      <c r="S267" s="8"/>
      <c r="T267" s="118"/>
      <c r="U267" s="120"/>
      <c r="W267" s="8"/>
      <c r="Y267" s="8"/>
      <c r="AA267" s="8"/>
      <c r="AC267" s="8"/>
      <c r="AE267" s="8"/>
      <c r="AG267" s="8"/>
      <c r="AI267" s="8"/>
      <c r="AJ267" s="32"/>
    </row>
    <row r="268">
      <c r="B268" s="117"/>
      <c r="H268" s="121"/>
      <c r="I268" s="120"/>
      <c r="J268" s="121"/>
      <c r="K268" s="120"/>
      <c r="L268" s="121"/>
      <c r="M268" s="8"/>
      <c r="O268" s="8"/>
      <c r="P268" s="119"/>
      <c r="Q268" s="120"/>
      <c r="S268" s="8"/>
      <c r="T268" s="119"/>
      <c r="U268" s="120"/>
      <c r="W268" s="8"/>
      <c r="Y268" s="8"/>
      <c r="AA268" s="8"/>
      <c r="AC268" s="8"/>
      <c r="AE268" s="8"/>
      <c r="AG268" s="8"/>
      <c r="AI268" s="8"/>
      <c r="AJ268" s="32"/>
    </row>
    <row r="269">
      <c r="B269" s="117"/>
      <c r="H269" s="121"/>
      <c r="I269" s="120"/>
      <c r="J269" s="121"/>
      <c r="K269" s="120"/>
      <c r="L269" s="121"/>
      <c r="M269" s="8"/>
      <c r="O269" s="8"/>
      <c r="P269" s="118"/>
      <c r="Q269" s="120"/>
      <c r="S269" s="8"/>
      <c r="T269" s="118"/>
      <c r="U269" s="120"/>
      <c r="W269" s="8"/>
      <c r="Y269" s="8"/>
      <c r="AA269" s="8"/>
      <c r="AC269" s="8"/>
      <c r="AE269" s="8"/>
      <c r="AG269" s="8"/>
      <c r="AI269" s="8"/>
      <c r="AJ269" s="32"/>
    </row>
    <row r="270">
      <c r="B270" s="117"/>
      <c r="H270" s="121"/>
      <c r="I270" s="120"/>
      <c r="J270" s="121"/>
      <c r="K270" s="120"/>
      <c r="L270" s="121"/>
      <c r="M270" s="8"/>
      <c r="O270" s="8"/>
      <c r="P270" s="119"/>
      <c r="Q270" s="120"/>
      <c r="S270" s="8"/>
      <c r="T270" s="119"/>
      <c r="U270" s="120"/>
      <c r="W270" s="8"/>
      <c r="Y270" s="8"/>
      <c r="AA270" s="8"/>
      <c r="AC270" s="8"/>
      <c r="AE270" s="8"/>
      <c r="AG270" s="8"/>
      <c r="AI270" s="8"/>
      <c r="AJ270" s="32"/>
    </row>
    <row r="271">
      <c r="B271" s="117"/>
      <c r="H271" s="121"/>
      <c r="I271" s="120"/>
      <c r="J271" s="121"/>
      <c r="K271" s="120"/>
      <c r="L271" s="121"/>
      <c r="M271" s="8"/>
      <c r="O271" s="8"/>
      <c r="P271" s="118"/>
      <c r="Q271" s="120"/>
      <c r="S271" s="8"/>
      <c r="T271" s="118"/>
      <c r="U271" s="120"/>
      <c r="W271" s="8"/>
      <c r="Y271" s="8"/>
      <c r="AA271" s="8"/>
      <c r="AC271" s="8"/>
      <c r="AE271" s="8"/>
      <c r="AG271" s="8"/>
      <c r="AI271" s="8"/>
      <c r="AJ271" s="32"/>
    </row>
    <row r="272">
      <c r="B272" s="117"/>
      <c r="H272" s="121"/>
      <c r="I272" s="120"/>
      <c r="J272" s="121"/>
      <c r="K272" s="120"/>
      <c r="L272" s="121"/>
      <c r="M272" s="8"/>
      <c r="O272" s="8"/>
      <c r="P272" s="119"/>
      <c r="Q272" s="120"/>
      <c r="S272" s="8"/>
      <c r="T272" s="119"/>
      <c r="U272" s="120"/>
      <c r="W272" s="8"/>
      <c r="Y272" s="8"/>
      <c r="AA272" s="8"/>
      <c r="AC272" s="8"/>
      <c r="AE272" s="8"/>
      <c r="AG272" s="8"/>
      <c r="AI272" s="8"/>
      <c r="AJ272" s="32"/>
    </row>
    <row r="273">
      <c r="B273" s="117"/>
      <c r="H273" s="121"/>
      <c r="I273" s="120"/>
      <c r="J273" s="121"/>
      <c r="K273" s="120"/>
      <c r="L273" s="121"/>
      <c r="M273" s="8"/>
      <c r="O273" s="8"/>
      <c r="P273" s="118"/>
      <c r="Q273" s="120"/>
      <c r="S273" s="8"/>
      <c r="T273" s="118"/>
      <c r="U273" s="120"/>
      <c r="W273" s="8"/>
      <c r="Y273" s="8"/>
      <c r="AA273" s="8"/>
      <c r="AC273" s="8"/>
      <c r="AE273" s="8"/>
      <c r="AG273" s="8"/>
      <c r="AI273" s="8"/>
      <c r="AJ273" s="32"/>
    </row>
    <row r="274">
      <c r="B274" s="117"/>
      <c r="H274" s="121"/>
      <c r="I274" s="120"/>
      <c r="J274" s="121"/>
      <c r="K274" s="120"/>
      <c r="L274" s="121"/>
      <c r="M274" s="8"/>
      <c r="O274" s="8"/>
      <c r="P274" s="119"/>
      <c r="Q274" s="120"/>
      <c r="S274" s="8"/>
      <c r="T274" s="119"/>
      <c r="U274" s="120"/>
      <c r="W274" s="8"/>
      <c r="Y274" s="8"/>
      <c r="AA274" s="8"/>
      <c r="AC274" s="8"/>
      <c r="AE274" s="8"/>
      <c r="AG274" s="8"/>
      <c r="AI274" s="8"/>
      <c r="AJ274" s="32"/>
    </row>
    <row r="275">
      <c r="B275" s="117"/>
      <c r="H275" s="121"/>
      <c r="I275" s="120"/>
      <c r="J275" s="121"/>
      <c r="K275" s="120"/>
      <c r="L275" s="121"/>
      <c r="M275" s="8"/>
      <c r="O275" s="8"/>
      <c r="P275" s="118"/>
      <c r="Q275" s="120"/>
      <c r="S275" s="8"/>
      <c r="T275" s="118"/>
      <c r="U275" s="120"/>
      <c r="W275" s="8"/>
      <c r="Y275" s="8"/>
      <c r="AA275" s="8"/>
      <c r="AC275" s="8"/>
      <c r="AE275" s="8"/>
      <c r="AG275" s="8"/>
      <c r="AI275" s="8"/>
      <c r="AJ275" s="32"/>
    </row>
    <row r="276">
      <c r="B276" s="117"/>
      <c r="H276" s="121"/>
      <c r="I276" s="120"/>
      <c r="J276" s="121"/>
      <c r="K276" s="120"/>
      <c r="L276" s="121"/>
      <c r="M276" s="8"/>
      <c r="O276" s="8"/>
      <c r="P276" s="119"/>
      <c r="Q276" s="120"/>
      <c r="S276" s="8"/>
      <c r="T276" s="119"/>
      <c r="U276" s="120"/>
      <c r="W276" s="8"/>
      <c r="Y276" s="8"/>
      <c r="AA276" s="8"/>
      <c r="AC276" s="8"/>
      <c r="AE276" s="8"/>
      <c r="AG276" s="8"/>
      <c r="AI276" s="8"/>
      <c r="AJ276" s="32"/>
    </row>
    <row r="277">
      <c r="B277" s="117"/>
      <c r="H277" s="121"/>
      <c r="I277" s="120"/>
      <c r="J277" s="121"/>
      <c r="K277" s="120"/>
      <c r="L277" s="121"/>
      <c r="M277" s="8"/>
      <c r="O277" s="8"/>
      <c r="P277" s="118"/>
      <c r="Q277" s="120"/>
      <c r="S277" s="8"/>
      <c r="T277" s="118"/>
      <c r="U277" s="120"/>
      <c r="W277" s="8"/>
      <c r="Y277" s="8"/>
      <c r="AA277" s="8"/>
      <c r="AC277" s="8"/>
      <c r="AE277" s="8"/>
      <c r="AG277" s="8"/>
      <c r="AI277" s="8"/>
      <c r="AJ277" s="32"/>
    </row>
    <row r="278">
      <c r="B278" s="117"/>
      <c r="H278" s="121"/>
      <c r="I278" s="120"/>
      <c r="J278" s="121"/>
      <c r="K278" s="120"/>
      <c r="L278" s="121"/>
      <c r="M278" s="8"/>
      <c r="O278" s="8"/>
      <c r="P278" s="119"/>
      <c r="Q278" s="120"/>
      <c r="S278" s="8"/>
      <c r="T278" s="119"/>
      <c r="U278" s="120"/>
      <c r="W278" s="8"/>
      <c r="Y278" s="8"/>
      <c r="AA278" s="8"/>
      <c r="AC278" s="8"/>
      <c r="AE278" s="8"/>
      <c r="AG278" s="8"/>
      <c r="AI278" s="8"/>
      <c r="AJ278" s="32"/>
    </row>
    <row r="279">
      <c r="B279" s="117"/>
      <c r="H279" s="121"/>
      <c r="I279" s="120"/>
      <c r="J279" s="121"/>
      <c r="K279" s="120"/>
      <c r="L279" s="121"/>
      <c r="M279" s="8"/>
      <c r="O279" s="8"/>
      <c r="P279" s="118"/>
      <c r="Q279" s="120"/>
      <c r="S279" s="8"/>
      <c r="T279" s="118"/>
      <c r="U279" s="120"/>
      <c r="W279" s="8"/>
      <c r="Y279" s="8"/>
      <c r="AA279" s="8"/>
      <c r="AC279" s="8"/>
      <c r="AE279" s="8"/>
      <c r="AG279" s="8"/>
      <c r="AI279" s="8"/>
      <c r="AJ279" s="32"/>
    </row>
    <row r="280">
      <c r="B280" s="117"/>
      <c r="H280" s="121"/>
      <c r="I280" s="120"/>
      <c r="J280" s="121"/>
      <c r="K280" s="120"/>
      <c r="L280" s="121"/>
      <c r="M280" s="8"/>
      <c r="O280" s="8"/>
      <c r="P280" s="119"/>
      <c r="Q280" s="120"/>
      <c r="S280" s="8"/>
      <c r="T280" s="119"/>
      <c r="U280" s="120"/>
      <c r="W280" s="8"/>
      <c r="Y280" s="8"/>
      <c r="AA280" s="8"/>
      <c r="AC280" s="8"/>
      <c r="AE280" s="8"/>
      <c r="AG280" s="8"/>
      <c r="AI280" s="8"/>
      <c r="AJ280" s="32"/>
    </row>
    <row r="281">
      <c r="B281" s="117"/>
      <c r="H281" s="121"/>
      <c r="I281" s="120"/>
      <c r="J281" s="121"/>
      <c r="K281" s="120"/>
      <c r="L281" s="121"/>
      <c r="M281" s="8"/>
      <c r="O281" s="8"/>
      <c r="P281" s="118"/>
      <c r="Q281" s="120"/>
      <c r="S281" s="8"/>
      <c r="T281" s="118"/>
      <c r="U281" s="120"/>
      <c r="W281" s="8"/>
      <c r="Y281" s="8"/>
      <c r="AA281" s="8"/>
      <c r="AC281" s="8"/>
      <c r="AE281" s="8"/>
      <c r="AG281" s="8"/>
      <c r="AI281" s="8"/>
      <c r="AJ281" s="32"/>
    </row>
    <row r="282">
      <c r="B282" s="117"/>
      <c r="H282" s="121"/>
      <c r="I282" s="120"/>
      <c r="J282" s="121"/>
      <c r="K282" s="120"/>
      <c r="L282" s="121"/>
      <c r="M282" s="8"/>
      <c r="O282" s="8"/>
      <c r="P282" s="119"/>
      <c r="Q282" s="120"/>
      <c r="S282" s="8"/>
      <c r="T282" s="119"/>
      <c r="U282" s="120"/>
      <c r="W282" s="8"/>
      <c r="Y282" s="8"/>
      <c r="AA282" s="8"/>
      <c r="AC282" s="8"/>
      <c r="AE282" s="8"/>
      <c r="AG282" s="8"/>
      <c r="AI282" s="8"/>
      <c r="AJ282" s="32"/>
    </row>
    <row r="283">
      <c r="B283" s="117"/>
      <c r="H283" s="121"/>
      <c r="I283" s="120"/>
      <c r="J283" s="121"/>
      <c r="K283" s="120"/>
      <c r="L283" s="121"/>
      <c r="M283" s="8"/>
      <c r="O283" s="8"/>
      <c r="P283" s="118"/>
      <c r="Q283" s="120"/>
      <c r="S283" s="8"/>
      <c r="T283" s="118"/>
      <c r="U283" s="120"/>
      <c r="W283" s="8"/>
      <c r="Y283" s="8"/>
      <c r="AA283" s="8"/>
      <c r="AC283" s="8"/>
      <c r="AE283" s="8"/>
      <c r="AG283" s="8"/>
      <c r="AI283" s="8"/>
      <c r="AJ283" s="32"/>
    </row>
    <row r="284">
      <c r="B284" s="117"/>
      <c r="H284" s="121"/>
      <c r="I284" s="120"/>
      <c r="J284" s="121"/>
      <c r="K284" s="120"/>
      <c r="L284" s="121"/>
      <c r="M284" s="8"/>
      <c r="O284" s="8"/>
      <c r="P284" s="119"/>
      <c r="Q284" s="120"/>
      <c r="S284" s="8"/>
      <c r="T284" s="119"/>
      <c r="U284" s="120"/>
      <c r="W284" s="8"/>
      <c r="Y284" s="8"/>
      <c r="AA284" s="8"/>
      <c r="AC284" s="8"/>
      <c r="AE284" s="8"/>
      <c r="AG284" s="8"/>
      <c r="AI284" s="8"/>
      <c r="AJ284" s="32"/>
    </row>
    <row r="285">
      <c r="B285" s="117"/>
      <c r="H285" s="121"/>
      <c r="I285" s="120"/>
      <c r="J285" s="121"/>
      <c r="K285" s="120"/>
      <c r="L285" s="121"/>
      <c r="M285" s="8"/>
      <c r="O285" s="8"/>
      <c r="P285" s="118"/>
      <c r="Q285" s="120"/>
      <c r="S285" s="8"/>
      <c r="T285" s="118"/>
      <c r="U285" s="120"/>
      <c r="W285" s="8"/>
      <c r="Y285" s="8"/>
      <c r="AA285" s="8"/>
      <c r="AC285" s="8"/>
      <c r="AE285" s="8"/>
      <c r="AG285" s="8"/>
      <c r="AI285" s="8"/>
      <c r="AJ285" s="32"/>
    </row>
    <row r="286">
      <c r="B286" s="117"/>
      <c r="H286" s="121"/>
      <c r="I286" s="120"/>
      <c r="J286" s="121"/>
      <c r="K286" s="120"/>
      <c r="L286" s="121"/>
      <c r="M286" s="8"/>
      <c r="O286" s="8"/>
      <c r="P286" s="119"/>
      <c r="Q286" s="120"/>
      <c r="S286" s="8"/>
      <c r="T286" s="119"/>
      <c r="U286" s="120"/>
      <c r="W286" s="8"/>
      <c r="Y286" s="8"/>
      <c r="AA286" s="8"/>
      <c r="AC286" s="8"/>
      <c r="AE286" s="8"/>
      <c r="AG286" s="8"/>
      <c r="AI286" s="8"/>
      <c r="AJ286" s="32"/>
    </row>
    <row r="287">
      <c r="B287" s="117"/>
      <c r="H287" s="121"/>
      <c r="I287" s="120"/>
      <c r="J287" s="121"/>
      <c r="K287" s="120"/>
      <c r="L287" s="121"/>
      <c r="M287" s="8"/>
      <c r="O287" s="8"/>
      <c r="P287" s="118"/>
      <c r="Q287" s="120"/>
      <c r="S287" s="8"/>
      <c r="T287" s="118"/>
      <c r="U287" s="120"/>
      <c r="W287" s="8"/>
      <c r="Y287" s="8"/>
      <c r="AA287" s="8"/>
      <c r="AC287" s="8"/>
      <c r="AE287" s="8"/>
      <c r="AG287" s="8"/>
      <c r="AI287" s="8"/>
      <c r="AJ287" s="32"/>
    </row>
    <row r="288">
      <c r="B288" s="117"/>
      <c r="H288" s="121"/>
      <c r="I288" s="120"/>
      <c r="J288" s="121"/>
      <c r="K288" s="120"/>
      <c r="L288" s="121"/>
      <c r="M288" s="8"/>
      <c r="O288" s="8"/>
      <c r="P288" s="119"/>
      <c r="Q288" s="120"/>
      <c r="S288" s="8"/>
      <c r="T288" s="119"/>
      <c r="U288" s="120"/>
      <c r="W288" s="8"/>
      <c r="Y288" s="8"/>
      <c r="AA288" s="8"/>
      <c r="AC288" s="8"/>
      <c r="AE288" s="8"/>
      <c r="AG288" s="8"/>
      <c r="AI288" s="8"/>
      <c r="AJ288" s="32"/>
    </row>
    <row r="289">
      <c r="B289" s="117"/>
      <c r="H289" s="121"/>
      <c r="I289" s="120"/>
      <c r="J289" s="121"/>
      <c r="K289" s="120"/>
      <c r="L289" s="121"/>
      <c r="M289" s="8"/>
      <c r="O289" s="8"/>
      <c r="P289" s="118"/>
      <c r="Q289" s="120"/>
      <c r="S289" s="8"/>
      <c r="T289" s="118"/>
      <c r="U289" s="120"/>
      <c r="W289" s="8"/>
      <c r="Y289" s="8"/>
      <c r="AA289" s="8"/>
      <c r="AC289" s="8"/>
      <c r="AE289" s="8"/>
      <c r="AG289" s="8"/>
      <c r="AI289" s="8"/>
      <c r="AJ289" s="32"/>
    </row>
    <row r="290">
      <c r="B290" s="117"/>
      <c r="H290" s="121"/>
      <c r="I290" s="120"/>
      <c r="J290" s="121"/>
      <c r="K290" s="120"/>
      <c r="L290" s="121"/>
      <c r="M290" s="8"/>
      <c r="O290" s="8"/>
      <c r="P290" s="119"/>
      <c r="Q290" s="120"/>
      <c r="S290" s="8"/>
      <c r="T290" s="119"/>
      <c r="U290" s="120"/>
      <c r="W290" s="8"/>
      <c r="Y290" s="8"/>
      <c r="AA290" s="8"/>
      <c r="AC290" s="8"/>
      <c r="AE290" s="8"/>
      <c r="AG290" s="8"/>
      <c r="AI290" s="8"/>
      <c r="AJ290" s="32"/>
    </row>
    <row r="291">
      <c r="B291" s="117"/>
      <c r="H291" s="121"/>
      <c r="I291" s="120"/>
      <c r="J291" s="121"/>
      <c r="K291" s="120"/>
      <c r="L291" s="121"/>
      <c r="M291" s="8"/>
      <c r="O291" s="8"/>
      <c r="P291" s="118"/>
      <c r="Q291" s="120"/>
      <c r="S291" s="8"/>
      <c r="T291" s="118"/>
      <c r="U291" s="120"/>
      <c r="W291" s="8"/>
      <c r="Y291" s="8"/>
      <c r="AA291" s="8"/>
      <c r="AC291" s="8"/>
      <c r="AE291" s="8"/>
      <c r="AG291" s="8"/>
      <c r="AI291" s="8"/>
      <c r="AJ291" s="32"/>
    </row>
    <row r="292">
      <c r="B292" s="117"/>
      <c r="H292" s="121"/>
      <c r="I292" s="120"/>
      <c r="J292" s="121"/>
      <c r="K292" s="120"/>
      <c r="L292" s="121"/>
      <c r="M292" s="8"/>
      <c r="O292" s="8"/>
      <c r="P292" s="119"/>
      <c r="Q292" s="120"/>
      <c r="S292" s="8"/>
      <c r="T292" s="119"/>
      <c r="U292" s="120"/>
      <c r="W292" s="8"/>
      <c r="Y292" s="8"/>
      <c r="AA292" s="8"/>
      <c r="AC292" s="8"/>
      <c r="AE292" s="8"/>
      <c r="AG292" s="8"/>
      <c r="AI292" s="8"/>
      <c r="AJ292" s="32"/>
    </row>
    <row r="293">
      <c r="B293" s="117"/>
      <c r="H293" s="121"/>
      <c r="I293" s="120"/>
      <c r="J293" s="121"/>
      <c r="K293" s="120"/>
      <c r="L293" s="121"/>
      <c r="M293" s="8"/>
      <c r="O293" s="8"/>
      <c r="P293" s="118"/>
      <c r="Q293" s="120"/>
      <c r="S293" s="8"/>
      <c r="T293" s="118"/>
      <c r="U293" s="120"/>
      <c r="W293" s="8"/>
      <c r="Y293" s="8"/>
      <c r="AA293" s="8"/>
      <c r="AC293" s="8"/>
      <c r="AE293" s="8"/>
      <c r="AG293" s="8"/>
      <c r="AI293" s="8"/>
      <c r="AJ293" s="32"/>
    </row>
    <row r="294">
      <c r="B294" s="117"/>
      <c r="H294" s="121"/>
      <c r="I294" s="120"/>
      <c r="J294" s="121"/>
      <c r="K294" s="120"/>
      <c r="L294" s="121"/>
      <c r="M294" s="8"/>
      <c r="O294" s="8"/>
      <c r="P294" s="119"/>
      <c r="Q294" s="120"/>
      <c r="S294" s="8"/>
      <c r="T294" s="119"/>
      <c r="U294" s="120"/>
      <c r="W294" s="8"/>
      <c r="Y294" s="8"/>
      <c r="AA294" s="8"/>
      <c r="AC294" s="8"/>
      <c r="AE294" s="8"/>
      <c r="AG294" s="8"/>
      <c r="AI294" s="8"/>
      <c r="AJ294" s="32"/>
    </row>
    <row r="295">
      <c r="B295" s="117"/>
      <c r="H295" s="121"/>
      <c r="I295" s="120"/>
      <c r="J295" s="121"/>
      <c r="K295" s="120"/>
      <c r="L295" s="121"/>
      <c r="M295" s="8"/>
      <c r="O295" s="8"/>
      <c r="P295" s="118"/>
      <c r="Q295" s="120"/>
      <c r="S295" s="8"/>
      <c r="T295" s="118"/>
      <c r="U295" s="120"/>
      <c r="W295" s="8"/>
      <c r="Y295" s="8"/>
      <c r="AA295" s="8"/>
      <c r="AC295" s="8"/>
      <c r="AE295" s="8"/>
      <c r="AG295" s="8"/>
      <c r="AI295" s="8"/>
      <c r="AJ295" s="32"/>
    </row>
    <row r="296">
      <c r="B296" s="117"/>
      <c r="H296" s="121"/>
      <c r="I296" s="120"/>
      <c r="J296" s="121"/>
      <c r="K296" s="120"/>
      <c r="L296" s="121"/>
      <c r="M296" s="8"/>
      <c r="O296" s="8"/>
      <c r="P296" s="119"/>
      <c r="Q296" s="120"/>
      <c r="S296" s="8"/>
      <c r="T296" s="119"/>
      <c r="U296" s="120"/>
      <c r="W296" s="8"/>
      <c r="Y296" s="8"/>
      <c r="AA296" s="8"/>
      <c r="AC296" s="8"/>
      <c r="AE296" s="8"/>
      <c r="AG296" s="8"/>
      <c r="AI296" s="8"/>
      <c r="AJ296" s="32"/>
    </row>
    <row r="297">
      <c r="B297" s="117"/>
      <c r="H297" s="121"/>
      <c r="I297" s="120"/>
      <c r="J297" s="121"/>
      <c r="K297" s="120"/>
      <c r="L297" s="121"/>
      <c r="M297" s="8"/>
      <c r="O297" s="8"/>
      <c r="P297" s="118"/>
      <c r="Q297" s="120"/>
      <c r="S297" s="8"/>
      <c r="T297" s="118"/>
      <c r="U297" s="120"/>
      <c r="W297" s="8"/>
      <c r="Y297" s="8"/>
      <c r="AA297" s="8"/>
      <c r="AC297" s="8"/>
      <c r="AE297" s="8"/>
      <c r="AG297" s="8"/>
      <c r="AI297" s="8"/>
      <c r="AJ297" s="32"/>
    </row>
    <row r="298">
      <c r="B298" s="117"/>
      <c r="H298" s="121"/>
      <c r="I298" s="120"/>
      <c r="J298" s="121"/>
      <c r="K298" s="120"/>
      <c r="L298" s="121"/>
      <c r="M298" s="8"/>
      <c r="O298" s="8"/>
      <c r="P298" s="119"/>
      <c r="Q298" s="120"/>
      <c r="S298" s="8"/>
      <c r="T298" s="119"/>
      <c r="U298" s="120"/>
      <c r="W298" s="8"/>
      <c r="Y298" s="8"/>
      <c r="AA298" s="8"/>
      <c r="AC298" s="8"/>
      <c r="AE298" s="8"/>
      <c r="AG298" s="8"/>
      <c r="AI298" s="8"/>
      <c r="AJ298" s="32"/>
    </row>
    <row r="299">
      <c r="B299" s="117"/>
      <c r="H299" s="121"/>
      <c r="I299" s="120"/>
      <c r="J299" s="121"/>
      <c r="K299" s="120"/>
      <c r="L299" s="121"/>
      <c r="M299" s="8"/>
      <c r="O299" s="8"/>
      <c r="P299" s="118"/>
      <c r="Q299" s="120"/>
      <c r="S299" s="8"/>
      <c r="T299" s="118"/>
      <c r="U299" s="120"/>
      <c r="W299" s="8"/>
      <c r="Y299" s="8"/>
      <c r="AA299" s="8"/>
      <c r="AC299" s="8"/>
      <c r="AE299" s="8"/>
      <c r="AG299" s="8"/>
      <c r="AI299" s="8"/>
      <c r="AJ299" s="32"/>
    </row>
    <row r="300">
      <c r="B300" s="117"/>
      <c r="H300" s="121"/>
      <c r="I300" s="120"/>
      <c r="J300" s="121"/>
      <c r="K300" s="120"/>
      <c r="L300" s="121"/>
      <c r="M300" s="8"/>
      <c r="O300" s="8"/>
      <c r="P300" s="119"/>
      <c r="Q300" s="120"/>
      <c r="S300" s="8"/>
      <c r="T300" s="119"/>
      <c r="U300" s="120"/>
      <c r="W300" s="8"/>
      <c r="Y300" s="8"/>
      <c r="AA300" s="8"/>
      <c r="AC300" s="8"/>
      <c r="AE300" s="8"/>
      <c r="AG300" s="8"/>
      <c r="AI300" s="8"/>
      <c r="AJ300" s="32"/>
    </row>
    <row r="301">
      <c r="B301" s="117"/>
      <c r="H301" s="121"/>
      <c r="I301" s="120"/>
      <c r="J301" s="121"/>
      <c r="K301" s="120"/>
      <c r="L301" s="121"/>
      <c r="M301" s="8"/>
      <c r="O301" s="8"/>
      <c r="P301" s="118"/>
      <c r="Q301" s="120"/>
      <c r="S301" s="8"/>
      <c r="T301" s="118"/>
      <c r="U301" s="120"/>
      <c r="W301" s="8"/>
      <c r="Y301" s="8"/>
      <c r="AA301" s="8"/>
      <c r="AC301" s="8"/>
      <c r="AE301" s="8"/>
      <c r="AG301" s="8"/>
      <c r="AI301" s="8"/>
      <c r="AJ301" s="32"/>
    </row>
    <row r="302">
      <c r="B302" s="117"/>
      <c r="H302" s="121"/>
      <c r="I302" s="120"/>
      <c r="J302" s="121"/>
      <c r="K302" s="120"/>
      <c r="L302" s="121"/>
      <c r="M302" s="8"/>
      <c r="O302" s="8"/>
      <c r="P302" s="119"/>
      <c r="Q302" s="120"/>
      <c r="S302" s="8"/>
      <c r="T302" s="119"/>
      <c r="U302" s="120"/>
      <c r="W302" s="8"/>
      <c r="Y302" s="8"/>
      <c r="AA302" s="8"/>
      <c r="AC302" s="8"/>
      <c r="AE302" s="8"/>
      <c r="AG302" s="8"/>
      <c r="AI302" s="8"/>
      <c r="AJ302" s="32"/>
    </row>
    <row r="303">
      <c r="B303" s="117"/>
      <c r="H303" s="121"/>
      <c r="I303" s="120"/>
      <c r="J303" s="121"/>
      <c r="K303" s="120"/>
      <c r="L303" s="121"/>
      <c r="M303" s="8"/>
      <c r="O303" s="8"/>
      <c r="P303" s="118"/>
      <c r="Q303" s="120"/>
      <c r="S303" s="8"/>
      <c r="T303" s="118"/>
      <c r="U303" s="120"/>
      <c r="W303" s="8"/>
      <c r="Y303" s="8"/>
      <c r="AA303" s="8"/>
      <c r="AC303" s="8"/>
      <c r="AE303" s="8"/>
      <c r="AG303" s="8"/>
      <c r="AI303" s="8"/>
      <c r="AJ303" s="32"/>
    </row>
    <row r="304">
      <c r="B304" s="117"/>
      <c r="H304" s="121"/>
      <c r="I304" s="120"/>
      <c r="J304" s="121"/>
      <c r="K304" s="120"/>
      <c r="L304" s="121"/>
      <c r="M304" s="8"/>
      <c r="O304" s="8"/>
      <c r="P304" s="119"/>
      <c r="Q304" s="120"/>
      <c r="S304" s="8"/>
      <c r="T304" s="119"/>
      <c r="U304" s="120"/>
      <c r="W304" s="8"/>
      <c r="Y304" s="8"/>
      <c r="AA304" s="8"/>
      <c r="AC304" s="8"/>
      <c r="AE304" s="8"/>
      <c r="AG304" s="8"/>
      <c r="AI304" s="8"/>
      <c r="AJ304" s="32"/>
    </row>
    <row r="305">
      <c r="B305" s="117"/>
      <c r="H305" s="121"/>
      <c r="I305" s="120"/>
      <c r="J305" s="121"/>
      <c r="K305" s="120"/>
      <c r="L305" s="121"/>
      <c r="M305" s="8"/>
      <c r="O305" s="8"/>
      <c r="P305" s="118"/>
      <c r="Q305" s="120"/>
      <c r="S305" s="8"/>
      <c r="T305" s="118"/>
      <c r="U305" s="120"/>
      <c r="W305" s="8"/>
      <c r="Y305" s="8"/>
      <c r="AA305" s="8"/>
      <c r="AC305" s="8"/>
      <c r="AE305" s="8"/>
      <c r="AG305" s="8"/>
      <c r="AI305" s="8"/>
      <c r="AJ305" s="32"/>
    </row>
    <row r="306">
      <c r="B306" s="117"/>
      <c r="H306" s="121"/>
      <c r="I306" s="120"/>
      <c r="J306" s="121"/>
      <c r="K306" s="120"/>
      <c r="L306" s="121"/>
      <c r="M306" s="8"/>
      <c r="O306" s="8"/>
      <c r="P306" s="119"/>
      <c r="Q306" s="120"/>
      <c r="S306" s="8"/>
      <c r="T306" s="119"/>
      <c r="U306" s="120"/>
      <c r="W306" s="8"/>
      <c r="Y306" s="8"/>
      <c r="AA306" s="8"/>
      <c r="AC306" s="8"/>
      <c r="AE306" s="8"/>
      <c r="AG306" s="8"/>
      <c r="AI306" s="8"/>
      <c r="AJ306" s="32"/>
    </row>
    <row r="307">
      <c r="B307" s="117"/>
      <c r="H307" s="121"/>
      <c r="I307" s="120"/>
      <c r="J307" s="121"/>
      <c r="K307" s="120"/>
      <c r="L307" s="121"/>
      <c r="M307" s="8"/>
      <c r="O307" s="8"/>
      <c r="P307" s="118"/>
      <c r="Q307" s="120"/>
      <c r="S307" s="8"/>
      <c r="T307" s="118"/>
      <c r="U307" s="120"/>
      <c r="W307" s="8"/>
      <c r="Y307" s="8"/>
      <c r="AA307" s="8"/>
      <c r="AC307" s="8"/>
      <c r="AE307" s="8"/>
      <c r="AG307" s="8"/>
      <c r="AI307" s="8"/>
      <c r="AJ307" s="32"/>
    </row>
    <row r="308">
      <c r="B308" s="117"/>
      <c r="H308" s="121"/>
      <c r="I308" s="120"/>
      <c r="J308" s="121"/>
      <c r="K308" s="120"/>
      <c r="L308" s="121"/>
      <c r="M308" s="8"/>
      <c r="O308" s="8"/>
      <c r="P308" s="119"/>
      <c r="Q308" s="120"/>
      <c r="S308" s="8"/>
      <c r="T308" s="119"/>
      <c r="U308" s="120"/>
      <c r="W308" s="8"/>
      <c r="Y308" s="8"/>
      <c r="AA308" s="8"/>
      <c r="AC308" s="8"/>
      <c r="AE308" s="8"/>
      <c r="AG308" s="8"/>
      <c r="AI308" s="8"/>
      <c r="AJ308" s="32"/>
    </row>
    <row r="309">
      <c r="B309" s="117"/>
      <c r="H309" s="121"/>
      <c r="I309" s="120"/>
      <c r="J309" s="121"/>
      <c r="K309" s="120"/>
      <c r="L309" s="121"/>
      <c r="M309" s="8"/>
      <c r="O309" s="8"/>
      <c r="P309" s="118"/>
      <c r="Q309" s="120"/>
      <c r="S309" s="8"/>
      <c r="T309" s="118"/>
      <c r="U309" s="120"/>
      <c r="W309" s="8"/>
      <c r="Y309" s="8"/>
      <c r="AA309" s="8"/>
      <c r="AC309" s="8"/>
      <c r="AE309" s="8"/>
      <c r="AG309" s="8"/>
      <c r="AI309" s="8"/>
      <c r="AJ309" s="32"/>
    </row>
    <row r="310">
      <c r="B310" s="117"/>
      <c r="H310" s="121"/>
      <c r="I310" s="120"/>
      <c r="J310" s="121"/>
      <c r="K310" s="120"/>
      <c r="L310" s="121"/>
      <c r="M310" s="8"/>
      <c r="O310" s="8"/>
      <c r="P310" s="119"/>
      <c r="Q310" s="120"/>
      <c r="S310" s="8"/>
      <c r="T310" s="119"/>
      <c r="U310" s="120"/>
      <c r="W310" s="8"/>
      <c r="Y310" s="8"/>
      <c r="AA310" s="8"/>
      <c r="AC310" s="8"/>
      <c r="AE310" s="8"/>
      <c r="AG310" s="8"/>
      <c r="AI310" s="8"/>
      <c r="AJ310" s="32"/>
    </row>
    <row r="311">
      <c r="B311" s="117"/>
      <c r="H311" s="121"/>
      <c r="I311" s="120"/>
      <c r="J311" s="121"/>
      <c r="K311" s="120"/>
      <c r="L311" s="121"/>
      <c r="M311" s="8"/>
      <c r="O311" s="8"/>
      <c r="P311" s="118"/>
      <c r="Q311" s="120"/>
      <c r="S311" s="8"/>
      <c r="T311" s="118"/>
      <c r="U311" s="120"/>
      <c r="W311" s="8"/>
      <c r="Y311" s="8"/>
      <c r="AA311" s="8"/>
      <c r="AC311" s="8"/>
      <c r="AE311" s="8"/>
      <c r="AG311" s="8"/>
      <c r="AI311" s="8"/>
      <c r="AJ311" s="32"/>
    </row>
    <row r="312">
      <c r="B312" s="117"/>
      <c r="H312" s="121"/>
      <c r="I312" s="120"/>
      <c r="J312" s="121"/>
      <c r="K312" s="120"/>
      <c r="L312" s="121"/>
      <c r="M312" s="8"/>
      <c r="O312" s="8"/>
      <c r="P312" s="119"/>
      <c r="Q312" s="120"/>
      <c r="S312" s="8"/>
      <c r="T312" s="119"/>
      <c r="U312" s="120"/>
      <c r="W312" s="8"/>
      <c r="Y312" s="8"/>
      <c r="AA312" s="8"/>
      <c r="AC312" s="8"/>
      <c r="AE312" s="8"/>
      <c r="AG312" s="8"/>
      <c r="AI312" s="8"/>
      <c r="AJ312" s="32"/>
    </row>
    <row r="313">
      <c r="B313" s="117"/>
      <c r="H313" s="121"/>
      <c r="I313" s="120"/>
      <c r="J313" s="121"/>
      <c r="K313" s="120"/>
      <c r="L313" s="121"/>
      <c r="M313" s="8"/>
      <c r="O313" s="8"/>
      <c r="P313" s="118"/>
      <c r="Q313" s="120"/>
      <c r="S313" s="8"/>
      <c r="T313" s="118"/>
      <c r="U313" s="120"/>
      <c r="W313" s="8"/>
      <c r="Y313" s="8"/>
      <c r="AA313" s="8"/>
      <c r="AC313" s="8"/>
      <c r="AE313" s="8"/>
      <c r="AG313" s="8"/>
      <c r="AI313" s="8"/>
      <c r="AJ313" s="32"/>
    </row>
    <row r="314">
      <c r="B314" s="117"/>
      <c r="H314" s="121"/>
      <c r="I314" s="120"/>
      <c r="J314" s="121"/>
      <c r="K314" s="120"/>
      <c r="L314" s="121"/>
      <c r="M314" s="8"/>
      <c r="O314" s="8"/>
      <c r="P314" s="119"/>
      <c r="Q314" s="120"/>
      <c r="S314" s="8"/>
      <c r="T314" s="119"/>
      <c r="U314" s="120"/>
      <c r="W314" s="8"/>
      <c r="Y314" s="8"/>
      <c r="AA314" s="8"/>
      <c r="AC314" s="8"/>
      <c r="AE314" s="8"/>
      <c r="AG314" s="8"/>
      <c r="AI314" s="8"/>
      <c r="AJ314" s="32"/>
    </row>
    <row r="315">
      <c r="B315" s="117"/>
      <c r="H315" s="121"/>
      <c r="I315" s="120"/>
      <c r="J315" s="121"/>
      <c r="K315" s="120"/>
      <c r="L315" s="121"/>
      <c r="M315" s="8"/>
      <c r="O315" s="8"/>
      <c r="P315" s="118"/>
      <c r="Q315" s="120"/>
      <c r="S315" s="8"/>
      <c r="T315" s="118"/>
      <c r="U315" s="120"/>
      <c r="W315" s="8"/>
      <c r="Y315" s="8"/>
      <c r="AA315" s="8"/>
      <c r="AC315" s="8"/>
      <c r="AE315" s="8"/>
      <c r="AG315" s="8"/>
      <c r="AI315" s="8"/>
      <c r="AJ315" s="32"/>
    </row>
    <row r="316">
      <c r="B316" s="117"/>
      <c r="H316" s="121"/>
      <c r="I316" s="120"/>
      <c r="J316" s="121"/>
      <c r="K316" s="120"/>
      <c r="L316" s="121"/>
      <c r="M316" s="8"/>
      <c r="O316" s="8"/>
      <c r="P316" s="119"/>
      <c r="Q316" s="120"/>
      <c r="S316" s="8"/>
      <c r="T316" s="119"/>
      <c r="U316" s="120"/>
      <c r="W316" s="8"/>
      <c r="Y316" s="8"/>
      <c r="AA316" s="8"/>
      <c r="AC316" s="8"/>
      <c r="AE316" s="8"/>
      <c r="AG316" s="8"/>
      <c r="AI316" s="8"/>
      <c r="AJ316" s="32"/>
    </row>
    <row r="317">
      <c r="B317" s="117"/>
      <c r="H317" s="121"/>
      <c r="I317" s="120"/>
      <c r="J317" s="121"/>
      <c r="K317" s="120"/>
      <c r="L317" s="121"/>
      <c r="M317" s="8"/>
      <c r="O317" s="8"/>
      <c r="P317" s="118"/>
      <c r="Q317" s="120"/>
      <c r="S317" s="8"/>
      <c r="T317" s="118"/>
      <c r="U317" s="120"/>
      <c r="W317" s="8"/>
      <c r="Y317" s="8"/>
      <c r="AA317" s="8"/>
      <c r="AC317" s="8"/>
      <c r="AE317" s="8"/>
      <c r="AG317" s="8"/>
      <c r="AI317" s="8"/>
      <c r="AJ317" s="32"/>
    </row>
    <row r="318">
      <c r="B318" s="117"/>
      <c r="H318" s="121"/>
      <c r="I318" s="120"/>
      <c r="J318" s="121"/>
      <c r="K318" s="120"/>
      <c r="L318" s="121"/>
      <c r="M318" s="8"/>
      <c r="O318" s="8"/>
      <c r="P318" s="119"/>
      <c r="Q318" s="120"/>
      <c r="S318" s="8"/>
      <c r="T318" s="119"/>
      <c r="U318" s="120"/>
      <c r="W318" s="8"/>
      <c r="Y318" s="8"/>
      <c r="AA318" s="8"/>
      <c r="AC318" s="8"/>
      <c r="AE318" s="8"/>
      <c r="AG318" s="8"/>
      <c r="AI318" s="8"/>
      <c r="AJ318" s="32"/>
    </row>
    <row r="319">
      <c r="B319" s="117"/>
      <c r="H319" s="121"/>
      <c r="I319" s="120"/>
      <c r="J319" s="121"/>
      <c r="K319" s="120"/>
      <c r="L319" s="121"/>
      <c r="M319" s="8"/>
      <c r="O319" s="8"/>
      <c r="P319" s="118"/>
      <c r="Q319" s="120"/>
      <c r="S319" s="8"/>
      <c r="T319" s="118"/>
      <c r="U319" s="120"/>
      <c r="W319" s="8"/>
      <c r="Y319" s="8"/>
      <c r="AA319" s="8"/>
      <c r="AC319" s="8"/>
      <c r="AE319" s="8"/>
      <c r="AG319" s="8"/>
      <c r="AI319" s="8"/>
      <c r="AJ319" s="32"/>
    </row>
    <row r="320">
      <c r="B320" s="117"/>
      <c r="H320" s="121"/>
      <c r="I320" s="120"/>
      <c r="J320" s="121"/>
      <c r="K320" s="120"/>
      <c r="L320" s="121"/>
      <c r="M320" s="8"/>
      <c r="O320" s="8"/>
      <c r="P320" s="119"/>
      <c r="Q320" s="120"/>
      <c r="S320" s="8"/>
      <c r="T320" s="119"/>
      <c r="U320" s="120"/>
      <c r="W320" s="8"/>
      <c r="Y320" s="8"/>
      <c r="AA320" s="8"/>
      <c r="AC320" s="8"/>
      <c r="AE320" s="8"/>
      <c r="AG320" s="8"/>
      <c r="AI320" s="8"/>
      <c r="AJ320" s="32"/>
    </row>
    <row r="321">
      <c r="B321" s="117"/>
      <c r="H321" s="121"/>
      <c r="I321" s="120"/>
      <c r="J321" s="121"/>
      <c r="K321" s="120"/>
      <c r="L321" s="121"/>
      <c r="M321" s="8"/>
      <c r="O321" s="8"/>
      <c r="P321" s="118"/>
      <c r="Q321" s="120"/>
      <c r="S321" s="8"/>
      <c r="T321" s="118"/>
      <c r="U321" s="120"/>
      <c r="W321" s="8"/>
      <c r="Y321" s="8"/>
      <c r="AA321" s="8"/>
      <c r="AC321" s="8"/>
      <c r="AE321" s="8"/>
      <c r="AG321" s="8"/>
      <c r="AI321" s="8"/>
      <c r="AJ321" s="32"/>
    </row>
    <row r="322">
      <c r="B322" s="117"/>
      <c r="H322" s="121"/>
      <c r="I322" s="120"/>
      <c r="J322" s="121"/>
      <c r="K322" s="120"/>
      <c r="L322" s="121"/>
      <c r="M322" s="8"/>
      <c r="O322" s="8"/>
      <c r="P322" s="119"/>
      <c r="Q322" s="120"/>
      <c r="S322" s="8"/>
      <c r="T322" s="119"/>
      <c r="U322" s="120"/>
      <c r="W322" s="8"/>
      <c r="Y322" s="8"/>
      <c r="AA322" s="8"/>
      <c r="AC322" s="8"/>
      <c r="AE322" s="8"/>
      <c r="AG322" s="8"/>
      <c r="AI322" s="8"/>
      <c r="AJ322" s="32"/>
    </row>
    <row r="323">
      <c r="B323" s="117"/>
      <c r="H323" s="121"/>
      <c r="I323" s="120"/>
      <c r="J323" s="121"/>
      <c r="K323" s="120"/>
      <c r="L323" s="121"/>
      <c r="M323" s="8"/>
      <c r="O323" s="8"/>
      <c r="P323" s="118"/>
      <c r="Q323" s="120"/>
      <c r="S323" s="8"/>
      <c r="T323" s="118"/>
      <c r="U323" s="120"/>
      <c r="W323" s="8"/>
      <c r="Y323" s="8"/>
      <c r="AA323" s="8"/>
      <c r="AC323" s="8"/>
      <c r="AE323" s="8"/>
      <c r="AG323" s="8"/>
      <c r="AI323" s="8"/>
      <c r="AJ323" s="32"/>
    </row>
    <row r="324">
      <c r="B324" s="117"/>
      <c r="H324" s="121"/>
      <c r="I324" s="120"/>
      <c r="J324" s="121"/>
      <c r="K324" s="120"/>
      <c r="L324" s="121"/>
      <c r="M324" s="8"/>
      <c r="O324" s="8"/>
      <c r="P324" s="119"/>
      <c r="Q324" s="120"/>
      <c r="S324" s="8"/>
      <c r="T324" s="119"/>
      <c r="U324" s="120"/>
      <c r="W324" s="8"/>
      <c r="Y324" s="8"/>
      <c r="AA324" s="8"/>
      <c r="AC324" s="8"/>
      <c r="AE324" s="8"/>
      <c r="AG324" s="8"/>
      <c r="AI324" s="8"/>
      <c r="AJ324" s="32"/>
    </row>
    <row r="325">
      <c r="B325" s="117"/>
      <c r="H325" s="121"/>
      <c r="I325" s="120"/>
      <c r="J325" s="121"/>
      <c r="K325" s="120"/>
      <c r="L325" s="121"/>
      <c r="M325" s="8"/>
      <c r="O325" s="8"/>
      <c r="P325" s="118"/>
      <c r="Q325" s="120"/>
      <c r="S325" s="8"/>
      <c r="T325" s="118"/>
      <c r="U325" s="120"/>
      <c r="W325" s="8"/>
      <c r="Y325" s="8"/>
      <c r="AA325" s="8"/>
      <c r="AC325" s="8"/>
      <c r="AE325" s="8"/>
      <c r="AG325" s="8"/>
      <c r="AI325" s="8"/>
      <c r="AJ325" s="32"/>
    </row>
    <row r="326">
      <c r="B326" s="117"/>
      <c r="H326" s="121"/>
      <c r="I326" s="120"/>
      <c r="J326" s="121"/>
      <c r="K326" s="120"/>
      <c r="L326" s="121"/>
      <c r="M326" s="8"/>
      <c r="O326" s="8"/>
      <c r="P326" s="119"/>
      <c r="Q326" s="120"/>
      <c r="S326" s="8"/>
      <c r="T326" s="119"/>
      <c r="U326" s="120"/>
      <c r="W326" s="8"/>
      <c r="Y326" s="8"/>
      <c r="AA326" s="8"/>
      <c r="AC326" s="8"/>
      <c r="AE326" s="8"/>
      <c r="AG326" s="8"/>
      <c r="AI326" s="8"/>
      <c r="AJ326" s="32"/>
    </row>
    <row r="327">
      <c r="B327" s="117"/>
      <c r="H327" s="121"/>
      <c r="I327" s="120"/>
      <c r="J327" s="121"/>
      <c r="K327" s="120"/>
      <c r="L327" s="121"/>
      <c r="M327" s="8"/>
      <c r="O327" s="8"/>
      <c r="P327" s="118"/>
      <c r="Q327" s="120"/>
      <c r="S327" s="8"/>
      <c r="T327" s="118"/>
      <c r="U327" s="120"/>
      <c r="W327" s="8"/>
      <c r="Y327" s="8"/>
      <c r="AA327" s="8"/>
      <c r="AC327" s="8"/>
      <c r="AE327" s="8"/>
      <c r="AG327" s="8"/>
      <c r="AI327" s="8"/>
      <c r="AJ327" s="32"/>
    </row>
    <row r="328">
      <c r="B328" s="117"/>
      <c r="H328" s="121"/>
      <c r="I328" s="120"/>
      <c r="J328" s="121"/>
      <c r="K328" s="120"/>
      <c r="L328" s="121"/>
      <c r="M328" s="8"/>
      <c r="O328" s="8"/>
      <c r="P328" s="119"/>
      <c r="Q328" s="120"/>
      <c r="S328" s="8"/>
      <c r="T328" s="119"/>
      <c r="U328" s="120"/>
      <c r="W328" s="8"/>
      <c r="Y328" s="8"/>
      <c r="AA328" s="8"/>
      <c r="AC328" s="8"/>
      <c r="AE328" s="8"/>
      <c r="AG328" s="8"/>
      <c r="AI328" s="8"/>
      <c r="AJ328" s="32"/>
    </row>
    <row r="329">
      <c r="B329" s="117"/>
      <c r="H329" s="121"/>
      <c r="I329" s="120"/>
      <c r="J329" s="121"/>
      <c r="K329" s="120"/>
      <c r="L329" s="121"/>
      <c r="M329" s="8"/>
      <c r="O329" s="8"/>
      <c r="P329" s="118"/>
      <c r="Q329" s="120"/>
      <c r="S329" s="8"/>
      <c r="T329" s="118"/>
      <c r="U329" s="120"/>
      <c r="W329" s="8"/>
      <c r="Y329" s="8"/>
      <c r="AA329" s="8"/>
      <c r="AC329" s="8"/>
      <c r="AE329" s="8"/>
      <c r="AG329" s="8"/>
      <c r="AI329" s="8"/>
      <c r="AJ329" s="32"/>
    </row>
    <row r="330">
      <c r="B330" s="117"/>
      <c r="H330" s="121"/>
      <c r="I330" s="120"/>
      <c r="J330" s="121"/>
      <c r="K330" s="120"/>
      <c r="L330" s="121"/>
      <c r="M330" s="8"/>
      <c r="O330" s="8"/>
      <c r="P330" s="119"/>
      <c r="Q330" s="120"/>
      <c r="S330" s="8"/>
      <c r="T330" s="119"/>
      <c r="U330" s="120"/>
      <c r="W330" s="8"/>
      <c r="Y330" s="8"/>
      <c r="AA330" s="8"/>
      <c r="AC330" s="8"/>
      <c r="AE330" s="8"/>
      <c r="AG330" s="8"/>
      <c r="AI330" s="8"/>
      <c r="AJ330" s="32"/>
    </row>
    <row r="331">
      <c r="B331" s="117"/>
      <c r="H331" s="121"/>
      <c r="I331" s="120"/>
      <c r="J331" s="121"/>
      <c r="K331" s="120"/>
      <c r="L331" s="121"/>
      <c r="M331" s="8"/>
      <c r="O331" s="8"/>
      <c r="P331" s="118"/>
      <c r="Q331" s="120"/>
      <c r="S331" s="8"/>
      <c r="T331" s="118"/>
      <c r="U331" s="120"/>
      <c r="W331" s="8"/>
      <c r="Y331" s="8"/>
      <c r="AA331" s="8"/>
      <c r="AC331" s="8"/>
      <c r="AE331" s="8"/>
      <c r="AG331" s="8"/>
      <c r="AI331" s="8"/>
      <c r="AJ331" s="32"/>
    </row>
    <row r="332">
      <c r="B332" s="117"/>
      <c r="H332" s="121"/>
      <c r="I332" s="120"/>
      <c r="J332" s="121"/>
      <c r="K332" s="120"/>
      <c r="L332" s="121"/>
      <c r="M332" s="8"/>
      <c r="O332" s="8"/>
      <c r="P332" s="119"/>
      <c r="Q332" s="120"/>
      <c r="S332" s="8"/>
      <c r="T332" s="119"/>
      <c r="U332" s="120"/>
      <c r="W332" s="8"/>
      <c r="Y332" s="8"/>
      <c r="AA332" s="8"/>
      <c r="AC332" s="8"/>
      <c r="AE332" s="8"/>
      <c r="AG332" s="8"/>
      <c r="AI332" s="8"/>
      <c r="AJ332" s="32"/>
    </row>
    <row r="333">
      <c r="B333" s="117"/>
      <c r="H333" s="121"/>
      <c r="I333" s="120"/>
      <c r="J333" s="121"/>
      <c r="K333" s="120"/>
      <c r="L333" s="121"/>
      <c r="M333" s="8"/>
      <c r="O333" s="8"/>
      <c r="P333" s="118"/>
      <c r="Q333" s="120"/>
      <c r="S333" s="8"/>
      <c r="T333" s="118"/>
      <c r="U333" s="120"/>
      <c r="W333" s="8"/>
      <c r="Y333" s="8"/>
      <c r="AA333" s="8"/>
      <c r="AC333" s="8"/>
      <c r="AE333" s="8"/>
      <c r="AG333" s="8"/>
      <c r="AI333" s="8"/>
      <c r="AJ333" s="32"/>
    </row>
    <row r="334">
      <c r="B334" s="117"/>
      <c r="H334" s="121"/>
      <c r="I334" s="120"/>
      <c r="J334" s="121"/>
      <c r="K334" s="120"/>
      <c r="L334" s="121"/>
      <c r="M334" s="8"/>
      <c r="O334" s="8"/>
      <c r="P334" s="119"/>
      <c r="Q334" s="120"/>
      <c r="S334" s="8"/>
      <c r="T334" s="119"/>
      <c r="U334" s="120"/>
      <c r="W334" s="8"/>
      <c r="Y334" s="8"/>
      <c r="AA334" s="8"/>
      <c r="AC334" s="8"/>
      <c r="AE334" s="8"/>
      <c r="AG334" s="8"/>
      <c r="AI334" s="8"/>
      <c r="AJ334" s="32"/>
    </row>
    <row r="335">
      <c r="B335" s="117"/>
      <c r="H335" s="121"/>
      <c r="I335" s="120"/>
      <c r="J335" s="121"/>
      <c r="K335" s="120"/>
      <c r="L335" s="121"/>
      <c r="M335" s="8"/>
      <c r="O335" s="8"/>
      <c r="P335" s="118"/>
      <c r="Q335" s="120"/>
      <c r="S335" s="8"/>
      <c r="T335" s="118"/>
      <c r="U335" s="120"/>
      <c r="W335" s="8"/>
      <c r="Y335" s="8"/>
      <c r="AA335" s="8"/>
      <c r="AC335" s="8"/>
      <c r="AE335" s="8"/>
      <c r="AG335" s="8"/>
      <c r="AI335" s="8"/>
      <c r="AJ335" s="32"/>
    </row>
    <row r="336">
      <c r="B336" s="117"/>
      <c r="H336" s="121"/>
      <c r="I336" s="120"/>
      <c r="J336" s="121"/>
      <c r="K336" s="120"/>
      <c r="L336" s="121"/>
      <c r="M336" s="8"/>
      <c r="O336" s="8"/>
      <c r="P336" s="119"/>
      <c r="Q336" s="120"/>
      <c r="S336" s="8"/>
      <c r="T336" s="119"/>
      <c r="U336" s="120"/>
      <c r="W336" s="8"/>
      <c r="Y336" s="8"/>
      <c r="AA336" s="8"/>
      <c r="AC336" s="8"/>
      <c r="AE336" s="8"/>
      <c r="AG336" s="8"/>
      <c r="AI336" s="8"/>
      <c r="AJ336" s="32"/>
    </row>
    <row r="337">
      <c r="B337" s="117"/>
      <c r="H337" s="121"/>
      <c r="I337" s="120"/>
      <c r="J337" s="121"/>
      <c r="K337" s="120"/>
      <c r="L337" s="121"/>
      <c r="M337" s="8"/>
      <c r="O337" s="8"/>
      <c r="P337" s="118"/>
      <c r="Q337" s="120"/>
      <c r="S337" s="8"/>
      <c r="T337" s="118"/>
      <c r="U337" s="120"/>
      <c r="W337" s="8"/>
      <c r="Y337" s="8"/>
      <c r="AA337" s="8"/>
      <c r="AC337" s="8"/>
      <c r="AE337" s="8"/>
      <c r="AG337" s="8"/>
      <c r="AI337" s="8"/>
      <c r="AJ337" s="32"/>
    </row>
    <row r="338">
      <c r="B338" s="117"/>
      <c r="H338" s="121"/>
      <c r="I338" s="120"/>
      <c r="J338" s="121"/>
      <c r="K338" s="120"/>
      <c r="L338" s="121"/>
      <c r="M338" s="8"/>
      <c r="O338" s="8"/>
      <c r="P338" s="119"/>
      <c r="Q338" s="120"/>
      <c r="S338" s="8"/>
      <c r="T338" s="119"/>
      <c r="U338" s="120"/>
      <c r="W338" s="8"/>
      <c r="Y338" s="8"/>
      <c r="AA338" s="8"/>
      <c r="AC338" s="8"/>
      <c r="AE338" s="8"/>
      <c r="AG338" s="8"/>
      <c r="AI338" s="8"/>
      <c r="AJ338" s="32"/>
    </row>
    <row r="339">
      <c r="B339" s="117"/>
      <c r="H339" s="121"/>
      <c r="I339" s="120"/>
      <c r="J339" s="121"/>
      <c r="K339" s="120"/>
      <c r="L339" s="121"/>
      <c r="M339" s="8"/>
      <c r="O339" s="8"/>
      <c r="P339" s="118"/>
      <c r="Q339" s="120"/>
      <c r="S339" s="8"/>
      <c r="T339" s="118"/>
      <c r="U339" s="120"/>
      <c r="W339" s="8"/>
      <c r="Y339" s="8"/>
      <c r="AA339" s="8"/>
      <c r="AC339" s="8"/>
      <c r="AE339" s="8"/>
      <c r="AG339" s="8"/>
      <c r="AI339" s="8"/>
      <c r="AJ339" s="32"/>
    </row>
    <row r="340">
      <c r="B340" s="117"/>
      <c r="H340" s="121"/>
      <c r="I340" s="120"/>
      <c r="J340" s="121"/>
      <c r="K340" s="120"/>
      <c r="L340" s="121"/>
      <c r="M340" s="8"/>
      <c r="O340" s="8"/>
      <c r="P340" s="119"/>
      <c r="Q340" s="120"/>
      <c r="S340" s="8"/>
      <c r="T340" s="119"/>
      <c r="U340" s="120"/>
      <c r="W340" s="8"/>
      <c r="Y340" s="8"/>
      <c r="AA340" s="8"/>
      <c r="AC340" s="8"/>
      <c r="AE340" s="8"/>
      <c r="AG340" s="8"/>
      <c r="AI340" s="8"/>
      <c r="AJ340" s="32"/>
    </row>
    <row r="341">
      <c r="B341" s="117"/>
      <c r="H341" s="121"/>
      <c r="I341" s="120"/>
      <c r="J341" s="121"/>
      <c r="K341" s="120"/>
      <c r="L341" s="121"/>
      <c r="M341" s="8"/>
      <c r="O341" s="8"/>
      <c r="P341" s="118"/>
      <c r="Q341" s="120"/>
      <c r="S341" s="8"/>
      <c r="T341" s="118"/>
      <c r="U341" s="120"/>
      <c r="W341" s="8"/>
      <c r="Y341" s="8"/>
      <c r="AA341" s="8"/>
      <c r="AC341" s="8"/>
      <c r="AE341" s="8"/>
      <c r="AG341" s="8"/>
      <c r="AI341" s="8"/>
      <c r="AJ341" s="32"/>
    </row>
    <row r="342">
      <c r="B342" s="117"/>
      <c r="H342" s="121"/>
      <c r="I342" s="120"/>
      <c r="J342" s="121"/>
      <c r="K342" s="120"/>
      <c r="L342" s="121"/>
      <c r="M342" s="8"/>
      <c r="O342" s="8"/>
      <c r="P342" s="119"/>
      <c r="Q342" s="120"/>
      <c r="S342" s="8"/>
      <c r="T342" s="119"/>
      <c r="U342" s="120"/>
      <c r="W342" s="8"/>
      <c r="Y342" s="8"/>
      <c r="AA342" s="8"/>
      <c r="AC342" s="8"/>
      <c r="AE342" s="8"/>
      <c r="AG342" s="8"/>
      <c r="AI342" s="8"/>
      <c r="AJ342" s="32"/>
    </row>
    <row r="343">
      <c r="B343" s="117"/>
      <c r="H343" s="121"/>
      <c r="I343" s="120"/>
      <c r="J343" s="121"/>
      <c r="K343" s="120"/>
      <c r="L343" s="121"/>
      <c r="M343" s="8"/>
      <c r="O343" s="8"/>
      <c r="P343" s="118"/>
      <c r="Q343" s="120"/>
      <c r="S343" s="8"/>
      <c r="T343" s="118"/>
      <c r="U343" s="120"/>
      <c r="W343" s="8"/>
      <c r="Y343" s="8"/>
      <c r="AA343" s="8"/>
      <c r="AC343" s="8"/>
      <c r="AE343" s="8"/>
      <c r="AG343" s="8"/>
      <c r="AI343" s="8"/>
      <c r="AJ343" s="32"/>
    </row>
    <row r="344">
      <c r="B344" s="117"/>
      <c r="H344" s="121"/>
      <c r="I344" s="120"/>
      <c r="J344" s="121"/>
      <c r="K344" s="120"/>
      <c r="L344" s="121"/>
      <c r="M344" s="8"/>
      <c r="O344" s="8"/>
      <c r="P344" s="119"/>
      <c r="Q344" s="120"/>
      <c r="S344" s="8"/>
      <c r="T344" s="119"/>
      <c r="U344" s="120"/>
      <c r="W344" s="8"/>
      <c r="Y344" s="8"/>
      <c r="AA344" s="8"/>
      <c r="AC344" s="8"/>
      <c r="AE344" s="8"/>
      <c r="AG344" s="8"/>
      <c r="AI344" s="8"/>
      <c r="AJ344" s="32"/>
    </row>
    <row r="345">
      <c r="B345" s="117"/>
      <c r="H345" s="121"/>
      <c r="I345" s="120"/>
      <c r="J345" s="121"/>
      <c r="K345" s="120"/>
      <c r="L345" s="121"/>
      <c r="M345" s="8"/>
      <c r="O345" s="8"/>
      <c r="P345" s="118"/>
      <c r="Q345" s="120"/>
      <c r="S345" s="8"/>
      <c r="T345" s="118"/>
      <c r="U345" s="120"/>
      <c r="W345" s="8"/>
      <c r="Y345" s="8"/>
      <c r="AA345" s="8"/>
      <c r="AC345" s="8"/>
      <c r="AE345" s="8"/>
      <c r="AG345" s="8"/>
      <c r="AI345" s="8"/>
      <c r="AJ345" s="32"/>
    </row>
    <row r="346">
      <c r="B346" s="117"/>
      <c r="H346" s="121"/>
      <c r="I346" s="120"/>
      <c r="J346" s="121"/>
      <c r="K346" s="120"/>
      <c r="L346" s="121"/>
      <c r="M346" s="8"/>
      <c r="O346" s="8"/>
      <c r="P346" s="119"/>
      <c r="Q346" s="120"/>
      <c r="S346" s="8"/>
      <c r="T346" s="119"/>
      <c r="U346" s="120"/>
      <c r="W346" s="8"/>
      <c r="Y346" s="8"/>
      <c r="AA346" s="8"/>
      <c r="AC346" s="8"/>
      <c r="AE346" s="8"/>
      <c r="AG346" s="8"/>
      <c r="AI346" s="8"/>
      <c r="AJ346" s="32"/>
    </row>
    <row r="347">
      <c r="B347" s="117"/>
      <c r="H347" s="121"/>
      <c r="I347" s="120"/>
      <c r="J347" s="121"/>
      <c r="K347" s="120"/>
      <c r="L347" s="121"/>
      <c r="M347" s="8"/>
      <c r="O347" s="8"/>
      <c r="P347" s="118"/>
      <c r="Q347" s="120"/>
      <c r="S347" s="8"/>
      <c r="T347" s="118"/>
      <c r="U347" s="120"/>
      <c r="W347" s="8"/>
      <c r="Y347" s="8"/>
      <c r="AA347" s="8"/>
      <c r="AC347" s="8"/>
      <c r="AE347" s="8"/>
      <c r="AG347" s="8"/>
      <c r="AI347" s="8"/>
      <c r="AJ347" s="32"/>
    </row>
    <row r="348">
      <c r="B348" s="117"/>
      <c r="H348" s="121"/>
      <c r="I348" s="120"/>
      <c r="J348" s="121"/>
      <c r="K348" s="120"/>
      <c r="L348" s="121"/>
      <c r="M348" s="8"/>
      <c r="O348" s="8"/>
      <c r="P348" s="119"/>
      <c r="Q348" s="120"/>
      <c r="S348" s="8"/>
      <c r="T348" s="119"/>
      <c r="U348" s="120"/>
      <c r="W348" s="8"/>
      <c r="Y348" s="8"/>
      <c r="AA348" s="8"/>
      <c r="AC348" s="8"/>
      <c r="AE348" s="8"/>
      <c r="AG348" s="8"/>
      <c r="AI348" s="8"/>
      <c r="AJ348" s="32"/>
    </row>
    <row r="349">
      <c r="B349" s="117"/>
      <c r="H349" s="121"/>
      <c r="I349" s="120"/>
      <c r="J349" s="121"/>
      <c r="K349" s="120"/>
      <c r="L349" s="121"/>
      <c r="M349" s="8"/>
      <c r="O349" s="8"/>
      <c r="P349" s="118"/>
      <c r="Q349" s="120"/>
      <c r="S349" s="8"/>
      <c r="T349" s="118"/>
      <c r="U349" s="120"/>
      <c r="W349" s="8"/>
      <c r="Y349" s="8"/>
      <c r="AA349" s="8"/>
      <c r="AC349" s="8"/>
      <c r="AE349" s="8"/>
      <c r="AG349" s="8"/>
      <c r="AI349" s="8"/>
      <c r="AJ349" s="32"/>
    </row>
    <row r="350">
      <c r="B350" s="117"/>
      <c r="H350" s="121"/>
      <c r="I350" s="120"/>
      <c r="J350" s="121"/>
      <c r="K350" s="120"/>
      <c r="L350" s="121"/>
      <c r="M350" s="8"/>
      <c r="O350" s="8"/>
      <c r="P350" s="119"/>
      <c r="Q350" s="120"/>
      <c r="S350" s="8"/>
      <c r="T350" s="119"/>
      <c r="U350" s="120"/>
      <c r="W350" s="8"/>
      <c r="Y350" s="8"/>
      <c r="AA350" s="8"/>
      <c r="AC350" s="8"/>
      <c r="AE350" s="8"/>
      <c r="AG350" s="8"/>
      <c r="AI350" s="8"/>
      <c r="AJ350" s="32"/>
    </row>
    <row r="351">
      <c r="B351" s="117"/>
      <c r="H351" s="121"/>
      <c r="I351" s="120"/>
      <c r="J351" s="121"/>
      <c r="K351" s="120"/>
      <c r="L351" s="121"/>
      <c r="M351" s="8"/>
      <c r="O351" s="8"/>
      <c r="P351" s="118"/>
      <c r="Q351" s="120"/>
      <c r="S351" s="8"/>
      <c r="T351" s="118"/>
      <c r="U351" s="120"/>
      <c r="W351" s="8"/>
      <c r="Y351" s="8"/>
      <c r="AA351" s="8"/>
      <c r="AC351" s="8"/>
      <c r="AE351" s="8"/>
      <c r="AG351" s="8"/>
      <c r="AI351" s="8"/>
      <c r="AJ351" s="32"/>
    </row>
    <row r="352">
      <c r="B352" s="117"/>
      <c r="H352" s="121"/>
      <c r="I352" s="120"/>
      <c r="J352" s="121"/>
      <c r="K352" s="120"/>
      <c r="L352" s="121"/>
      <c r="M352" s="8"/>
      <c r="O352" s="8"/>
      <c r="P352" s="119"/>
      <c r="Q352" s="120"/>
      <c r="S352" s="8"/>
      <c r="T352" s="119"/>
      <c r="U352" s="120"/>
      <c r="W352" s="8"/>
      <c r="Y352" s="8"/>
      <c r="AA352" s="8"/>
      <c r="AC352" s="8"/>
      <c r="AE352" s="8"/>
      <c r="AG352" s="8"/>
      <c r="AI352" s="8"/>
      <c r="AJ352" s="32"/>
    </row>
    <row r="353">
      <c r="B353" s="117"/>
      <c r="H353" s="121"/>
      <c r="I353" s="120"/>
      <c r="J353" s="121"/>
      <c r="K353" s="120"/>
      <c r="L353" s="121"/>
      <c r="M353" s="8"/>
      <c r="O353" s="8"/>
      <c r="P353" s="118"/>
      <c r="Q353" s="120"/>
      <c r="S353" s="8"/>
      <c r="T353" s="118"/>
      <c r="U353" s="120"/>
      <c r="W353" s="8"/>
      <c r="Y353" s="8"/>
      <c r="AA353" s="8"/>
      <c r="AC353" s="8"/>
      <c r="AE353" s="8"/>
      <c r="AG353" s="8"/>
      <c r="AI353" s="8"/>
      <c r="AJ353" s="32"/>
    </row>
    <row r="354">
      <c r="B354" s="117"/>
      <c r="H354" s="121"/>
      <c r="I354" s="120"/>
      <c r="J354" s="121"/>
      <c r="K354" s="120"/>
      <c r="L354" s="121"/>
      <c r="M354" s="8"/>
      <c r="O354" s="8"/>
      <c r="P354" s="119"/>
      <c r="Q354" s="120"/>
      <c r="S354" s="8"/>
      <c r="T354" s="119"/>
      <c r="U354" s="120"/>
      <c r="W354" s="8"/>
      <c r="Y354" s="8"/>
      <c r="AA354" s="8"/>
      <c r="AC354" s="8"/>
      <c r="AE354" s="8"/>
      <c r="AG354" s="8"/>
      <c r="AI354" s="8"/>
      <c r="AJ354" s="32"/>
    </row>
    <row r="355">
      <c r="B355" s="117"/>
      <c r="H355" s="121"/>
      <c r="I355" s="120"/>
      <c r="J355" s="121"/>
      <c r="K355" s="120"/>
      <c r="L355" s="121"/>
      <c r="M355" s="8"/>
      <c r="O355" s="8"/>
      <c r="P355" s="118"/>
      <c r="Q355" s="120"/>
      <c r="S355" s="8"/>
      <c r="T355" s="118"/>
      <c r="U355" s="120"/>
      <c r="W355" s="8"/>
      <c r="Y355" s="8"/>
      <c r="AA355" s="8"/>
      <c r="AC355" s="8"/>
      <c r="AE355" s="8"/>
      <c r="AG355" s="8"/>
      <c r="AI355" s="8"/>
      <c r="AJ355" s="32"/>
    </row>
    <row r="356">
      <c r="B356" s="117"/>
      <c r="H356" s="121"/>
      <c r="I356" s="120"/>
      <c r="J356" s="121"/>
      <c r="K356" s="120"/>
      <c r="L356" s="121"/>
      <c r="M356" s="8"/>
      <c r="O356" s="8"/>
      <c r="P356" s="119"/>
      <c r="Q356" s="120"/>
      <c r="S356" s="8"/>
      <c r="T356" s="119"/>
      <c r="U356" s="120"/>
      <c r="W356" s="8"/>
      <c r="Y356" s="8"/>
      <c r="AA356" s="8"/>
      <c r="AC356" s="8"/>
      <c r="AE356" s="8"/>
      <c r="AG356" s="8"/>
      <c r="AI356" s="8"/>
      <c r="AJ356" s="32"/>
    </row>
    <row r="357">
      <c r="B357" s="117"/>
      <c r="H357" s="121"/>
      <c r="I357" s="120"/>
      <c r="J357" s="121"/>
      <c r="K357" s="120"/>
      <c r="L357" s="121"/>
      <c r="M357" s="8"/>
      <c r="O357" s="8"/>
      <c r="P357" s="118"/>
      <c r="Q357" s="120"/>
      <c r="S357" s="8"/>
      <c r="T357" s="118"/>
      <c r="U357" s="120"/>
      <c r="W357" s="8"/>
      <c r="Y357" s="8"/>
      <c r="AA357" s="8"/>
      <c r="AC357" s="8"/>
      <c r="AE357" s="8"/>
      <c r="AG357" s="8"/>
      <c r="AI357" s="8"/>
      <c r="AJ357" s="32"/>
    </row>
    <row r="358">
      <c r="B358" s="117"/>
      <c r="H358" s="121"/>
      <c r="I358" s="120"/>
      <c r="J358" s="121"/>
      <c r="K358" s="120"/>
      <c r="L358" s="121"/>
      <c r="M358" s="8"/>
      <c r="O358" s="8"/>
      <c r="P358" s="119"/>
      <c r="Q358" s="120"/>
      <c r="S358" s="8"/>
      <c r="T358" s="119"/>
      <c r="U358" s="120"/>
      <c r="W358" s="8"/>
      <c r="Y358" s="8"/>
      <c r="AA358" s="8"/>
      <c r="AC358" s="8"/>
      <c r="AE358" s="8"/>
      <c r="AG358" s="8"/>
      <c r="AI358" s="8"/>
      <c r="AJ358" s="32"/>
    </row>
    <row r="359">
      <c r="B359" s="117"/>
      <c r="H359" s="121"/>
      <c r="I359" s="120"/>
      <c r="J359" s="121"/>
      <c r="K359" s="120"/>
      <c r="L359" s="121"/>
      <c r="M359" s="8"/>
      <c r="O359" s="8"/>
      <c r="P359" s="118"/>
      <c r="Q359" s="120"/>
      <c r="S359" s="8"/>
      <c r="T359" s="118"/>
      <c r="U359" s="120"/>
      <c r="W359" s="8"/>
      <c r="Y359" s="8"/>
      <c r="AA359" s="8"/>
      <c r="AC359" s="8"/>
      <c r="AE359" s="8"/>
      <c r="AG359" s="8"/>
      <c r="AI359" s="8"/>
      <c r="AJ359" s="32"/>
    </row>
    <row r="360">
      <c r="B360" s="117"/>
      <c r="H360" s="121"/>
      <c r="I360" s="120"/>
      <c r="J360" s="121"/>
      <c r="K360" s="120"/>
      <c r="L360" s="121"/>
      <c r="M360" s="8"/>
      <c r="O360" s="8"/>
      <c r="P360" s="119"/>
      <c r="Q360" s="120"/>
      <c r="S360" s="8"/>
      <c r="T360" s="119"/>
      <c r="U360" s="120"/>
      <c r="W360" s="8"/>
      <c r="Y360" s="8"/>
      <c r="AA360" s="8"/>
      <c r="AC360" s="8"/>
      <c r="AE360" s="8"/>
      <c r="AG360" s="8"/>
      <c r="AI360" s="8"/>
      <c r="AJ360" s="32"/>
    </row>
    <row r="361">
      <c r="B361" s="117"/>
      <c r="H361" s="121"/>
      <c r="I361" s="120"/>
      <c r="J361" s="121"/>
      <c r="K361" s="120"/>
      <c r="L361" s="121"/>
      <c r="M361" s="8"/>
      <c r="O361" s="8"/>
      <c r="P361" s="118"/>
      <c r="Q361" s="120"/>
      <c r="S361" s="8"/>
      <c r="T361" s="118"/>
      <c r="U361" s="120"/>
      <c r="W361" s="8"/>
      <c r="Y361" s="8"/>
      <c r="AA361" s="8"/>
      <c r="AC361" s="8"/>
      <c r="AE361" s="8"/>
      <c r="AG361" s="8"/>
      <c r="AI361" s="8"/>
      <c r="AJ361" s="32"/>
    </row>
    <row r="362">
      <c r="B362" s="117"/>
      <c r="H362" s="121"/>
      <c r="I362" s="120"/>
      <c r="J362" s="121"/>
      <c r="K362" s="120"/>
      <c r="L362" s="121"/>
      <c r="M362" s="8"/>
      <c r="O362" s="8"/>
      <c r="P362" s="119"/>
      <c r="Q362" s="120"/>
      <c r="S362" s="8"/>
      <c r="T362" s="119"/>
      <c r="U362" s="120"/>
      <c r="W362" s="8"/>
      <c r="Y362" s="8"/>
      <c r="AA362" s="8"/>
      <c r="AC362" s="8"/>
      <c r="AE362" s="8"/>
      <c r="AG362" s="8"/>
      <c r="AI362" s="8"/>
      <c r="AJ362" s="32"/>
    </row>
    <row r="363">
      <c r="B363" s="117"/>
      <c r="H363" s="121"/>
      <c r="I363" s="120"/>
      <c r="J363" s="121"/>
      <c r="K363" s="120"/>
      <c r="L363" s="121"/>
      <c r="M363" s="8"/>
      <c r="O363" s="8"/>
      <c r="P363" s="118"/>
      <c r="Q363" s="120"/>
      <c r="S363" s="8"/>
      <c r="T363" s="118"/>
      <c r="U363" s="120"/>
      <c r="W363" s="8"/>
      <c r="Y363" s="8"/>
      <c r="AA363" s="8"/>
      <c r="AC363" s="8"/>
      <c r="AE363" s="8"/>
      <c r="AG363" s="8"/>
      <c r="AI363" s="8"/>
      <c r="AJ363" s="32"/>
    </row>
    <row r="364">
      <c r="B364" s="117"/>
      <c r="H364" s="121"/>
      <c r="I364" s="120"/>
      <c r="J364" s="121"/>
      <c r="K364" s="120"/>
      <c r="L364" s="121"/>
      <c r="M364" s="8"/>
      <c r="O364" s="8"/>
      <c r="P364" s="119"/>
      <c r="Q364" s="120"/>
      <c r="S364" s="8"/>
      <c r="T364" s="119"/>
      <c r="U364" s="120"/>
      <c r="W364" s="8"/>
      <c r="Y364" s="8"/>
      <c r="AA364" s="8"/>
      <c r="AC364" s="8"/>
      <c r="AE364" s="8"/>
      <c r="AG364" s="8"/>
      <c r="AI364" s="8"/>
      <c r="AJ364" s="32"/>
    </row>
    <row r="365">
      <c r="B365" s="117"/>
      <c r="H365" s="121"/>
      <c r="I365" s="120"/>
      <c r="J365" s="121"/>
      <c r="K365" s="120"/>
      <c r="L365" s="121"/>
      <c r="M365" s="8"/>
      <c r="O365" s="8"/>
      <c r="P365" s="118"/>
      <c r="Q365" s="120"/>
      <c r="S365" s="8"/>
      <c r="T365" s="118"/>
      <c r="U365" s="120"/>
      <c r="W365" s="8"/>
      <c r="Y365" s="8"/>
      <c r="AA365" s="8"/>
      <c r="AC365" s="8"/>
      <c r="AE365" s="8"/>
      <c r="AG365" s="8"/>
      <c r="AI365" s="8"/>
      <c r="AJ365" s="32"/>
    </row>
    <row r="366">
      <c r="B366" s="117"/>
      <c r="H366" s="121"/>
      <c r="I366" s="120"/>
      <c r="J366" s="121"/>
      <c r="K366" s="120"/>
      <c r="L366" s="121"/>
      <c r="M366" s="8"/>
      <c r="O366" s="8"/>
      <c r="P366" s="119"/>
      <c r="Q366" s="120"/>
      <c r="S366" s="8"/>
      <c r="T366" s="119"/>
      <c r="U366" s="120"/>
      <c r="W366" s="8"/>
      <c r="Y366" s="8"/>
      <c r="AA366" s="8"/>
      <c r="AC366" s="8"/>
      <c r="AE366" s="8"/>
      <c r="AG366" s="8"/>
      <c r="AI366" s="8"/>
      <c r="AJ366" s="32"/>
    </row>
    <row r="367">
      <c r="B367" s="117"/>
      <c r="H367" s="121"/>
      <c r="I367" s="120"/>
      <c r="J367" s="121"/>
      <c r="K367" s="120"/>
      <c r="L367" s="121"/>
      <c r="M367" s="8"/>
      <c r="O367" s="8"/>
      <c r="P367" s="118"/>
      <c r="Q367" s="120"/>
      <c r="S367" s="8"/>
      <c r="T367" s="118"/>
      <c r="U367" s="120"/>
      <c r="W367" s="8"/>
      <c r="Y367" s="8"/>
      <c r="AA367" s="8"/>
      <c r="AC367" s="8"/>
      <c r="AE367" s="8"/>
      <c r="AG367" s="8"/>
      <c r="AI367" s="8"/>
      <c r="AJ367" s="32"/>
    </row>
    <row r="368">
      <c r="B368" s="117"/>
      <c r="H368" s="121"/>
      <c r="I368" s="120"/>
      <c r="J368" s="121"/>
      <c r="K368" s="120"/>
      <c r="L368" s="121"/>
      <c r="M368" s="8"/>
      <c r="O368" s="8"/>
      <c r="P368" s="119"/>
      <c r="Q368" s="120"/>
      <c r="S368" s="8"/>
      <c r="T368" s="119"/>
      <c r="U368" s="120"/>
      <c r="W368" s="8"/>
      <c r="Y368" s="8"/>
      <c r="AA368" s="8"/>
      <c r="AC368" s="8"/>
      <c r="AE368" s="8"/>
      <c r="AG368" s="8"/>
      <c r="AI368" s="8"/>
      <c r="AJ368" s="32"/>
    </row>
    <row r="369">
      <c r="B369" s="117"/>
      <c r="H369" s="121"/>
      <c r="I369" s="120"/>
      <c r="J369" s="121"/>
      <c r="K369" s="120"/>
      <c r="L369" s="121"/>
      <c r="M369" s="8"/>
      <c r="O369" s="8"/>
      <c r="P369" s="118"/>
      <c r="Q369" s="120"/>
      <c r="S369" s="8"/>
      <c r="T369" s="118"/>
      <c r="U369" s="120"/>
      <c r="W369" s="8"/>
      <c r="Y369" s="8"/>
      <c r="AA369" s="8"/>
      <c r="AC369" s="8"/>
      <c r="AE369" s="8"/>
      <c r="AG369" s="8"/>
      <c r="AI369" s="8"/>
      <c r="AJ369" s="32"/>
    </row>
    <row r="370">
      <c r="B370" s="117"/>
      <c r="H370" s="121"/>
      <c r="I370" s="120"/>
      <c r="J370" s="121"/>
      <c r="K370" s="120"/>
      <c r="L370" s="121"/>
      <c r="M370" s="8"/>
      <c r="O370" s="8"/>
      <c r="P370" s="119"/>
      <c r="Q370" s="120"/>
      <c r="S370" s="8"/>
      <c r="T370" s="119"/>
      <c r="U370" s="120"/>
      <c r="W370" s="8"/>
      <c r="Y370" s="8"/>
      <c r="AA370" s="8"/>
      <c r="AC370" s="8"/>
      <c r="AE370" s="8"/>
      <c r="AG370" s="8"/>
      <c r="AI370" s="8"/>
      <c r="AJ370" s="32"/>
    </row>
    <row r="371">
      <c r="B371" s="117"/>
      <c r="H371" s="121"/>
      <c r="I371" s="120"/>
      <c r="J371" s="121"/>
      <c r="K371" s="120"/>
      <c r="L371" s="121"/>
      <c r="M371" s="8"/>
      <c r="O371" s="8"/>
      <c r="P371" s="118"/>
      <c r="Q371" s="120"/>
      <c r="S371" s="8"/>
      <c r="T371" s="118"/>
      <c r="U371" s="120"/>
      <c r="W371" s="8"/>
      <c r="Y371" s="8"/>
      <c r="AA371" s="8"/>
      <c r="AC371" s="8"/>
      <c r="AE371" s="8"/>
      <c r="AG371" s="8"/>
      <c r="AI371" s="8"/>
      <c r="AJ371" s="32"/>
    </row>
    <row r="372">
      <c r="B372" s="117"/>
      <c r="H372" s="121"/>
      <c r="I372" s="120"/>
      <c r="J372" s="121"/>
      <c r="K372" s="120"/>
      <c r="L372" s="121"/>
      <c r="M372" s="8"/>
      <c r="O372" s="8"/>
      <c r="P372" s="119"/>
      <c r="Q372" s="120"/>
      <c r="S372" s="8"/>
      <c r="T372" s="119"/>
      <c r="U372" s="120"/>
      <c r="W372" s="8"/>
      <c r="Y372" s="8"/>
      <c r="AA372" s="8"/>
      <c r="AC372" s="8"/>
      <c r="AE372" s="8"/>
      <c r="AG372" s="8"/>
      <c r="AI372" s="8"/>
      <c r="AJ372" s="32"/>
    </row>
    <row r="373">
      <c r="B373" s="117"/>
      <c r="H373" s="121"/>
      <c r="I373" s="120"/>
      <c r="J373" s="121"/>
      <c r="K373" s="120"/>
      <c r="L373" s="121"/>
      <c r="M373" s="8"/>
      <c r="O373" s="8"/>
      <c r="P373" s="118"/>
      <c r="Q373" s="120"/>
      <c r="S373" s="8"/>
      <c r="T373" s="118"/>
      <c r="U373" s="120"/>
      <c r="W373" s="8"/>
      <c r="Y373" s="8"/>
      <c r="AA373" s="8"/>
      <c r="AC373" s="8"/>
      <c r="AE373" s="8"/>
      <c r="AG373" s="8"/>
      <c r="AI373" s="8"/>
      <c r="AJ373" s="32"/>
    </row>
    <row r="374">
      <c r="B374" s="117"/>
      <c r="H374" s="121"/>
      <c r="I374" s="120"/>
      <c r="J374" s="121"/>
      <c r="K374" s="120"/>
      <c r="L374" s="121"/>
      <c r="M374" s="8"/>
      <c r="O374" s="8"/>
      <c r="P374" s="119"/>
      <c r="Q374" s="120"/>
      <c r="S374" s="8"/>
      <c r="T374" s="119"/>
      <c r="U374" s="120"/>
      <c r="W374" s="8"/>
      <c r="Y374" s="8"/>
      <c r="AA374" s="8"/>
      <c r="AC374" s="8"/>
      <c r="AE374" s="8"/>
      <c r="AG374" s="8"/>
      <c r="AI374" s="8"/>
      <c r="AJ374" s="32"/>
    </row>
    <row r="375">
      <c r="B375" s="117"/>
      <c r="H375" s="121"/>
      <c r="I375" s="120"/>
      <c r="J375" s="121"/>
      <c r="K375" s="120"/>
      <c r="L375" s="121"/>
      <c r="M375" s="8"/>
      <c r="O375" s="8"/>
      <c r="P375" s="118"/>
      <c r="Q375" s="120"/>
      <c r="S375" s="8"/>
      <c r="T375" s="118"/>
      <c r="U375" s="120"/>
      <c r="W375" s="8"/>
      <c r="Y375" s="8"/>
      <c r="AA375" s="8"/>
      <c r="AC375" s="8"/>
      <c r="AE375" s="8"/>
      <c r="AG375" s="8"/>
      <c r="AI375" s="8"/>
      <c r="AJ375" s="32"/>
    </row>
    <row r="376">
      <c r="B376" s="117"/>
      <c r="H376" s="121"/>
      <c r="I376" s="120"/>
      <c r="J376" s="121"/>
      <c r="K376" s="120"/>
      <c r="L376" s="121"/>
      <c r="M376" s="8"/>
      <c r="O376" s="8"/>
      <c r="P376" s="119"/>
      <c r="Q376" s="120"/>
      <c r="S376" s="8"/>
      <c r="T376" s="119"/>
      <c r="U376" s="120"/>
      <c r="W376" s="8"/>
      <c r="Y376" s="8"/>
      <c r="AA376" s="8"/>
      <c r="AC376" s="8"/>
      <c r="AE376" s="8"/>
      <c r="AG376" s="8"/>
      <c r="AI376" s="8"/>
      <c r="AJ376" s="32"/>
    </row>
    <row r="377">
      <c r="B377" s="117"/>
      <c r="H377" s="121"/>
      <c r="I377" s="120"/>
      <c r="J377" s="121"/>
      <c r="K377" s="120"/>
      <c r="L377" s="121"/>
      <c r="M377" s="8"/>
      <c r="O377" s="8"/>
      <c r="P377" s="118"/>
      <c r="Q377" s="120"/>
      <c r="S377" s="8"/>
      <c r="T377" s="118"/>
      <c r="U377" s="120"/>
      <c r="W377" s="8"/>
      <c r="Y377" s="8"/>
      <c r="AA377" s="8"/>
      <c r="AC377" s="8"/>
      <c r="AE377" s="8"/>
      <c r="AG377" s="8"/>
      <c r="AI377" s="8"/>
      <c r="AJ377" s="32"/>
    </row>
    <row r="378">
      <c r="B378" s="117"/>
      <c r="H378" s="121"/>
      <c r="I378" s="120"/>
      <c r="J378" s="121"/>
      <c r="K378" s="120"/>
      <c r="L378" s="121"/>
      <c r="M378" s="8"/>
      <c r="O378" s="8"/>
      <c r="P378" s="119"/>
      <c r="Q378" s="120"/>
      <c r="S378" s="8"/>
      <c r="T378" s="119"/>
      <c r="U378" s="120"/>
      <c r="W378" s="8"/>
      <c r="Y378" s="8"/>
      <c r="AA378" s="8"/>
      <c r="AC378" s="8"/>
      <c r="AE378" s="8"/>
      <c r="AG378" s="8"/>
      <c r="AI378" s="8"/>
      <c r="AJ378" s="32"/>
    </row>
    <row r="379">
      <c r="B379" s="117"/>
      <c r="H379" s="121"/>
      <c r="I379" s="120"/>
      <c r="J379" s="121"/>
      <c r="K379" s="120"/>
      <c r="L379" s="121"/>
      <c r="M379" s="8"/>
      <c r="O379" s="8"/>
      <c r="P379" s="118"/>
      <c r="Q379" s="120"/>
      <c r="S379" s="8"/>
      <c r="T379" s="118"/>
      <c r="U379" s="120"/>
      <c r="W379" s="8"/>
      <c r="Y379" s="8"/>
      <c r="AA379" s="8"/>
      <c r="AC379" s="8"/>
      <c r="AE379" s="8"/>
      <c r="AG379" s="8"/>
      <c r="AI379" s="8"/>
      <c r="AJ379" s="32"/>
    </row>
    <row r="380">
      <c r="B380" s="117"/>
      <c r="H380" s="121"/>
      <c r="I380" s="120"/>
      <c r="J380" s="121"/>
      <c r="K380" s="120"/>
      <c r="L380" s="121"/>
      <c r="M380" s="8"/>
      <c r="O380" s="8"/>
      <c r="P380" s="119"/>
      <c r="Q380" s="120"/>
      <c r="S380" s="8"/>
      <c r="T380" s="119"/>
      <c r="U380" s="120"/>
      <c r="W380" s="8"/>
      <c r="Y380" s="8"/>
      <c r="AA380" s="8"/>
      <c r="AC380" s="8"/>
      <c r="AE380" s="8"/>
      <c r="AG380" s="8"/>
      <c r="AI380" s="8"/>
      <c r="AJ380" s="32"/>
    </row>
    <row r="381">
      <c r="B381" s="117"/>
      <c r="H381" s="121"/>
      <c r="I381" s="120"/>
      <c r="J381" s="121"/>
      <c r="K381" s="120"/>
      <c r="L381" s="121"/>
      <c r="M381" s="8"/>
      <c r="O381" s="8"/>
      <c r="P381" s="118"/>
      <c r="Q381" s="120"/>
      <c r="S381" s="8"/>
      <c r="T381" s="118"/>
      <c r="U381" s="120"/>
      <c r="W381" s="8"/>
      <c r="Y381" s="8"/>
      <c r="AA381" s="8"/>
      <c r="AC381" s="8"/>
      <c r="AE381" s="8"/>
      <c r="AG381" s="8"/>
      <c r="AI381" s="8"/>
      <c r="AJ381" s="32"/>
    </row>
    <row r="382">
      <c r="B382" s="117"/>
      <c r="H382" s="121"/>
      <c r="I382" s="120"/>
      <c r="J382" s="121"/>
      <c r="K382" s="120"/>
      <c r="L382" s="121"/>
      <c r="M382" s="8"/>
      <c r="O382" s="8"/>
      <c r="P382" s="119"/>
      <c r="Q382" s="120"/>
      <c r="S382" s="8"/>
      <c r="T382" s="119"/>
      <c r="U382" s="120"/>
      <c r="W382" s="8"/>
      <c r="Y382" s="8"/>
      <c r="AA382" s="8"/>
      <c r="AC382" s="8"/>
      <c r="AE382" s="8"/>
      <c r="AG382" s="8"/>
      <c r="AI382" s="8"/>
      <c r="AJ382" s="32"/>
    </row>
    <row r="383">
      <c r="B383" s="117"/>
      <c r="H383" s="121"/>
      <c r="I383" s="120"/>
      <c r="J383" s="121"/>
      <c r="K383" s="120"/>
      <c r="L383" s="121"/>
      <c r="M383" s="8"/>
      <c r="O383" s="8"/>
      <c r="P383" s="118"/>
      <c r="Q383" s="120"/>
      <c r="S383" s="8"/>
      <c r="T383" s="118"/>
      <c r="U383" s="120"/>
      <c r="W383" s="8"/>
      <c r="Y383" s="8"/>
      <c r="AA383" s="8"/>
      <c r="AC383" s="8"/>
      <c r="AE383" s="8"/>
      <c r="AG383" s="8"/>
      <c r="AI383" s="8"/>
      <c r="AJ383" s="32"/>
    </row>
    <row r="384">
      <c r="B384" s="117"/>
      <c r="H384" s="121"/>
      <c r="I384" s="120"/>
      <c r="J384" s="121"/>
      <c r="K384" s="120"/>
      <c r="L384" s="121"/>
      <c r="M384" s="8"/>
      <c r="O384" s="8"/>
      <c r="P384" s="119"/>
      <c r="Q384" s="120"/>
      <c r="S384" s="8"/>
      <c r="T384" s="119"/>
      <c r="U384" s="120"/>
      <c r="W384" s="8"/>
      <c r="Y384" s="8"/>
      <c r="AA384" s="8"/>
      <c r="AC384" s="8"/>
      <c r="AE384" s="8"/>
      <c r="AG384" s="8"/>
      <c r="AI384" s="8"/>
      <c r="AJ384" s="32"/>
    </row>
    <row r="385">
      <c r="B385" s="117"/>
      <c r="H385" s="121"/>
      <c r="I385" s="120"/>
      <c r="J385" s="121"/>
      <c r="K385" s="120"/>
      <c r="L385" s="121"/>
      <c r="M385" s="8"/>
      <c r="O385" s="8"/>
      <c r="P385" s="118"/>
      <c r="Q385" s="120"/>
      <c r="S385" s="8"/>
      <c r="T385" s="118"/>
      <c r="U385" s="120"/>
      <c r="W385" s="8"/>
      <c r="Y385" s="8"/>
      <c r="AA385" s="8"/>
      <c r="AC385" s="8"/>
      <c r="AE385" s="8"/>
      <c r="AG385" s="8"/>
      <c r="AI385" s="8"/>
      <c r="AJ385" s="32"/>
    </row>
    <row r="386">
      <c r="B386" s="117"/>
      <c r="H386" s="121"/>
      <c r="I386" s="120"/>
      <c r="J386" s="121"/>
      <c r="K386" s="120"/>
      <c r="L386" s="121"/>
      <c r="M386" s="8"/>
      <c r="O386" s="8"/>
      <c r="P386" s="119"/>
      <c r="Q386" s="120"/>
      <c r="S386" s="8"/>
      <c r="T386" s="119"/>
      <c r="U386" s="120"/>
      <c r="W386" s="8"/>
      <c r="Y386" s="8"/>
      <c r="AA386" s="8"/>
      <c r="AC386" s="8"/>
      <c r="AE386" s="8"/>
      <c r="AG386" s="8"/>
      <c r="AI386" s="8"/>
      <c r="AJ386" s="32"/>
    </row>
    <row r="387">
      <c r="B387" s="117"/>
      <c r="H387" s="121"/>
      <c r="I387" s="120"/>
      <c r="J387" s="121"/>
      <c r="K387" s="120"/>
      <c r="L387" s="121"/>
      <c r="M387" s="8"/>
      <c r="O387" s="8"/>
      <c r="P387" s="118"/>
      <c r="Q387" s="120"/>
      <c r="S387" s="8"/>
      <c r="T387" s="118"/>
      <c r="U387" s="120"/>
      <c r="W387" s="8"/>
      <c r="Y387" s="8"/>
      <c r="AA387" s="8"/>
      <c r="AC387" s="8"/>
      <c r="AE387" s="8"/>
      <c r="AG387" s="8"/>
      <c r="AI387" s="8"/>
      <c r="AJ387" s="32"/>
    </row>
    <row r="388">
      <c r="B388" s="117"/>
      <c r="H388" s="121"/>
      <c r="I388" s="120"/>
      <c r="J388" s="121"/>
      <c r="K388" s="120"/>
      <c r="L388" s="121"/>
      <c r="M388" s="8"/>
      <c r="O388" s="8"/>
      <c r="P388" s="119"/>
      <c r="Q388" s="120"/>
      <c r="S388" s="8"/>
      <c r="T388" s="119"/>
      <c r="U388" s="120"/>
      <c r="W388" s="8"/>
      <c r="Y388" s="8"/>
      <c r="AA388" s="8"/>
      <c r="AC388" s="8"/>
      <c r="AE388" s="8"/>
      <c r="AG388" s="8"/>
      <c r="AI388" s="8"/>
      <c r="AJ388" s="32"/>
    </row>
    <row r="389">
      <c r="B389" s="117"/>
      <c r="H389" s="121"/>
      <c r="I389" s="120"/>
      <c r="J389" s="121"/>
      <c r="K389" s="120"/>
      <c r="L389" s="121"/>
      <c r="M389" s="8"/>
      <c r="O389" s="8"/>
      <c r="P389" s="118"/>
      <c r="Q389" s="120"/>
      <c r="S389" s="8"/>
      <c r="T389" s="118"/>
      <c r="U389" s="120"/>
      <c r="W389" s="8"/>
      <c r="Y389" s="8"/>
      <c r="AA389" s="8"/>
      <c r="AC389" s="8"/>
      <c r="AE389" s="8"/>
      <c r="AG389" s="8"/>
      <c r="AI389" s="8"/>
      <c r="AJ389" s="32"/>
    </row>
    <row r="390">
      <c r="B390" s="117"/>
      <c r="H390" s="121"/>
      <c r="I390" s="120"/>
      <c r="J390" s="121"/>
      <c r="K390" s="120"/>
      <c r="L390" s="121"/>
      <c r="M390" s="8"/>
      <c r="O390" s="8"/>
      <c r="P390" s="119"/>
      <c r="Q390" s="120"/>
      <c r="S390" s="8"/>
      <c r="T390" s="119"/>
      <c r="U390" s="120"/>
      <c r="W390" s="8"/>
      <c r="Y390" s="8"/>
      <c r="AA390" s="8"/>
      <c r="AC390" s="8"/>
      <c r="AE390" s="8"/>
      <c r="AG390" s="8"/>
      <c r="AI390" s="8"/>
      <c r="AJ390" s="32"/>
    </row>
    <row r="391">
      <c r="B391" s="117"/>
      <c r="H391" s="121"/>
      <c r="I391" s="120"/>
      <c r="J391" s="121"/>
      <c r="K391" s="120"/>
      <c r="L391" s="121"/>
      <c r="M391" s="8"/>
      <c r="O391" s="8"/>
      <c r="P391" s="118"/>
      <c r="Q391" s="120"/>
      <c r="S391" s="8"/>
      <c r="T391" s="118"/>
      <c r="U391" s="120"/>
      <c r="W391" s="8"/>
      <c r="Y391" s="8"/>
      <c r="AA391" s="8"/>
      <c r="AC391" s="8"/>
      <c r="AE391" s="8"/>
      <c r="AG391" s="8"/>
      <c r="AI391" s="8"/>
      <c r="AJ391" s="32"/>
    </row>
    <row r="392">
      <c r="B392" s="117"/>
      <c r="H392" s="121"/>
      <c r="I392" s="120"/>
      <c r="J392" s="121"/>
      <c r="K392" s="120"/>
      <c r="L392" s="121"/>
      <c r="M392" s="8"/>
      <c r="O392" s="8"/>
      <c r="P392" s="119"/>
      <c r="Q392" s="120"/>
      <c r="S392" s="8"/>
      <c r="T392" s="119"/>
      <c r="U392" s="120"/>
      <c r="W392" s="8"/>
      <c r="Y392" s="8"/>
      <c r="AA392" s="8"/>
      <c r="AC392" s="8"/>
      <c r="AE392" s="8"/>
      <c r="AG392" s="8"/>
      <c r="AI392" s="8"/>
      <c r="AJ392" s="32"/>
    </row>
    <row r="393">
      <c r="B393" s="117"/>
      <c r="H393" s="121"/>
      <c r="I393" s="120"/>
      <c r="J393" s="121"/>
      <c r="K393" s="120"/>
      <c r="L393" s="121"/>
      <c r="M393" s="8"/>
      <c r="O393" s="8"/>
      <c r="P393" s="118"/>
      <c r="Q393" s="120"/>
      <c r="S393" s="8"/>
      <c r="T393" s="118"/>
      <c r="U393" s="120"/>
      <c r="W393" s="8"/>
      <c r="Y393" s="8"/>
      <c r="AA393" s="8"/>
      <c r="AC393" s="8"/>
      <c r="AE393" s="8"/>
      <c r="AG393" s="8"/>
      <c r="AI393" s="8"/>
      <c r="AJ393" s="32"/>
    </row>
    <row r="394">
      <c r="B394" s="117"/>
      <c r="H394" s="121"/>
      <c r="I394" s="120"/>
      <c r="J394" s="121"/>
      <c r="K394" s="120"/>
      <c r="L394" s="121"/>
      <c r="M394" s="8"/>
      <c r="O394" s="8"/>
      <c r="P394" s="119"/>
      <c r="Q394" s="120"/>
      <c r="S394" s="8"/>
      <c r="T394" s="119"/>
      <c r="U394" s="120"/>
      <c r="W394" s="8"/>
      <c r="Y394" s="8"/>
      <c r="AA394" s="8"/>
      <c r="AC394" s="8"/>
      <c r="AE394" s="8"/>
      <c r="AG394" s="8"/>
      <c r="AI394" s="8"/>
      <c r="AJ394" s="32"/>
    </row>
    <row r="395">
      <c r="B395" s="117"/>
      <c r="H395" s="121"/>
      <c r="I395" s="120"/>
      <c r="J395" s="121"/>
      <c r="K395" s="120"/>
      <c r="L395" s="121"/>
      <c r="M395" s="8"/>
      <c r="O395" s="8"/>
      <c r="P395" s="118"/>
      <c r="Q395" s="120"/>
      <c r="S395" s="8"/>
      <c r="T395" s="118"/>
      <c r="U395" s="120"/>
      <c r="W395" s="8"/>
      <c r="Y395" s="8"/>
      <c r="AA395" s="8"/>
      <c r="AC395" s="8"/>
      <c r="AE395" s="8"/>
      <c r="AG395" s="8"/>
      <c r="AI395" s="8"/>
      <c r="AJ395" s="32"/>
    </row>
    <row r="396">
      <c r="B396" s="117"/>
      <c r="H396" s="121"/>
      <c r="I396" s="120"/>
      <c r="J396" s="121"/>
      <c r="K396" s="120"/>
      <c r="L396" s="121"/>
      <c r="M396" s="8"/>
      <c r="O396" s="8"/>
      <c r="P396" s="119"/>
      <c r="Q396" s="120"/>
      <c r="S396" s="8"/>
      <c r="T396" s="119"/>
      <c r="U396" s="120"/>
      <c r="W396" s="8"/>
      <c r="Y396" s="8"/>
      <c r="AA396" s="8"/>
      <c r="AC396" s="8"/>
      <c r="AE396" s="8"/>
      <c r="AG396" s="8"/>
      <c r="AI396" s="8"/>
      <c r="AJ396" s="32"/>
    </row>
    <row r="397">
      <c r="B397" s="117"/>
      <c r="H397" s="121"/>
      <c r="I397" s="120"/>
      <c r="J397" s="121"/>
      <c r="K397" s="120"/>
      <c r="L397" s="121"/>
      <c r="M397" s="8"/>
      <c r="O397" s="8"/>
      <c r="P397" s="118"/>
      <c r="Q397" s="120"/>
      <c r="S397" s="8"/>
      <c r="T397" s="118"/>
      <c r="U397" s="120"/>
      <c r="W397" s="8"/>
      <c r="Y397" s="8"/>
      <c r="AA397" s="8"/>
      <c r="AC397" s="8"/>
      <c r="AE397" s="8"/>
      <c r="AG397" s="8"/>
      <c r="AI397" s="8"/>
      <c r="AJ397" s="32"/>
    </row>
    <row r="398">
      <c r="B398" s="117"/>
      <c r="H398" s="121"/>
      <c r="I398" s="120"/>
      <c r="J398" s="121"/>
      <c r="K398" s="120"/>
      <c r="L398" s="121"/>
      <c r="M398" s="8"/>
      <c r="O398" s="8"/>
      <c r="P398" s="119"/>
      <c r="Q398" s="120"/>
      <c r="S398" s="8"/>
      <c r="T398" s="119"/>
      <c r="U398" s="120"/>
      <c r="W398" s="8"/>
      <c r="Y398" s="8"/>
      <c r="AA398" s="8"/>
      <c r="AC398" s="8"/>
      <c r="AE398" s="8"/>
      <c r="AG398" s="8"/>
      <c r="AI398" s="8"/>
      <c r="AJ398" s="32"/>
    </row>
    <row r="399">
      <c r="B399" s="117"/>
      <c r="H399" s="121"/>
      <c r="I399" s="120"/>
      <c r="J399" s="121"/>
      <c r="K399" s="120"/>
      <c r="L399" s="121"/>
      <c r="M399" s="8"/>
      <c r="O399" s="8"/>
      <c r="P399" s="118"/>
      <c r="Q399" s="120"/>
      <c r="S399" s="8"/>
      <c r="T399" s="118"/>
      <c r="U399" s="120"/>
      <c r="W399" s="8"/>
      <c r="Y399" s="8"/>
      <c r="AA399" s="8"/>
      <c r="AC399" s="8"/>
      <c r="AE399" s="8"/>
      <c r="AG399" s="8"/>
      <c r="AI399" s="8"/>
      <c r="AJ399" s="32"/>
    </row>
    <row r="400">
      <c r="B400" s="117"/>
      <c r="H400" s="121"/>
      <c r="I400" s="120"/>
      <c r="J400" s="121"/>
      <c r="K400" s="120"/>
      <c r="L400" s="121"/>
      <c r="M400" s="8"/>
      <c r="O400" s="8"/>
      <c r="P400" s="119"/>
      <c r="Q400" s="120"/>
      <c r="S400" s="8"/>
      <c r="T400" s="119"/>
      <c r="U400" s="120"/>
      <c r="W400" s="8"/>
      <c r="Y400" s="8"/>
      <c r="AA400" s="8"/>
      <c r="AC400" s="8"/>
      <c r="AE400" s="8"/>
      <c r="AG400" s="8"/>
      <c r="AI400" s="8"/>
      <c r="AJ400" s="32"/>
    </row>
    <row r="401">
      <c r="B401" s="117"/>
      <c r="H401" s="121"/>
      <c r="I401" s="120"/>
      <c r="J401" s="121"/>
      <c r="K401" s="120"/>
      <c r="L401" s="121"/>
      <c r="M401" s="8"/>
      <c r="O401" s="8"/>
      <c r="P401" s="118"/>
      <c r="Q401" s="120"/>
      <c r="S401" s="8"/>
      <c r="T401" s="118"/>
      <c r="U401" s="120"/>
      <c r="W401" s="8"/>
      <c r="Y401" s="8"/>
      <c r="AA401" s="8"/>
      <c r="AC401" s="8"/>
      <c r="AE401" s="8"/>
      <c r="AG401" s="8"/>
      <c r="AI401" s="8"/>
      <c r="AJ401" s="32"/>
    </row>
    <row r="402">
      <c r="B402" s="117"/>
      <c r="H402" s="121"/>
      <c r="I402" s="120"/>
      <c r="J402" s="121"/>
      <c r="K402" s="120"/>
      <c r="L402" s="121"/>
      <c r="M402" s="8"/>
      <c r="O402" s="8"/>
      <c r="P402" s="119"/>
      <c r="Q402" s="120"/>
      <c r="S402" s="8"/>
      <c r="T402" s="119"/>
      <c r="U402" s="120"/>
      <c r="W402" s="8"/>
      <c r="Y402" s="8"/>
      <c r="AA402" s="8"/>
      <c r="AC402" s="8"/>
      <c r="AE402" s="8"/>
      <c r="AG402" s="8"/>
      <c r="AI402" s="8"/>
      <c r="AJ402" s="32"/>
    </row>
    <row r="403">
      <c r="B403" s="117"/>
      <c r="H403" s="121"/>
      <c r="I403" s="120"/>
      <c r="J403" s="121"/>
      <c r="K403" s="120"/>
      <c r="L403" s="121"/>
      <c r="M403" s="8"/>
      <c r="O403" s="8"/>
      <c r="P403" s="118"/>
      <c r="Q403" s="120"/>
      <c r="S403" s="8"/>
      <c r="T403" s="118"/>
      <c r="U403" s="120"/>
      <c r="W403" s="8"/>
      <c r="Y403" s="8"/>
      <c r="AA403" s="8"/>
      <c r="AC403" s="8"/>
      <c r="AE403" s="8"/>
      <c r="AG403" s="8"/>
      <c r="AI403" s="8"/>
      <c r="AJ403" s="32"/>
    </row>
    <row r="404">
      <c r="B404" s="117"/>
      <c r="H404" s="121"/>
      <c r="I404" s="120"/>
      <c r="J404" s="121"/>
      <c r="K404" s="120"/>
      <c r="L404" s="121"/>
      <c r="M404" s="8"/>
      <c r="O404" s="8"/>
      <c r="P404" s="119"/>
      <c r="Q404" s="120"/>
      <c r="S404" s="8"/>
      <c r="T404" s="119"/>
      <c r="U404" s="120"/>
      <c r="W404" s="8"/>
      <c r="Y404" s="8"/>
      <c r="AA404" s="8"/>
      <c r="AC404" s="8"/>
      <c r="AE404" s="8"/>
      <c r="AG404" s="8"/>
      <c r="AI404" s="8"/>
      <c r="AJ404" s="32"/>
    </row>
    <row r="405">
      <c r="B405" s="117"/>
      <c r="H405" s="121"/>
      <c r="I405" s="120"/>
      <c r="J405" s="121"/>
      <c r="K405" s="120"/>
      <c r="L405" s="121"/>
      <c r="M405" s="8"/>
      <c r="O405" s="8"/>
      <c r="P405" s="118"/>
      <c r="Q405" s="120"/>
      <c r="S405" s="8"/>
      <c r="T405" s="118"/>
      <c r="U405" s="120"/>
      <c r="W405" s="8"/>
      <c r="Y405" s="8"/>
      <c r="AA405" s="8"/>
      <c r="AC405" s="8"/>
      <c r="AE405" s="8"/>
      <c r="AG405" s="8"/>
      <c r="AI405" s="8"/>
      <c r="AJ405" s="32"/>
    </row>
    <row r="406">
      <c r="B406" s="117"/>
      <c r="H406" s="121"/>
      <c r="I406" s="120"/>
      <c r="J406" s="121"/>
      <c r="K406" s="120"/>
      <c r="L406" s="121"/>
      <c r="M406" s="8"/>
      <c r="O406" s="8"/>
      <c r="P406" s="119"/>
      <c r="Q406" s="120"/>
      <c r="S406" s="8"/>
      <c r="T406" s="119"/>
      <c r="U406" s="120"/>
      <c r="W406" s="8"/>
      <c r="Y406" s="8"/>
      <c r="AA406" s="8"/>
      <c r="AC406" s="8"/>
      <c r="AE406" s="8"/>
      <c r="AG406" s="8"/>
      <c r="AI406" s="8"/>
      <c r="AJ406" s="32"/>
    </row>
    <row r="407">
      <c r="B407" s="117"/>
      <c r="H407" s="121"/>
      <c r="I407" s="120"/>
      <c r="J407" s="121"/>
      <c r="K407" s="120"/>
      <c r="L407" s="121"/>
      <c r="M407" s="8"/>
      <c r="O407" s="8"/>
      <c r="P407" s="118"/>
      <c r="Q407" s="120"/>
      <c r="S407" s="8"/>
      <c r="T407" s="118"/>
      <c r="U407" s="120"/>
      <c r="W407" s="8"/>
      <c r="Y407" s="8"/>
      <c r="AA407" s="8"/>
      <c r="AC407" s="8"/>
      <c r="AE407" s="8"/>
      <c r="AG407" s="8"/>
      <c r="AI407" s="8"/>
      <c r="AJ407" s="32"/>
    </row>
    <row r="408">
      <c r="B408" s="117"/>
      <c r="H408" s="121"/>
      <c r="I408" s="120"/>
      <c r="J408" s="121"/>
      <c r="K408" s="120"/>
      <c r="L408" s="121"/>
      <c r="M408" s="8"/>
      <c r="O408" s="8"/>
      <c r="P408" s="119"/>
      <c r="Q408" s="120"/>
      <c r="S408" s="8"/>
      <c r="T408" s="119"/>
      <c r="U408" s="120"/>
      <c r="W408" s="8"/>
      <c r="Y408" s="8"/>
      <c r="AA408" s="8"/>
      <c r="AC408" s="8"/>
      <c r="AE408" s="8"/>
      <c r="AG408" s="8"/>
      <c r="AI408" s="8"/>
      <c r="AJ408" s="32"/>
    </row>
    <row r="409">
      <c r="B409" s="117"/>
      <c r="H409" s="121"/>
      <c r="I409" s="120"/>
      <c r="J409" s="121"/>
      <c r="K409" s="120"/>
      <c r="L409" s="121"/>
      <c r="M409" s="8"/>
      <c r="O409" s="8"/>
      <c r="P409" s="118"/>
      <c r="Q409" s="120"/>
      <c r="S409" s="8"/>
      <c r="T409" s="118"/>
      <c r="U409" s="120"/>
      <c r="W409" s="8"/>
      <c r="Y409" s="8"/>
      <c r="AA409" s="8"/>
      <c r="AC409" s="8"/>
      <c r="AE409" s="8"/>
      <c r="AG409" s="8"/>
      <c r="AI409" s="8"/>
      <c r="AJ409" s="32"/>
    </row>
    <row r="410">
      <c r="B410" s="117"/>
      <c r="H410" s="121"/>
      <c r="I410" s="120"/>
      <c r="J410" s="121"/>
      <c r="K410" s="120"/>
      <c r="L410" s="121"/>
      <c r="M410" s="8"/>
      <c r="O410" s="8"/>
      <c r="P410" s="119"/>
      <c r="Q410" s="120"/>
      <c r="S410" s="8"/>
      <c r="T410" s="119"/>
      <c r="U410" s="120"/>
      <c r="W410" s="8"/>
      <c r="Y410" s="8"/>
      <c r="AA410" s="8"/>
      <c r="AC410" s="8"/>
      <c r="AE410" s="8"/>
      <c r="AG410" s="8"/>
      <c r="AI410" s="8"/>
      <c r="AJ410" s="32"/>
    </row>
    <row r="411">
      <c r="B411" s="117"/>
      <c r="H411" s="121"/>
      <c r="I411" s="120"/>
      <c r="J411" s="121"/>
      <c r="K411" s="120"/>
      <c r="L411" s="121"/>
      <c r="M411" s="8"/>
      <c r="O411" s="8"/>
      <c r="P411" s="118"/>
      <c r="Q411" s="120"/>
      <c r="S411" s="8"/>
      <c r="T411" s="118"/>
      <c r="U411" s="120"/>
      <c r="W411" s="8"/>
      <c r="Y411" s="8"/>
      <c r="AA411" s="8"/>
      <c r="AC411" s="8"/>
      <c r="AE411" s="8"/>
      <c r="AG411" s="8"/>
      <c r="AI411" s="8"/>
      <c r="AJ411" s="32"/>
    </row>
    <row r="412">
      <c r="B412" s="117"/>
      <c r="H412" s="121"/>
      <c r="I412" s="120"/>
      <c r="J412" s="121"/>
      <c r="K412" s="120"/>
      <c r="L412" s="121"/>
      <c r="M412" s="8"/>
      <c r="O412" s="8"/>
      <c r="P412" s="119"/>
      <c r="Q412" s="120"/>
      <c r="S412" s="8"/>
      <c r="T412" s="119"/>
      <c r="U412" s="120"/>
      <c r="W412" s="8"/>
      <c r="Y412" s="8"/>
      <c r="AA412" s="8"/>
      <c r="AC412" s="8"/>
      <c r="AE412" s="8"/>
      <c r="AG412" s="8"/>
      <c r="AI412" s="8"/>
      <c r="AJ412" s="32"/>
    </row>
    <row r="413">
      <c r="B413" s="117"/>
      <c r="H413" s="121"/>
      <c r="I413" s="120"/>
      <c r="J413" s="121"/>
      <c r="K413" s="120"/>
      <c r="L413" s="121"/>
      <c r="M413" s="8"/>
      <c r="O413" s="8"/>
      <c r="P413" s="118"/>
      <c r="Q413" s="120"/>
      <c r="S413" s="8"/>
      <c r="T413" s="118"/>
      <c r="U413" s="120"/>
      <c r="W413" s="8"/>
      <c r="Y413" s="8"/>
      <c r="AA413" s="8"/>
      <c r="AC413" s="8"/>
      <c r="AE413" s="8"/>
      <c r="AG413" s="8"/>
      <c r="AI413" s="8"/>
      <c r="AJ413" s="32"/>
    </row>
    <row r="414">
      <c r="B414" s="117"/>
      <c r="H414" s="121"/>
      <c r="I414" s="120"/>
      <c r="J414" s="121"/>
      <c r="K414" s="120"/>
      <c r="L414" s="121"/>
      <c r="M414" s="8"/>
      <c r="O414" s="8"/>
      <c r="P414" s="119"/>
      <c r="Q414" s="120"/>
      <c r="S414" s="8"/>
      <c r="T414" s="119"/>
      <c r="U414" s="120"/>
      <c r="W414" s="8"/>
      <c r="Y414" s="8"/>
      <c r="AA414" s="8"/>
      <c r="AC414" s="8"/>
      <c r="AE414" s="8"/>
      <c r="AG414" s="8"/>
      <c r="AI414" s="8"/>
      <c r="AJ414" s="32"/>
    </row>
    <row r="415">
      <c r="B415" s="117"/>
      <c r="H415" s="121"/>
      <c r="I415" s="120"/>
      <c r="J415" s="121"/>
      <c r="K415" s="120"/>
      <c r="L415" s="121"/>
      <c r="M415" s="8"/>
      <c r="O415" s="8"/>
      <c r="P415" s="118"/>
      <c r="Q415" s="120"/>
      <c r="S415" s="8"/>
      <c r="T415" s="118"/>
      <c r="U415" s="120"/>
      <c r="W415" s="8"/>
      <c r="Y415" s="8"/>
      <c r="AA415" s="8"/>
      <c r="AC415" s="8"/>
      <c r="AE415" s="8"/>
      <c r="AG415" s="8"/>
      <c r="AI415" s="8"/>
      <c r="AJ415" s="32"/>
    </row>
    <row r="416">
      <c r="B416" s="117"/>
      <c r="H416" s="121"/>
      <c r="I416" s="120"/>
      <c r="J416" s="121"/>
      <c r="K416" s="120"/>
      <c r="L416" s="121"/>
      <c r="M416" s="8"/>
      <c r="O416" s="8"/>
      <c r="P416" s="119"/>
      <c r="Q416" s="120"/>
      <c r="S416" s="8"/>
      <c r="T416" s="119"/>
      <c r="U416" s="120"/>
      <c r="W416" s="8"/>
      <c r="Y416" s="8"/>
      <c r="AA416" s="8"/>
      <c r="AC416" s="8"/>
      <c r="AE416" s="8"/>
      <c r="AG416" s="8"/>
      <c r="AI416" s="8"/>
      <c r="AJ416" s="32"/>
    </row>
    <row r="417">
      <c r="B417" s="117"/>
      <c r="H417" s="121"/>
      <c r="I417" s="120"/>
      <c r="J417" s="121"/>
      <c r="K417" s="120"/>
      <c r="L417" s="121"/>
      <c r="M417" s="8"/>
      <c r="O417" s="8"/>
      <c r="P417" s="118"/>
      <c r="Q417" s="120"/>
      <c r="S417" s="8"/>
      <c r="T417" s="118"/>
      <c r="U417" s="120"/>
      <c r="W417" s="8"/>
      <c r="Y417" s="8"/>
      <c r="AA417" s="8"/>
      <c r="AC417" s="8"/>
      <c r="AE417" s="8"/>
      <c r="AG417" s="8"/>
      <c r="AI417" s="8"/>
      <c r="AJ417" s="32"/>
    </row>
    <row r="418">
      <c r="B418" s="117"/>
      <c r="H418" s="121"/>
      <c r="I418" s="120"/>
      <c r="J418" s="121"/>
      <c r="K418" s="120"/>
      <c r="L418" s="121"/>
      <c r="M418" s="8"/>
      <c r="O418" s="8"/>
      <c r="P418" s="119"/>
      <c r="Q418" s="120"/>
      <c r="S418" s="8"/>
      <c r="T418" s="119"/>
      <c r="U418" s="120"/>
      <c r="W418" s="8"/>
      <c r="Y418" s="8"/>
      <c r="AA418" s="8"/>
      <c r="AC418" s="8"/>
      <c r="AE418" s="8"/>
      <c r="AG418" s="8"/>
      <c r="AI418" s="8"/>
      <c r="AJ418" s="32"/>
    </row>
    <row r="419">
      <c r="B419" s="117"/>
      <c r="H419" s="121"/>
      <c r="I419" s="120"/>
      <c r="J419" s="121"/>
      <c r="K419" s="120"/>
      <c r="L419" s="121"/>
      <c r="M419" s="8"/>
      <c r="O419" s="8"/>
      <c r="P419" s="118"/>
      <c r="Q419" s="120"/>
      <c r="S419" s="8"/>
      <c r="T419" s="118"/>
      <c r="U419" s="120"/>
      <c r="W419" s="8"/>
      <c r="Y419" s="8"/>
      <c r="AA419" s="8"/>
      <c r="AC419" s="8"/>
      <c r="AE419" s="8"/>
      <c r="AG419" s="8"/>
      <c r="AI419" s="8"/>
      <c r="AJ419" s="32"/>
    </row>
    <row r="420">
      <c r="B420" s="117"/>
      <c r="H420" s="121"/>
      <c r="I420" s="120"/>
      <c r="J420" s="121"/>
      <c r="K420" s="120"/>
      <c r="L420" s="121"/>
      <c r="M420" s="8"/>
      <c r="O420" s="8"/>
      <c r="P420" s="119"/>
      <c r="Q420" s="120"/>
      <c r="S420" s="8"/>
      <c r="T420" s="119"/>
      <c r="U420" s="120"/>
      <c r="W420" s="8"/>
      <c r="Y420" s="8"/>
      <c r="AA420" s="8"/>
      <c r="AC420" s="8"/>
      <c r="AE420" s="8"/>
      <c r="AG420" s="8"/>
      <c r="AI420" s="8"/>
      <c r="AJ420" s="32"/>
    </row>
    <row r="421">
      <c r="B421" s="117"/>
      <c r="H421" s="121"/>
      <c r="I421" s="120"/>
      <c r="J421" s="121"/>
      <c r="K421" s="120"/>
      <c r="L421" s="121"/>
      <c r="M421" s="8"/>
      <c r="O421" s="8"/>
      <c r="P421" s="118"/>
      <c r="Q421" s="120"/>
      <c r="S421" s="8"/>
      <c r="T421" s="118"/>
      <c r="U421" s="120"/>
      <c r="W421" s="8"/>
      <c r="Y421" s="8"/>
      <c r="AA421" s="8"/>
      <c r="AC421" s="8"/>
      <c r="AE421" s="8"/>
      <c r="AG421" s="8"/>
      <c r="AI421" s="8"/>
      <c r="AJ421" s="32"/>
    </row>
    <row r="422">
      <c r="B422" s="117"/>
      <c r="H422" s="121"/>
      <c r="I422" s="120"/>
      <c r="J422" s="121"/>
      <c r="K422" s="120"/>
      <c r="L422" s="121"/>
      <c r="M422" s="8"/>
      <c r="O422" s="8"/>
      <c r="P422" s="119"/>
      <c r="Q422" s="120"/>
      <c r="S422" s="8"/>
      <c r="T422" s="119"/>
      <c r="U422" s="120"/>
      <c r="W422" s="8"/>
      <c r="Y422" s="8"/>
      <c r="AA422" s="8"/>
      <c r="AC422" s="8"/>
      <c r="AE422" s="8"/>
      <c r="AG422" s="8"/>
      <c r="AI422" s="8"/>
      <c r="AJ422" s="32"/>
    </row>
    <row r="423">
      <c r="B423" s="117"/>
      <c r="H423" s="121"/>
      <c r="I423" s="120"/>
      <c r="J423" s="121"/>
      <c r="K423" s="120"/>
      <c r="L423" s="121"/>
      <c r="M423" s="8"/>
      <c r="O423" s="8"/>
      <c r="P423" s="118"/>
      <c r="Q423" s="120"/>
      <c r="S423" s="8"/>
      <c r="T423" s="118"/>
      <c r="U423" s="120"/>
      <c r="W423" s="8"/>
      <c r="Y423" s="8"/>
      <c r="AA423" s="8"/>
      <c r="AC423" s="8"/>
      <c r="AE423" s="8"/>
      <c r="AG423" s="8"/>
      <c r="AI423" s="8"/>
      <c r="AJ423" s="32"/>
    </row>
    <row r="424">
      <c r="B424" s="117"/>
      <c r="H424" s="121"/>
      <c r="I424" s="120"/>
      <c r="J424" s="121"/>
      <c r="K424" s="120"/>
      <c r="L424" s="121"/>
      <c r="M424" s="8"/>
      <c r="O424" s="8"/>
      <c r="P424" s="119"/>
      <c r="Q424" s="120"/>
      <c r="S424" s="8"/>
      <c r="T424" s="119"/>
      <c r="U424" s="120"/>
      <c r="W424" s="8"/>
      <c r="Y424" s="8"/>
      <c r="AA424" s="8"/>
      <c r="AC424" s="8"/>
      <c r="AE424" s="8"/>
      <c r="AG424" s="8"/>
      <c r="AI424" s="8"/>
      <c r="AJ424" s="32"/>
    </row>
    <row r="425">
      <c r="B425" s="117"/>
      <c r="H425" s="121"/>
      <c r="I425" s="120"/>
      <c r="J425" s="121"/>
      <c r="K425" s="120"/>
      <c r="L425" s="121"/>
      <c r="M425" s="8"/>
      <c r="O425" s="8"/>
      <c r="P425" s="118"/>
      <c r="Q425" s="120"/>
      <c r="S425" s="8"/>
      <c r="T425" s="118"/>
      <c r="U425" s="120"/>
      <c r="W425" s="8"/>
      <c r="Y425" s="8"/>
      <c r="AA425" s="8"/>
      <c r="AC425" s="8"/>
      <c r="AE425" s="8"/>
      <c r="AG425" s="8"/>
      <c r="AI425" s="8"/>
      <c r="AJ425" s="32"/>
    </row>
    <row r="426">
      <c r="B426" s="117"/>
      <c r="H426" s="121"/>
      <c r="I426" s="120"/>
      <c r="J426" s="121"/>
      <c r="K426" s="120"/>
      <c r="L426" s="121"/>
      <c r="M426" s="8"/>
      <c r="O426" s="8"/>
      <c r="P426" s="119"/>
      <c r="Q426" s="120"/>
      <c r="S426" s="8"/>
      <c r="T426" s="119"/>
      <c r="U426" s="120"/>
      <c r="W426" s="8"/>
      <c r="Y426" s="8"/>
      <c r="AA426" s="8"/>
      <c r="AC426" s="8"/>
      <c r="AE426" s="8"/>
      <c r="AG426" s="8"/>
      <c r="AI426" s="8"/>
      <c r="AJ426" s="32"/>
    </row>
    <row r="427">
      <c r="B427" s="117"/>
      <c r="H427" s="121"/>
      <c r="I427" s="120"/>
      <c r="J427" s="121"/>
      <c r="K427" s="120"/>
      <c r="L427" s="121"/>
      <c r="M427" s="8"/>
      <c r="O427" s="8"/>
      <c r="P427" s="118"/>
      <c r="Q427" s="120"/>
      <c r="S427" s="8"/>
      <c r="T427" s="118"/>
      <c r="U427" s="120"/>
      <c r="W427" s="8"/>
      <c r="Y427" s="8"/>
      <c r="AA427" s="8"/>
      <c r="AC427" s="8"/>
      <c r="AE427" s="8"/>
      <c r="AG427" s="8"/>
      <c r="AI427" s="8"/>
      <c r="AJ427" s="32"/>
    </row>
    <row r="428">
      <c r="B428" s="117"/>
      <c r="H428" s="121"/>
      <c r="I428" s="120"/>
      <c r="J428" s="121"/>
      <c r="K428" s="120"/>
      <c r="L428" s="121"/>
      <c r="M428" s="8"/>
      <c r="O428" s="8"/>
      <c r="P428" s="119"/>
      <c r="Q428" s="120"/>
      <c r="S428" s="8"/>
      <c r="T428" s="119"/>
      <c r="U428" s="120"/>
      <c r="W428" s="8"/>
      <c r="Y428" s="8"/>
      <c r="AA428" s="8"/>
      <c r="AC428" s="8"/>
      <c r="AE428" s="8"/>
      <c r="AG428" s="8"/>
      <c r="AI428" s="8"/>
      <c r="AJ428" s="32"/>
    </row>
    <row r="429">
      <c r="B429" s="117"/>
      <c r="H429" s="121"/>
      <c r="I429" s="120"/>
      <c r="J429" s="121"/>
      <c r="K429" s="120"/>
      <c r="L429" s="121"/>
      <c r="M429" s="8"/>
      <c r="O429" s="8"/>
      <c r="P429" s="118"/>
      <c r="Q429" s="120"/>
      <c r="S429" s="8"/>
      <c r="T429" s="118"/>
      <c r="U429" s="120"/>
      <c r="W429" s="8"/>
      <c r="Y429" s="8"/>
      <c r="AA429" s="8"/>
      <c r="AC429" s="8"/>
      <c r="AE429" s="8"/>
      <c r="AG429" s="8"/>
      <c r="AI429" s="8"/>
      <c r="AJ429" s="32"/>
    </row>
    <row r="430">
      <c r="B430" s="117"/>
      <c r="H430" s="121"/>
      <c r="I430" s="120"/>
      <c r="J430" s="121"/>
      <c r="K430" s="120"/>
      <c r="L430" s="121"/>
      <c r="M430" s="8"/>
      <c r="O430" s="8"/>
      <c r="P430" s="119"/>
      <c r="Q430" s="120"/>
      <c r="S430" s="8"/>
      <c r="T430" s="119"/>
      <c r="U430" s="120"/>
      <c r="W430" s="8"/>
      <c r="Y430" s="8"/>
      <c r="AA430" s="8"/>
      <c r="AC430" s="8"/>
      <c r="AE430" s="8"/>
      <c r="AG430" s="8"/>
      <c r="AI430" s="8"/>
      <c r="AJ430" s="32"/>
    </row>
    <row r="431">
      <c r="B431" s="117"/>
      <c r="H431" s="121"/>
      <c r="I431" s="120"/>
      <c r="J431" s="121"/>
      <c r="K431" s="120"/>
      <c r="L431" s="121"/>
      <c r="M431" s="8"/>
      <c r="O431" s="8"/>
      <c r="P431" s="118"/>
      <c r="Q431" s="120"/>
      <c r="S431" s="8"/>
      <c r="T431" s="118"/>
      <c r="U431" s="120"/>
      <c r="W431" s="8"/>
      <c r="Y431" s="8"/>
      <c r="AA431" s="8"/>
      <c r="AC431" s="8"/>
      <c r="AE431" s="8"/>
      <c r="AG431" s="8"/>
      <c r="AI431" s="8"/>
      <c r="AJ431" s="32"/>
    </row>
    <row r="432">
      <c r="B432" s="117"/>
      <c r="H432" s="121"/>
      <c r="I432" s="120"/>
      <c r="J432" s="121"/>
      <c r="K432" s="120"/>
      <c r="L432" s="121"/>
      <c r="M432" s="8"/>
      <c r="O432" s="8"/>
      <c r="P432" s="119"/>
      <c r="Q432" s="120"/>
      <c r="S432" s="8"/>
      <c r="T432" s="119"/>
      <c r="U432" s="120"/>
      <c r="W432" s="8"/>
      <c r="Y432" s="8"/>
      <c r="AA432" s="8"/>
      <c r="AC432" s="8"/>
      <c r="AE432" s="8"/>
      <c r="AG432" s="8"/>
      <c r="AI432" s="8"/>
      <c r="AJ432" s="32"/>
    </row>
    <row r="433">
      <c r="B433" s="117"/>
      <c r="H433" s="121"/>
      <c r="I433" s="120"/>
      <c r="J433" s="121"/>
      <c r="K433" s="120"/>
      <c r="L433" s="121"/>
      <c r="M433" s="8"/>
      <c r="O433" s="8"/>
      <c r="P433" s="118"/>
      <c r="Q433" s="120"/>
      <c r="S433" s="8"/>
      <c r="T433" s="118"/>
      <c r="U433" s="120"/>
      <c r="W433" s="8"/>
      <c r="Y433" s="8"/>
      <c r="AA433" s="8"/>
      <c r="AC433" s="8"/>
      <c r="AE433" s="8"/>
      <c r="AG433" s="8"/>
      <c r="AI433" s="8"/>
      <c r="AJ433" s="32"/>
    </row>
    <row r="434">
      <c r="B434" s="117"/>
      <c r="H434" s="121"/>
      <c r="I434" s="120"/>
      <c r="J434" s="121"/>
      <c r="K434" s="120"/>
      <c r="L434" s="121"/>
      <c r="M434" s="8"/>
      <c r="O434" s="8"/>
      <c r="P434" s="119"/>
      <c r="Q434" s="120"/>
      <c r="S434" s="8"/>
      <c r="T434" s="119"/>
      <c r="U434" s="120"/>
      <c r="W434" s="8"/>
      <c r="Y434" s="8"/>
      <c r="AA434" s="8"/>
      <c r="AC434" s="8"/>
      <c r="AE434" s="8"/>
      <c r="AG434" s="8"/>
      <c r="AI434" s="8"/>
      <c r="AJ434" s="32"/>
    </row>
    <row r="435">
      <c r="B435" s="117"/>
      <c r="H435" s="121"/>
      <c r="I435" s="120"/>
      <c r="J435" s="121"/>
      <c r="K435" s="120"/>
      <c r="L435" s="121"/>
      <c r="M435" s="8"/>
      <c r="O435" s="8"/>
      <c r="P435" s="118"/>
      <c r="Q435" s="120"/>
      <c r="S435" s="8"/>
      <c r="T435" s="118"/>
      <c r="U435" s="120"/>
      <c r="W435" s="8"/>
      <c r="Y435" s="8"/>
      <c r="AA435" s="8"/>
      <c r="AC435" s="8"/>
      <c r="AE435" s="8"/>
      <c r="AG435" s="8"/>
      <c r="AI435" s="8"/>
      <c r="AJ435" s="32"/>
    </row>
    <row r="436">
      <c r="B436" s="117"/>
      <c r="H436" s="121"/>
      <c r="I436" s="120"/>
      <c r="J436" s="121"/>
      <c r="K436" s="120"/>
      <c r="L436" s="121"/>
      <c r="M436" s="8"/>
      <c r="O436" s="8"/>
      <c r="P436" s="119"/>
      <c r="Q436" s="120"/>
      <c r="S436" s="8"/>
      <c r="T436" s="119"/>
      <c r="U436" s="120"/>
      <c r="W436" s="8"/>
      <c r="Y436" s="8"/>
      <c r="AA436" s="8"/>
      <c r="AC436" s="8"/>
      <c r="AE436" s="8"/>
      <c r="AG436" s="8"/>
      <c r="AI436" s="8"/>
      <c r="AJ436" s="32"/>
    </row>
    <row r="437">
      <c r="B437" s="117"/>
      <c r="H437" s="121"/>
      <c r="I437" s="120"/>
      <c r="J437" s="121"/>
      <c r="K437" s="120"/>
      <c r="L437" s="121"/>
      <c r="M437" s="8"/>
      <c r="O437" s="8"/>
      <c r="P437" s="118"/>
      <c r="Q437" s="120"/>
      <c r="S437" s="8"/>
      <c r="T437" s="118"/>
      <c r="U437" s="120"/>
      <c r="W437" s="8"/>
      <c r="Y437" s="8"/>
      <c r="AA437" s="8"/>
      <c r="AC437" s="8"/>
      <c r="AE437" s="8"/>
      <c r="AG437" s="8"/>
      <c r="AI437" s="8"/>
      <c r="AJ437" s="32"/>
    </row>
    <row r="438">
      <c r="B438" s="117"/>
      <c r="H438" s="121"/>
      <c r="I438" s="120"/>
      <c r="J438" s="121"/>
      <c r="K438" s="120"/>
      <c r="L438" s="121"/>
      <c r="M438" s="8"/>
      <c r="O438" s="8"/>
      <c r="P438" s="119"/>
      <c r="Q438" s="120"/>
      <c r="S438" s="8"/>
      <c r="T438" s="119"/>
      <c r="U438" s="120"/>
      <c r="W438" s="8"/>
      <c r="Y438" s="8"/>
      <c r="AA438" s="8"/>
      <c r="AC438" s="8"/>
      <c r="AE438" s="8"/>
      <c r="AG438" s="8"/>
      <c r="AI438" s="8"/>
      <c r="AJ438" s="32"/>
    </row>
    <row r="439">
      <c r="B439" s="117"/>
      <c r="H439" s="121"/>
      <c r="I439" s="120"/>
      <c r="J439" s="121"/>
      <c r="K439" s="120"/>
      <c r="L439" s="121"/>
      <c r="M439" s="8"/>
      <c r="O439" s="8"/>
      <c r="P439" s="118"/>
      <c r="Q439" s="120"/>
      <c r="S439" s="8"/>
      <c r="T439" s="118"/>
      <c r="U439" s="120"/>
      <c r="W439" s="8"/>
      <c r="Y439" s="8"/>
      <c r="AA439" s="8"/>
      <c r="AC439" s="8"/>
      <c r="AE439" s="8"/>
      <c r="AG439" s="8"/>
      <c r="AI439" s="8"/>
      <c r="AJ439" s="32"/>
    </row>
    <row r="440">
      <c r="B440" s="117"/>
      <c r="H440" s="121"/>
      <c r="I440" s="120"/>
      <c r="J440" s="121"/>
      <c r="K440" s="120"/>
      <c r="L440" s="121"/>
      <c r="M440" s="8"/>
      <c r="O440" s="8"/>
      <c r="P440" s="119"/>
      <c r="Q440" s="120"/>
      <c r="S440" s="8"/>
      <c r="T440" s="119"/>
      <c r="U440" s="120"/>
      <c r="W440" s="8"/>
      <c r="Y440" s="8"/>
      <c r="AA440" s="8"/>
      <c r="AC440" s="8"/>
      <c r="AE440" s="8"/>
      <c r="AG440" s="8"/>
      <c r="AI440" s="8"/>
      <c r="AJ440" s="32"/>
    </row>
    <row r="441">
      <c r="B441" s="117"/>
      <c r="H441" s="121"/>
      <c r="I441" s="120"/>
      <c r="J441" s="121"/>
      <c r="K441" s="120"/>
      <c r="L441" s="121"/>
      <c r="M441" s="8"/>
      <c r="O441" s="8"/>
      <c r="P441" s="118"/>
      <c r="Q441" s="120"/>
      <c r="S441" s="8"/>
      <c r="T441" s="118"/>
      <c r="U441" s="120"/>
      <c r="W441" s="8"/>
      <c r="Y441" s="8"/>
      <c r="AA441" s="8"/>
      <c r="AC441" s="8"/>
      <c r="AE441" s="8"/>
      <c r="AG441" s="8"/>
      <c r="AI441" s="8"/>
      <c r="AJ441" s="32"/>
    </row>
    <row r="442">
      <c r="B442" s="117"/>
      <c r="H442" s="121"/>
      <c r="I442" s="120"/>
      <c r="J442" s="121"/>
      <c r="K442" s="120"/>
      <c r="L442" s="121"/>
      <c r="M442" s="8"/>
      <c r="O442" s="8"/>
      <c r="P442" s="119"/>
      <c r="Q442" s="120"/>
      <c r="S442" s="8"/>
      <c r="T442" s="119"/>
      <c r="U442" s="120"/>
      <c r="W442" s="8"/>
      <c r="Y442" s="8"/>
      <c r="AA442" s="8"/>
      <c r="AC442" s="8"/>
      <c r="AE442" s="8"/>
      <c r="AG442" s="8"/>
      <c r="AI442" s="8"/>
      <c r="AJ442" s="32"/>
    </row>
    <row r="443">
      <c r="B443" s="117"/>
      <c r="H443" s="121"/>
      <c r="I443" s="120"/>
      <c r="J443" s="121"/>
      <c r="K443" s="120"/>
      <c r="L443" s="121"/>
      <c r="M443" s="8"/>
      <c r="O443" s="8"/>
      <c r="P443" s="118"/>
      <c r="Q443" s="120"/>
      <c r="S443" s="8"/>
      <c r="T443" s="118"/>
      <c r="U443" s="120"/>
      <c r="W443" s="8"/>
      <c r="Y443" s="8"/>
      <c r="AA443" s="8"/>
      <c r="AC443" s="8"/>
      <c r="AE443" s="8"/>
      <c r="AG443" s="8"/>
      <c r="AI443" s="8"/>
      <c r="AJ443" s="32"/>
    </row>
    <row r="444">
      <c r="B444" s="117"/>
      <c r="H444" s="121"/>
      <c r="I444" s="120"/>
      <c r="J444" s="121"/>
      <c r="K444" s="120"/>
      <c r="L444" s="121"/>
      <c r="M444" s="8"/>
      <c r="O444" s="8"/>
      <c r="P444" s="119"/>
      <c r="Q444" s="120"/>
      <c r="S444" s="8"/>
      <c r="T444" s="119"/>
      <c r="U444" s="120"/>
      <c r="W444" s="8"/>
      <c r="Y444" s="8"/>
      <c r="AA444" s="8"/>
      <c r="AC444" s="8"/>
      <c r="AE444" s="8"/>
      <c r="AG444" s="8"/>
      <c r="AI444" s="8"/>
      <c r="AJ444" s="32"/>
    </row>
    <row r="445">
      <c r="B445" s="117"/>
      <c r="H445" s="121"/>
      <c r="I445" s="120"/>
      <c r="J445" s="121"/>
      <c r="K445" s="120"/>
      <c r="L445" s="121"/>
      <c r="M445" s="8"/>
      <c r="O445" s="8"/>
      <c r="P445" s="118"/>
      <c r="Q445" s="120"/>
      <c r="S445" s="8"/>
      <c r="T445" s="118"/>
      <c r="U445" s="120"/>
      <c r="W445" s="8"/>
      <c r="Y445" s="8"/>
      <c r="AA445" s="8"/>
      <c r="AC445" s="8"/>
      <c r="AE445" s="8"/>
      <c r="AG445" s="8"/>
      <c r="AI445" s="8"/>
      <c r="AJ445" s="32"/>
    </row>
    <row r="446">
      <c r="B446" s="117"/>
      <c r="H446" s="121"/>
      <c r="I446" s="120"/>
      <c r="J446" s="121"/>
      <c r="K446" s="120"/>
      <c r="L446" s="121"/>
      <c r="M446" s="8"/>
      <c r="O446" s="8"/>
      <c r="P446" s="119"/>
      <c r="Q446" s="120"/>
      <c r="S446" s="8"/>
      <c r="T446" s="119"/>
      <c r="U446" s="120"/>
      <c r="W446" s="8"/>
      <c r="Y446" s="8"/>
      <c r="AA446" s="8"/>
      <c r="AC446" s="8"/>
      <c r="AE446" s="8"/>
      <c r="AG446" s="8"/>
      <c r="AI446" s="8"/>
      <c r="AJ446" s="32"/>
    </row>
    <row r="447">
      <c r="B447" s="117"/>
      <c r="H447" s="121"/>
      <c r="I447" s="120"/>
      <c r="J447" s="121"/>
      <c r="K447" s="120"/>
      <c r="L447" s="121"/>
      <c r="M447" s="8"/>
      <c r="O447" s="8"/>
      <c r="P447" s="118"/>
      <c r="Q447" s="120"/>
      <c r="S447" s="8"/>
      <c r="T447" s="118"/>
      <c r="U447" s="120"/>
      <c r="W447" s="8"/>
      <c r="Y447" s="8"/>
      <c r="AA447" s="8"/>
      <c r="AC447" s="8"/>
      <c r="AE447" s="8"/>
      <c r="AG447" s="8"/>
      <c r="AI447" s="8"/>
      <c r="AJ447" s="32"/>
    </row>
    <row r="448">
      <c r="B448" s="117"/>
      <c r="H448" s="121"/>
      <c r="I448" s="120"/>
      <c r="J448" s="121"/>
      <c r="K448" s="120"/>
      <c r="L448" s="121"/>
      <c r="M448" s="8"/>
      <c r="O448" s="8"/>
      <c r="P448" s="119"/>
      <c r="Q448" s="120"/>
      <c r="S448" s="8"/>
      <c r="T448" s="119"/>
      <c r="U448" s="120"/>
      <c r="W448" s="8"/>
      <c r="Y448" s="8"/>
      <c r="AA448" s="8"/>
      <c r="AC448" s="8"/>
      <c r="AE448" s="8"/>
      <c r="AG448" s="8"/>
      <c r="AI448" s="8"/>
      <c r="AJ448" s="32"/>
    </row>
    <row r="449">
      <c r="B449" s="117"/>
      <c r="H449" s="121"/>
      <c r="I449" s="120"/>
      <c r="J449" s="121"/>
      <c r="K449" s="120"/>
      <c r="L449" s="121"/>
      <c r="M449" s="8"/>
      <c r="O449" s="8"/>
      <c r="P449" s="118"/>
      <c r="Q449" s="120"/>
      <c r="S449" s="8"/>
      <c r="T449" s="118"/>
      <c r="U449" s="120"/>
      <c r="W449" s="8"/>
      <c r="Y449" s="8"/>
      <c r="AA449" s="8"/>
      <c r="AC449" s="8"/>
      <c r="AE449" s="8"/>
      <c r="AG449" s="8"/>
      <c r="AI449" s="8"/>
      <c r="AJ449" s="32"/>
    </row>
    <row r="450">
      <c r="B450" s="117"/>
      <c r="H450" s="121"/>
      <c r="I450" s="120"/>
      <c r="J450" s="121"/>
      <c r="K450" s="120"/>
      <c r="L450" s="121"/>
      <c r="M450" s="8"/>
      <c r="O450" s="8"/>
      <c r="P450" s="119"/>
      <c r="Q450" s="120"/>
      <c r="S450" s="8"/>
      <c r="T450" s="119"/>
      <c r="U450" s="120"/>
      <c r="W450" s="8"/>
      <c r="Y450" s="8"/>
      <c r="AA450" s="8"/>
      <c r="AC450" s="8"/>
      <c r="AE450" s="8"/>
      <c r="AG450" s="8"/>
      <c r="AI450" s="8"/>
      <c r="AJ450" s="32"/>
    </row>
    <row r="451">
      <c r="B451" s="117"/>
      <c r="H451" s="121"/>
      <c r="I451" s="120"/>
      <c r="J451" s="121"/>
      <c r="K451" s="120"/>
      <c r="L451" s="121"/>
      <c r="M451" s="8"/>
      <c r="O451" s="8"/>
      <c r="P451" s="118"/>
      <c r="Q451" s="120"/>
      <c r="S451" s="8"/>
      <c r="T451" s="118"/>
      <c r="U451" s="120"/>
      <c r="W451" s="8"/>
      <c r="Y451" s="8"/>
      <c r="AA451" s="8"/>
      <c r="AC451" s="8"/>
      <c r="AE451" s="8"/>
      <c r="AG451" s="8"/>
      <c r="AI451" s="8"/>
      <c r="AJ451" s="32"/>
    </row>
    <row r="452">
      <c r="B452" s="117"/>
      <c r="H452" s="121"/>
      <c r="I452" s="120"/>
      <c r="J452" s="121"/>
      <c r="K452" s="120"/>
      <c r="L452" s="121"/>
      <c r="M452" s="8"/>
      <c r="O452" s="8"/>
      <c r="P452" s="119"/>
      <c r="Q452" s="120"/>
      <c r="S452" s="8"/>
      <c r="T452" s="119"/>
      <c r="U452" s="120"/>
      <c r="W452" s="8"/>
      <c r="Y452" s="8"/>
      <c r="AA452" s="8"/>
      <c r="AC452" s="8"/>
      <c r="AE452" s="8"/>
      <c r="AG452" s="8"/>
      <c r="AI452" s="8"/>
      <c r="AJ452" s="32"/>
    </row>
    <row r="453">
      <c r="B453" s="117"/>
      <c r="H453" s="121"/>
      <c r="I453" s="120"/>
      <c r="J453" s="121"/>
      <c r="K453" s="120"/>
      <c r="L453" s="121"/>
      <c r="M453" s="8"/>
      <c r="O453" s="8"/>
      <c r="P453" s="118"/>
      <c r="Q453" s="120"/>
      <c r="S453" s="8"/>
      <c r="T453" s="118"/>
      <c r="U453" s="120"/>
      <c r="W453" s="8"/>
      <c r="Y453" s="8"/>
      <c r="AA453" s="8"/>
      <c r="AC453" s="8"/>
      <c r="AE453" s="8"/>
      <c r="AG453" s="8"/>
      <c r="AI453" s="8"/>
      <c r="AJ453" s="32"/>
    </row>
    <row r="454">
      <c r="B454" s="117"/>
      <c r="H454" s="121"/>
      <c r="I454" s="120"/>
      <c r="J454" s="121"/>
      <c r="K454" s="120"/>
      <c r="L454" s="121"/>
      <c r="M454" s="8"/>
      <c r="O454" s="8"/>
      <c r="P454" s="119"/>
      <c r="Q454" s="120"/>
      <c r="S454" s="8"/>
      <c r="T454" s="119"/>
      <c r="U454" s="120"/>
      <c r="W454" s="8"/>
      <c r="Y454" s="8"/>
      <c r="AA454" s="8"/>
      <c r="AC454" s="8"/>
      <c r="AE454" s="8"/>
      <c r="AG454" s="8"/>
      <c r="AI454" s="8"/>
      <c r="AJ454" s="32"/>
    </row>
    <row r="455">
      <c r="B455" s="117"/>
      <c r="H455" s="121"/>
      <c r="I455" s="120"/>
      <c r="J455" s="121"/>
      <c r="K455" s="120"/>
      <c r="L455" s="121"/>
      <c r="M455" s="8"/>
      <c r="O455" s="8"/>
      <c r="P455" s="118"/>
      <c r="Q455" s="120"/>
      <c r="S455" s="8"/>
      <c r="T455" s="118"/>
      <c r="U455" s="120"/>
      <c r="W455" s="8"/>
      <c r="Y455" s="8"/>
      <c r="AA455" s="8"/>
      <c r="AC455" s="8"/>
      <c r="AE455" s="8"/>
      <c r="AG455" s="8"/>
      <c r="AI455" s="8"/>
      <c r="AJ455" s="32"/>
    </row>
    <row r="456">
      <c r="B456" s="117"/>
      <c r="H456" s="121"/>
      <c r="I456" s="120"/>
      <c r="J456" s="121"/>
      <c r="K456" s="120"/>
      <c r="L456" s="121"/>
      <c r="M456" s="8"/>
      <c r="O456" s="8"/>
      <c r="P456" s="119"/>
      <c r="Q456" s="120"/>
      <c r="S456" s="8"/>
      <c r="T456" s="119"/>
      <c r="U456" s="120"/>
      <c r="W456" s="8"/>
      <c r="Y456" s="8"/>
      <c r="AA456" s="8"/>
      <c r="AC456" s="8"/>
      <c r="AE456" s="8"/>
      <c r="AG456" s="8"/>
      <c r="AI456" s="8"/>
      <c r="AJ456" s="32"/>
    </row>
    <row r="457">
      <c r="B457" s="117"/>
      <c r="H457" s="121"/>
      <c r="I457" s="120"/>
      <c r="J457" s="121"/>
      <c r="K457" s="120"/>
      <c r="L457" s="121"/>
      <c r="M457" s="8"/>
      <c r="O457" s="8"/>
      <c r="P457" s="118"/>
      <c r="Q457" s="120"/>
      <c r="S457" s="8"/>
      <c r="T457" s="118"/>
      <c r="U457" s="120"/>
      <c r="W457" s="8"/>
      <c r="Y457" s="8"/>
      <c r="AA457" s="8"/>
      <c r="AC457" s="8"/>
      <c r="AE457" s="8"/>
      <c r="AG457" s="8"/>
      <c r="AI457" s="8"/>
      <c r="AJ457" s="32"/>
    </row>
    <row r="458">
      <c r="B458" s="117"/>
      <c r="H458" s="121"/>
      <c r="I458" s="120"/>
      <c r="J458" s="121"/>
      <c r="K458" s="120"/>
      <c r="L458" s="121"/>
      <c r="M458" s="8"/>
      <c r="O458" s="8"/>
      <c r="P458" s="119"/>
      <c r="Q458" s="120"/>
      <c r="S458" s="8"/>
      <c r="T458" s="119"/>
      <c r="U458" s="120"/>
      <c r="W458" s="8"/>
      <c r="Y458" s="8"/>
      <c r="AA458" s="8"/>
      <c r="AC458" s="8"/>
      <c r="AE458" s="8"/>
      <c r="AG458" s="8"/>
      <c r="AI458" s="8"/>
      <c r="AJ458" s="32"/>
    </row>
    <row r="459">
      <c r="B459" s="117"/>
      <c r="H459" s="121"/>
      <c r="I459" s="120"/>
      <c r="J459" s="121"/>
      <c r="K459" s="120"/>
      <c r="L459" s="121"/>
      <c r="M459" s="8"/>
      <c r="O459" s="8"/>
      <c r="P459" s="118"/>
      <c r="Q459" s="120"/>
      <c r="S459" s="8"/>
      <c r="T459" s="118"/>
      <c r="U459" s="120"/>
      <c r="W459" s="8"/>
      <c r="Y459" s="8"/>
      <c r="AA459" s="8"/>
      <c r="AC459" s="8"/>
      <c r="AE459" s="8"/>
      <c r="AG459" s="8"/>
      <c r="AI459" s="8"/>
      <c r="AJ459" s="32"/>
    </row>
    <row r="460">
      <c r="B460" s="117"/>
      <c r="H460" s="121"/>
      <c r="I460" s="120"/>
      <c r="J460" s="121"/>
      <c r="K460" s="120"/>
      <c r="L460" s="121"/>
      <c r="M460" s="8"/>
      <c r="O460" s="8"/>
      <c r="P460" s="119"/>
      <c r="Q460" s="120"/>
      <c r="S460" s="8"/>
      <c r="T460" s="119"/>
      <c r="U460" s="120"/>
      <c r="W460" s="8"/>
      <c r="Y460" s="8"/>
      <c r="AA460" s="8"/>
      <c r="AC460" s="8"/>
      <c r="AE460" s="8"/>
      <c r="AG460" s="8"/>
      <c r="AI460" s="8"/>
      <c r="AJ460" s="32"/>
    </row>
    <row r="461">
      <c r="B461" s="117"/>
      <c r="H461" s="121"/>
      <c r="I461" s="120"/>
      <c r="J461" s="121"/>
      <c r="K461" s="120"/>
      <c r="L461" s="121"/>
      <c r="M461" s="8"/>
      <c r="O461" s="8"/>
      <c r="P461" s="118"/>
      <c r="Q461" s="120"/>
      <c r="S461" s="8"/>
      <c r="T461" s="118"/>
      <c r="U461" s="120"/>
      <c r="W461" s="8"/>
      <c r="Y461" s="8"/>
      <c r="AA461" s="8"/>
      <c r="AC461" s="8"/>
      <c r="AE461" s="8"/>
      <c r="AG461" s="8"/>
      <c r="AI461" s="8"/>
      <c r="AJ461" s="32"/>
    </row>
    <row r="462">
      <c r="B462" s="117"/>
      <c r="H462" s="121"/>
      <c r="I462" s="120"/>
      <c r="J462" s="121"/>
      <c r="K462" s="120"/>
      <c r="L462" s="121"/>
      <c r="M462" s="8"/>
      <c r="O462" s="8"/>
      <c r="P462" s="119"/>
      <c r="Q462" s="120"/>
      <c r="S462" s="8"/>
      <c r="T462" s="119"/>
      <c r="U462" s="120"/>
      <c r="W462" s="8"/>
      <c r="Y462" s="8"/>
      <c r="AA462" s="8"/>
      <c r="AC462" s="8"/>
      <c r="AE462" s="8"/>
      <c r="AG462" s="8"/>
      <c r="AI462" s="8"/>
      <c r="AJ462" s="32"/>
    </row>
    <row r="463">
      <c r="B463" s="117"/>
      <c r="H463" s="121"/>
      <c r="I463" s="120"/>
      <c r="J463" s="121"/>
      <c r="K463" s="120"/>
      <c r="L463" s="121"/>
      <c r="M463" s="8"/>
      <c r="O463" s="8"/>
      <c r="P463" s="118"/>
      <c r="Q463" s="120"/>
      <c r="S463" s="8"/>
      <c r="T463" s="118"/>
      <c r="U463" s="120"/>
      <c r="W463" s="8"/>
      <c r="Y463" s="8"/>
      <c r="AA463" s="8"/>
      <c r="AC463" s="8"/>
      <c r="AE463" s="8"/>
      <c r="AG463" s="8"/>
      <c r="AI463" s="8"/>
      <c r="AJ463" s="32"/>
    </row>
    <row r="464">
      <c r="B464" s="117"/>
      <c r="H464" s="121"/>
      <c r="I464" s="120"/>
      <c r="J464" s="121"/>
      <c r="K464" s="120"/>
      <c r="L464" s="121"/>
      <c r="M464" s="8"/>
      <c r="O464" s="8"/>
      <c r="P464" s="119"/>
      <c r="Q464" s="120"/>
      <c r="S464" s="8"/>
      <c r="T464" s="119"/>
      <c r="U464" s="120"/>
      <c r="W464" s="8"/>
      <c r="Y464" s="8"/>
      <c r="AA464" s="8"/>
      <c r="AC464" s="8"/>
      <c r="AE464" s="8"/>
      <c r="AG464" s="8"/>
      <c r="AI464" s="8"/>
      <c r="AJ464" s="32"/>
    </row>
    <row r="465">
      <c r="B465" s="117"/>
      <c r="H465" s="121"/>
      <c r="I465" s="120"/>
      <c r="J465" s="121"/>
      <c r="K465" s="120"/>
      <c r="L465" s="121"/>
      <c r="M465" s="8"/>
      <c r="O465" s="8"/>
      <c r="P465" s="118"/>
      <c r="Q465" s="120"/>
      <c r="S465" s="8"/>
      <c r="T465" s="118"/>
      <c r="U465" s="120"/>
      <c r="W465" s="8"/>
      <c r="Y465" s="8"/>
      <c r="AA465" s="8"/>
      <c r="AC465" s="8"/>
      <c r="AE465" s="8"/>
      <c r="AG465" s="8"/>
      <c r="AI465" s="8"/>
      <c r="AJ465" s="32"/>
    </row>
    <row r="466">
      <c r="B466" s="117"/>
      <c r="H466" s="121"/>
      <c r="I466" s="120"/>
      <c r="J466" s="121"/>
      <c r="K466" s="120"/>
      <c r="L466" s="121"/>
      <c r="M466" s="8"/>
      <c r="O466" s="8"/>
      <c r="P466" s="119"/>
      <c r="Q466" s="120"/>
      <c r="S466" s="8"/>
      <c r="T466" s="119"/>
      <c r="U466" s="120"/>
      <c r="W466" s="8"/>
      <c r="Y466" s="8"/>
      <c r="AA466" s="8"/>
      <c r="AC466" s="8"/>
      <c r="AE466" s="8"/>
      <c r="AG466" s="8"/>
      <c r="AI466" s="8"/>
      <c r="AJ466" s="32"/>
    </row>
    <row r="467">
      <c r="B467" s="117"/>
      <c r="H467" s="121"/>
      <c r="I467" s="120"/>
      <c r="J467" s="121"/>
      <c r="K467" s="120"/>
      <c r="L467" s="121"/>
      <c r="M467" s="8"/>
      <c r="O467" s="8"/>
      <c r="P467" s="118"/>
      <c r="Q467" s="120"/>
      <c r="S467" s="8"/>
      <c r="T467" s="118"/>
      <c r="U467" s="120"/>
      <c r="W467" s="8"/>
      <c r="Y467" s="8"/>
      <c r="AA467" s="8"/>
      <c r="AC467" s="8"/>
      <c r="AE467" s="8"/>
      <c r="AG467" s="8"/>
      <c r="AI467" s="8"/>
      <c r="AJ467" s="32"/>
    </row>
    <row r="468">
      <c r="B468" s="117"/>
      <c r="H468" s="121"/>
      <c r="I468" s="120"/>
      <c r="J468" s="121"/>
      <c r="K468" s="120"/>
      <c r="L468" s="121"/>
      <c r="M468" s="8"/>
      <c r="O468" s="8"/>
      <c r="P468" s="119"/>
      <c r="Q468" s="120"/>
      <c r="S468" s="8"/>
      <c r="T468" s="119"/>
      <c r="U468" s="120"/>
      <c r="W468" s="8"/>
      <c r="Y468" s="8"/>
      <c r="AA468" s="8"/>
      <c r="AC468" s="8"/>
      <c r="AE468" s="8"/>
      <c r="AG468" s="8"/>
      <c r="AI468" s="8"/>
      <c r="AJ468" s="32"/>
    </row>
    <row r="469">
      <c r="B469" s="117"/>
      <c r="H469" s="121"/>
      <c r="I469" s="120"/>
      <c r="J469" s="121"/>
      <c r="K469" s="120"/>
      <c r="L469" s="121"/>
      <c r="M469" s="8"/>
      <c r="O469" s="8"/>
      <c r="P469" s="118"/>
      <c r="Q469" s="120"/>
      <c r="S469" s="8"/>
      <c r="T469" s="118"/>
      <c r="U469" s="120"/>
      <c r="W469" s="8"/>
      <c r="Y469" s="8"/>
      <c r="AA469" s="8"/>
      <c r="AC469" s="8"/>
      <c r="AE469" s="8"/>
      <c r="AG469" s="8"/>
      <c r="AI469" s="8"/>
      <c r="AJ469" s="32"/>
    </row>
    <row r="470">
      <c r="B470" s="117"/>
      <c r="H470" s="121"/>
      <c r="I470" s="120"/>
      <c r="J470" s="121"/>
      <c r="K470" s="120"/>
      <c r="L470" s="121"/>
      <c r="M470" s="8"/>
      <c r="O470" s="8"/>
      <c r="P470" s="119"/>
      <c r="Q470" s="120"/>
      <c r="S470" s="8"/>
      <c r="T470" s="119"/>
      <c r="U470" s="120"/>
      <c r="W470" s="8"/>
      <c r="Y470" s="8"/>
      <c r="AA470" s="8"/>
      <c r="AC470" s="8"/>
      <c r="AE470" s="8"/>
      <c r="AG470" s="8"/>
      <c r="AI470" s="8"/>
      <c r="AJ470" s="32"/>
    </row>
    <row r="471">
      <c r="B471" s="117"/>
      <c r="H471" s="121"/>
      <c r="I471" s="120"/>
      <c r="J471" s="121"/>
      <c r="K471" s="120"/>
      <c r="L471" s="121"/>
      <c r="M471" s="8"/>
      <c r="O471" s="8"/>
      <c r="P471" s="118"/>
      <c r="Q471" s="120"/>
      <c r="S471" s="8"/>
      <c r="T471" s="118"/>
      <c r="U471" s="120"/>
      <c r="W471" s="8"/>
      <c r="Y471" s="8"/>
      <c r="AA471" s="8"/>
      <c r="AC471" s="8"/>
      <c r="AE471" s="8"/>
      <c r="AG471" s="8"/>
      <c r="AI471" s="8"/>
      <c r="AJ471" s="32"/>
    </row>
    <row r="472">
      <c r="B472" s="117"/>
      <c r="H472" s="121"/>
      <c r="I472" s="120"/>
      <c r="J472" s="121"/>
      <c r="K472" s="120"/>
      <c r="L472" s="121"/>
      <c r="M472" s="8"/>
      <c r="O472" s="8"/>
      <c r="P472" s="119"/>
      <c r="Q472" s="120"/>
      <c r="S472" s="8"/>
      <c r="T472" s="119"/>
      <c r="U472" s="120"/>
      <c r="W472" s="8"/>
      <c r="Y472" s="8"/>
      <c r="AA472" s="8"/>
      <c r="AC472" s="8"/>
      <c r="AE472" s="8"/>
      <c r="AG472" s="8"/>
      <c r="AI472" s="8"/>
      <c r="AJ472" s="32"/>
    </row>
    <row r="473">
      <c r="B473" s="117"/>
      <c r="H473" s="121"/>
      <c r="I473" s="120"/>
      <c r="J473" s="121"/>
      <c r="K473" s="120"/>
      <c r="L473" s="121"/>
      <c r="M473" s="8"/>
      <c r="O473" s="8"/>
      <c r="P473" s="118"/>
      <c r="Q473" s="120"/>
      <c r="S473" s="8"/>
      <c r="T473" s="118"/>
      <c r="U473" s="120"/>
      <c r="W473" s="8"/>
      <c r="Y473" s="8"/>
      <c r="AA473" s="8"/>
      <c r="AC473" s="8"/>
      <c r="AE473" s="8"/>
      <c r="AG473" s="8"/>
      <c r="AI473" s="8"/>
      <c r="AJ473" s="32"/>
    </row>
    <row r="474">
      <c r="B474" s="117"/>
      <c r="H474" s="121"/>
      <c r="I474" s="120"/>
      <c r="J474" s="121"/>
      <c r="K474" s="120"/>
      <c r="L474" s="121"/>
      <c r="M474" s="8"/>
      <c r="O474" s="8"/>
      <c r="P474" s="119"/>
      <c r="Q474" s="120"/>
      <c r="S474" s="8"/>
      <c r="T474" s="119"/>
      <c r="U474" s="120"/>
      <c r="W474" s="8"/>
      <c r="Y474" s="8"/>
      <c r="AA474" s="8"/>
      <c r="AC474" s="8"/>
      <c r="AE474" s="8"/>
      <c r="AG474" s="8"/>
      <c r="AI474" s="8"/>
      <c r="AJ474" s="32"/>
    </row>
    <row r="475">
      <c r="B475" s="117"/>
      <c r="H475" s="121"/>
      <c r="I475" s="120"/>
      <c r="J475" s="121"/>
      <c r="K475" s="120"/>
      <c r="L475" s="121"/>
      <c r="M475" s="8"/>
      <c r="O475" s="8"/>
      <c r="P475" s="118"/>
      <c r="Q475" s="120"/>
      <c r="S475" s="8"/>
      <c r="T475" s="118"/>
      <c r="U475" s="120"/>
      <c r="W475" s="8"/>
      <c r="Y475" s="8"/>
      <c r="AA475" s="8"/>
      <c r="AC475" s="8"/>
      <c r="AE475" s="8"/>
      <c r="AG475" s="8"/>
      <c r="AI475" s="8"/>
      <c r="AJ475" s="32"/>
    </row>
    <row r="476">
      <c r="B476" s="117"/>
      <c r="H476" s="121"/>
      <c r="I476" s="120"/>
      <c r="J476" s="121"/>
      <c r="K476" s="120"/>
      <c r="L476" s="121"/>
      <c r="M476" s="8"/>
      <c r="O476" s="8"/>
      <c r="P476" s="119"/>
      <c r="Q476" s="120"/>
      <c r="S476" s="8"/>
      <c r="T476" s="119"/>
      <c r="U476" s="120"/>
      <c r="W476" s="8"/>
      <c r="Y476" s="8"/>
      <c r="AA476" s="8"/>
      <c r="AC476" s="8"/>
      <c r="AE476" s="8"/>
      <c r="AG476" s="8"/>
      <c r="AI476" s="8"/>
      <c r="AJ476" s="32"/>
    </row>
    <row r="477">
      <c r="B477" s="117"/>
      <c r="H477" s="121"/>
      <c r="I477" s="120"/>
      <c r="J477" s="121"/>
      <c r="K477" s="120"/>
      <c r="L477" s="121"/>
      <c r="M477" s="8"/>
      <c r="O477" s="8"/>
      <c r="P477" s="118"/>
      <c r="Q477" s="120"/>
      <c r="S477" s="8"/>
      <c r="T477" s="118"/>
      <c r="U477" s="120"/>
      <c r="W477" s="8"/>
      <c r="Y477" s="8"/>
      <c r="AA477" s="8"/>
      <c r="AC477" s="8"/>
      <c r="AE477" s="8"/>
      <c r="AG477" s="8"/>
      <c r="AI477" s="8"/>
      <c r="AJ477" s="32"/>
    </row>
    <row r="478">
      <c r="B478" s="117"/>
      <c r="H478" s="121"/>
      <c r="I478" s="120"/>
      <c r="J478" s="121"/>
      <c r="K478" s="120"/>
      <c r="L478" s="121"/>
      <c r="M478" s="8"/>
      <c r="O478" s="8"/>
      <c r="P478" s="119"/>
      <c r="Q478" s="120"/>
      <c r="S478" s="8"/>
      <c r="T478" s="119"/>
      <c r="U478" s="120"/>
      <c r="W478" s="8"/>
      <c r="Y478" s="8"/>
      <c r="AA478" s="8"/>
      <c r="AC478" s="8"/>
      <c r="AE478" s="8"/>
      <c r="AG478" s="8"/>
      <c r="AI478" s="8"/>
      <c r="AJ478" s="32"/>
    </row>
    <row r="479">
      <c r="B479" s="117"/>
      <c r="H479" s="121"/>
      <c r="I479" s="120"/>
      <c r="J479" s="121"/>
      <c r="K479" s="120"/>
      <c r="L479" s="121"/>
      <c r="M479" s="8"/>
      <c r="O479" s="8"/>
      <c r="P479" s="118"/>
      <c r="Q479" s="120"/>
      <c r="S479" s="8"/>
      <c r="T479" s="118"/>
      <c r="U479" s="120"/>
      <c r="W479" s="8"/>
      <c r="Y479" s="8"/>
      <c r="AA479" s="8"/>
      <c r="AC479" s="8"/>
      <c r="AE479" s="8"/>
      <c r="AG479" s="8"/>
      <c r="AI479" s="8"/>
      <c r="AJ479" s="32"/>
    </row>
    <row r="480">
      <c r="B480" s="117"/>
      <c r="H480" s="121"/>
      <c r="I480" s="120"/>
      <c r="J480" s="121"/>
      <c r="K480" s="120"/>
      <c r="L480" s="121"/>
      <c r="M480" s="8"/>
      <c r="O480" s="8"/>
      <c r="P480" s="119"/>
      <c r="Q480" s="120"/>
      <c r="S480" s="8"/>
      <c r="T480" s="119"/>
      <c r="U480" s="120"/>
      <c r="W480" s="8"/>
      <c r="Y480" s="8"/>
      <c r="AA480" s="8"/>
      <c r="AC480" s="8"/>
      <c r="AE480" s="8"/>
      <c r="AG480" s="8"/>
      <c r="AI480" s="8"/>
      <c r="AJ480" s="32"/>
    </row>
    <row r="481">
      <c r="B481" s="117"/>
      <c r="H481" s="121"/>
      <c r="I481" s="120"/>
      <c r="J481" s="121"/>
      <c r="K481" s="120"/>
      <c r="L481" s="121"/>
      <c r="M481" s="8"/>
      <c r="O481" s="8"/>
      <c r="P481" s="118"/>
      <c r="Q481" s="120"/>
      <c r="S481" s="8"/>
      <c r="T481" s="118"/>
      <c r="U481" s="120"/>
      <c r="W481" s="8"/>
      <c r="Y481" s="8"/>
      <c r="AA481" s="8"/>
      <c r="AC481" s="8"/>
      <c r="AE481" s="8"/>
      <c r="AG481" s="8"/>
      <c r="AI481" s="8"/>
      <c r="AJ481" s="32"/>
    </row>
    <row r="482">
      <c r="B482" s="117"/>
      <c r="H482" s="121"/>
      <c r="I482" s="120"/>
      <c r="J482" s="121"/>
      <c r="K482" s="120"/>
      <c r="L482" s="121"/>
      <c r="M482" s="8"/>
      <c r="O482" s="8"/>
      <c r="P482" s="119"/>
      <c r="Q482" s="120"/>
      <c r="S482" s="8"/>
      <c r="T482" s="119"/>
      <c r="U482" s="120"/>
      <c r="W482" s="8"/>
      <c r="Y482" s="8"/>
      <c r="AA482" s="8"/>
      <c r="AC482" s="8"/>
      <c r="AE482" s="8"/>
      <c r="AG482" s="8"/>
      <c r="AI482" s="8"/>
      <c r="AJ482" s="32"/>
    </row>
    <row r="483">
      <c r="B483" s="117"/>
      <c r="H483" s="121"/>
      <c r="I483" s="120"/>
      <c r="J483" s="121"/>
      <c r="K483" s="120"/>
      <c r="L483" s="121"/>
      <c r="M483" s="8"/>
      <c r="O483" s="8"/>
      <c r="P483" s="118"/>
      <c r="Q483" s="120"/>
      <c r="S483" s="8"/>
      <c r="T483" s="118"/>
      <c r="U483" s="120"/>
      <c r="W483" s="8"/>
      <c r="Y483" s="8"/>
      <c r="AA483" s="8"/>
      <c r="AC483" s="8"/>
      <c r="AE483" s="8"/>
      <c r="AG483" s="8"/>
      <c r="AI483" s="8"/>
      <c r="AJ483" s="32"/>
    </row>
    <row r="484">
      <c r="B484" s="117"/>
      <c r="H484" s="121"/>
      <c r="I484" s="120"/>
      <c r="J484" s="121"/>
      <c r="K484" s="120"/>
      <c r="L484" s="121"/>
      <c r="M484" s="8"/>
      <c r="O484" s="8"/>
      <c r="P484" s="119"/>
      <c r="Q484" s="120"/>
      <c r="S484" s="8"/>
      <c r="T484" s="119"/>
      <c r="U484" s="120"/>
      <c r="W484" s="8"/>
      <c r="Y484" s="8"/>
      <c r="AA484" s="8"/>
      <c r="AC484" s="8"/>
      <c r="AE484" s="8"/>
      <c r="AG484" s="8"/>
      <c r="AI484" s="8"/>
      <c r="AJ484" s="32"/>
    </row>
    <row r="485">
      <c r="B485" s="117"/>
      <c r="H485" s="121"/>
      <c r="I485" s="120"/>
      <c r="J485" s="121"/>
      <c r="K485" s="120"/>
      <c r="L485" s="121"/>
      <c r="M485" s="8"/>
      <c r="O485" s="8"/>
      <c r="P485" s="118"/>
      <c r="Q485" s="120"/>
      <c r="S485" s="8"/>
      <c r="T485" s="118"/>
      <c r="U485" s="120"/>
      <c r="W485" s="8"/>
      <c r="Y485" s="8"/>
      <c r="AA485" s="8"/>
      <c r="AC485" s="8"/>
      <c r="AE485" s="8"/>
      <c r="AG485" s="8"/>
      <c r="AI485" s="8"/>
      <c r="AJ485" s="32"/>
    </row>
    <row r="486">
      <c r="B486" s="117"/>
      <c r="H486" s="121"/>
      <c r="I486" s="120"/>
      <c r="J486" s="121"/>
      <c r="K486" s="120"/>
      <c r="L486" s="121"/>
      <c r="M486" s="8"/>
      <c r="O486" s="8"/>
      <c r="P486" s="119"/>
      <c r="Q486" s="120"/>
      <c r="S486" s="8"/>
      <c r="T486" s="119"/>
      <c r="U486" s="120"/>
      <c r="W486" s="8"/>
      <c r="Y486" s="8"/>
      <c r="AA486" s="8"/>
      <c r="AC486" s="8"/>
      <c r="AE486" s="8"/>
      <c r="AG486" s="8"/>
      <c r="AI486" s="8"/>
      <c r="AJ486" s="32"/>
    </row>
    <row r="487">
      <c r="B487" s="117"/>
      <c r="H487" s="121"/>
      <c r="I487" s="120"/>
      <c r="J487" s="121"/>
      <c r="K487" s="120"/>
      <c r="L487" s="121"/>
      <c r="M487" s="8"/>
      <c r="O487" s="8"/>
      <c r="P487" s="118"/>
      <c r="Q487" s="120"/>
      <c r="S487" s="8"/>
      <c r="T487" s="118"/>
      <c r="U487" s="120"/>
      <c r="W487" s="8"/>
      <c r="Y487" s="8"/>
      <c r="AA487" s="8"/>
      <c r="AC487" s="8"/>
      <c r="AE487" s="8"/>
      <c r="AG487" s="8"/>
      <c r="AI487" s="8"/>
      <c r="AJ487" s="32"/>
    </row>
    <row r="488">
      <c r="B488" s="117"/>
      <c r="H488" s="121"/>
      <c r="I488" s="120"/>
      <c r="J488" s="121"/>
      <c r="K488" s="120"/>
      <c r="L488" s="121"/>
      <c r="M488" s="8"/>
      <c r="O488" s="8"/>
      <c r="P488" s="119"/>
      <c r="Q488" s="120"/>
      <c r="S488" s="8"/>
      <c r="T488" s="119"/>
      <c r="U488" s="120"/>
      <c r="W488" s="8"/>
      <c r="Y488" s="8"/>
      <c r="AA488" s="8"/>
      <c r="AC488" s="8"/>
      <c r="AE488" s="8"/>
      <c r="AG488" s="8"/>
      <c r="AI488" s="8"/>
      <c r="AJ488" s="32"/>
    </row>
    <row r="489">
      <c r="B489" s="117"/>
      <c r="H489" s="121"/>
      <c r="I489" s="120"/>
      <c r="J489" s="121"/>
      <c r="K489" s="120"/>
      <c r="L489" s="121"/>
      <c r="M489" s="8"/>
      <c r="O489" s="8"/>
      <c r="P489" s="118"/>
      <c r="Q489" s="120"/>
      <c r="S489" s="8"/>
      <c r="T489" s="118"/>
      <c r="U489" s="120"/>
      <c r="W489" s="8"/>
      <c r="Y489" s="8"/>
      <c r="AA489" s="8"/>
      <c r="AC489" s="8"/>
      <c r="AE489" s="8"/>
      <c r="AG489" s="8"/>
      <c r="AI489" s="8"/>
      <c r="AJ489" s="32"/>
    </row>
    <row r="490">
      <c r="B490" s="117"/>
      <c r="H490" s="121"/>
      <c r="I490" s="120"/>
      <c r="J490" s="121"/>
      <c r="K490" s="120"/>
      <c r="L490" s="121"/>
      <c r="M490" s="8"/>
      <c r="O490" s="8"/>
      <c r="P490" s="119"/>
      <c r="Q490" s="120"/>
      <c r="S490" s="8"/>
      <c r="T490" s="119"/>
      <c r="U490" s="120"/>
      <c r="W490" s="8"/>
      <c r="Y490" s="8"/>
      <c r="AA490" s="8"/>
      <c r="AC490" s="8"/>
      <c r="AE490" s="8"/>
      <c r="AG490" s="8"/>
      <c r="AI490" s="8"/>
      <c r="AJ490" s="32"/>
    </row>
    <row r="491">
      <c r="B491" s="117"/>
      <c r="H491" s="121"/>
      <c r="I491" s="120"/>
      <c r="J491" s="121"/>
      <c r="K491" s="120"/>
      <c r="L491" s="121"/>
      <c r="M491" s="8"/>
      <c r="O491" s="8"/>
      <c r="P491" s="118"/>
      <c r="Q491" s="120"/>
      <c r="S491" s="8"/>
      <c r="T491" s="118"/>
      <c r="U491" s="120"/>
      <c r="W491" s="8"/>
      <c r="Y491" s="8"/>
      <c r="AA491" s="8"/>
      <c r="AC491" s="8"/>
      <c r="AE491" s="8"/>
      <c r="AG491" s="8"/>
      <c r="AI491" s="8"/>
      <c r="AJ491" s="32"/>
    </row>
    <row r="492">
      <c r="B492" s="117"/>
      <c r="H492" s="121"/>
      <c r="I492" s="120"/>
      <c r="J492" s="121"/>
      <c r="K492" s="120"/>
      <c r="L492" s="121"/>
      <c r="M492" s="8"/>
      <c r="O492" s="8"/>
      <c r="P492" s="119"/>
      <c r="Q492" s="120"/>
      <c r="S492" s="8"/>
      <c r="T492" s="119"/>
      <c r="U492" s="120"/>
      <c r="W492" s="8"/>
      <c r="Y492" s="8"/>
      <c r="AA492" s="8"/>
      <c r="AC492" s="8"/>
      <c r="AE492" s="8"/>
      <c r="AG492" s="8"/>
      <c r="AI492" s="8"/>
      <c r="AJ492" s="32"/>
    </row>
    <row r="493">
      <c r="B493" s="117"/>
      <c r="H493" s="121"/>
      <c r="I493" s="120"/>
      <c r="J493" s="121"/>
      <c r="K493" s="120"/>
      <c r="L493" s="121"/>
      <c r="M493" s="8"/>
      <c r="O493" s="8"/>
      <c r="P493" s="118"/>
      <c r="Q493" s="120"/>
      <c r="S493" s="8"/>
      <c r="T493" s="118"/>
      <c r="U493" s="120"/>
      <c r="W493" s="8"/>
      <c r="Y493" s="8"/>
      <c r="AA493" s="8"/>
      <c r="AC493" s="8"/>
      <c r="AE493" s="8"/>
      <c r="AG493" s="8"/>
      <c r="AI493" s="8"/>
      <c r="AJ493" s="32"/>
    </row>
    <row r="494">
      <c r="B494" s="117"/>
      <c r="H494" s="121"/>
      <c r="I494" s="120"/>
      <c r="J494" s="121"/>
      <c r="K494" s="120"/>
      <c r="L494" s="121"/>
      <c r="M494" s="8"/>
      <c r="O494" s="8"/>
      <c r="P494" s="119"/>
      <c r="Q494" s="120"/>
      <c r="S494" s="8"/>
      <c r="T494" s="119"/>
      <c r="U494" s="120"/>
      <c r="W494" s="8"/>
      <c r="Y494" s="8"/>
      <c r="AA494" s="8"/>
      <c r="AC494" s="8"/>
      <c r="AE494" s="8"/>
      <c r="AG494" s="8"/>
      <c r="AI494" s="8"/>
      <c r="AJ494" s="32"/>
    </row>
    <row r="495">
      <c r="B495" s="117"/>
      <c r="H495" s="121"/>
      <c r="I495" s="120"/>
      <c r="J495" s="121"/>
      <c r="K495" s="120"/>
      <c r="L495" s="121"/>
      <c r="M495" s="8"/>
      <c r="O495" s="8"/>
      <c r="P495" s="118"/>
      <c r="Q495" s="120"/>
      <c r="S495" s="8"/>
      <c r="T495" s="118"/>
      <c r="U495" s="120"/>
      <c r="W495" s="8"/>
      <c r="Y495" s="8"/>
      <c r="AA495" s="8"/>
      <c r="AC495" s="8"/>
      <c r="AE495" s="8"/>
      <c r="AG495" s="8"/>
      <c r="AI495" s="8"/>
      <c r="AJ495" s="32"/>
    </row>
    <row r="496">
      <c r="B496" s="117"/>
      <c r="H496" s="121"/>
      <c r="I496" s="120"/>
      <c r="J496" s="121"/>
      <c r="K496" s="120"/>
      <c r="L496" s="121"/>
      <c r="M496" s="8"/>
      <c r="O496" s="8"/>
      <c r="P496" s="119"/>
      <c r="Q496" s="120"/>
      <c r="S496" s="8"/>
      <c r="T496" s="119"/>
      <c r="U496" s="120"/>
      <c r="W496" s="8"/>
      <c r="Y496" s="8"/>
      <c r="AA496" s="8"/>
      <c r="AC496" s="8"/>
      <c r="AE496" s="8"/>
      <c r="AG496" s="8"/>
      <c r="AI496" s="8"/>
      <c r="AJ496" s="32"/>
    </row>
    <row r="497">
      <c r="B497" s="117"/>
      <c r="H497" s="121"/>
      <c r="I497" s="120"/>
      <c r="J497" s="121"/>
      <c r="K497" s="120"/>
      <c r="L497" s="121"/>
      <c r="M497" s="8"/>
      <c r="O497" s="8"/>
      <c r="P497" s="118"/>
      <c r="Q497" s="120"/>
      <c r="S497" s="8"/>
      <c r="T497" s="118"/>
      <c r="U497" s="120"/>
      <c r="W497" s="8"/>
      <c r="Y497" s="8"/>
      <c r="AA497" s="8"/>
      <c r="AC497" s="8"/>
      <c r="AE497" s="8"/>
      <c r="AG497" s="8"/>
      <c r="AI497" s="8"/>
      <c r="AJ497" s="32"/>
    </row>
    <row r="498">
      <c r="B498" s="117"/>
      <c r="H498" s="121"/>
      <c r="I498" s="120"/>
      <c r="J498" s="121"/>
      <c r="K498" s="120"/>
      <c r="L498" s="121"/>
      <c r="M498" s="8"/>
      <c r="O498" s="8"/>
      <c r="P498" s="119"/>
      <c r="Q498" s="120"/>
      <c r="S498" s="8"/>
      <c r="T498" s="119"/>
      <c r="U498" s="120"/>
      <c r="W498" s="8"/>
      <c r="Y498" s="8"/>
      <c r="AA498" s="8"/>
      <c r="AC498" s="8"/>
      <c r="AE498" s="8"/>
      <c r="AG498" s="8"/>
      <c r="AI498" s="8"/>
      <c r="AJ498" s="32"/>
    </row>
    <row r="499">
      <c r="B499" s="117"/>
      <c r="H499" s="121"/>
      <c r="I499" s="120"/>
      <c r="J499" s="121"/>
      <c r="K499" s="120"/>
      <c r="L499" s="121"/>
      <c r="M499" s="8"/>
      <c r="O499" s="8"/>
      <c r="P499" s="118"/>
      <c r="Q499" s="120"/>
      <c r="S499" s="8"/>
      <c r="T499" s="118"/>
      <c r="U499" s="120"/>
      <c r="W499" s="8"/>
      <c r="Y499" s="8"/>
      <c r="AA499" s="8"/>
      <c r="AC499" s="8"/>
      <c r="AE499" s="8"/>
      <c r="AG499" s="8"/>
      <c r="AI499" s="8"/>
      <c r="AJ499" s="32"/>
    </row>
    <row r="500">
      <c r="B500" s="117"/>
      <c r="H500" s="121"/>
      <c r="I500" s="120"/>
      <c r="J500" s="121"/>
      <c r="K500" s="120"/>
      <c r="L500" s="121"/>
      <c r="M500" s="8"/>
      <c r="O500" s="8"/>
      <c r="P500" s="119"/>
      <c r="Q500" s="120"/>
      <c r="S500" s="8"/>
      <c r="T500" s="119"/>
      <c r="U500" s="120"/>
      <c r="W500" s="8"/>
      <c r="Y500" s="8"/>
      <c r="AA500" s="8"/>
      <c r="AC500" s="8"/>
      <c r="AE500" s="8"/>
      <c r="AG500" s="8"/>
      <c r="AI500" s="8"/>
      <c r="AJ500" s="32"/>
    </row>
    <row r="501">
      <c r="B501" s="117"/>
      <c r="H501" s="121"/>
      <c r="I501" s="120"/>
      <c r="J501" s="121"/>
      <c r="K501" s="120"/>
      <c r="L501" s="121"/>
      <c r="M501" s="8"/>
      <c r="O501" s="8"/>
      <c r="P501" s="118"/>
      <c r="Q501" s="120"/>
      <c r="S501" s="8"/>
      <c r="T501" s="118"/>
      <c r="U501" s="120"/>
      <c r="W501" s="8"/>
      <c r="Y501" s="8"/>
      <c r="AA501" s="8"/>
      <c r="AC501" s="8"/>
      <c r="AE501" s="8"/>
      <c r="AG501" s="8"/>
      <c r="AI501" s="8"/>
      <c r="AJ501" s="32"/>
    </row>
    <row r="502">
      <c r="B502" s="117"/>
      <c r="H502" s="121"/>
      <c r="I502" s="120"/>
      <c r="J502" s="121"/>
      <c r="K502" s="120"/>
      <c r="L502" s="121"/>
      <c r="M502" s="8"/>
      <c r="O502" s="8"/>
      <c r="P502" s="119"/>
      <c r="Q502" s="120"/>
      <c r="S502" s="8"/>
      <c r="T502" s="119"/>
      <c r="U502" s="120"/>
      <c r="W502" s="8"/>
      <c r="Y502" s="8"/>
      <c r="AA502" s="8"/>
      <c r="AC502" s="8"/>
      <c r="AE502" s="8"/>
      <c r="AG502" s="8"/>
      <c r="AI502" s="8"/>
      <c r="AJ502" s="32"/>
    </row>
    <row r="503">
      <c r="B503" s="117"/>
      <c r="H503" s="121"/>
      <c r="I503" s="120"/>
      <c r="J503" s="121"/>
      <c r="K503" s="120"/>
      <c r="L503" s="121"/>
      <c r="M503" s="8"/>
      <c r="O503" s="8"/>
      <c r="P503" s="118"/>
      <c r="Q503" s="120"/>
      <c r="S503" s="8"/>
      <c r="T503" s="118"/>
      <c r="U503" s="120"/>
      <c r="W503" s="8"/>
      <c r="Y503" s="8"/>
      <c r="AA503" s="8"/>
      <c r="AC503" s="8"/>
      <c r="AE503" s="8"/>
      <c r="AG503" s="8"/>
      <c r="AI503" s="8"/>
      <c r="AJ503" s="32"/>
    </row>
    <row r="504">
      <c r="B504" s="117"/>
      <c r="H504" s="121"/>
      <c r="I504" s="120"/>
      <c r="J504" s="121"/>
      <c r="K504" s="120"/>
      <c r="L504" s="121"/>
      <c r="M504" s="8"/>
      <c r="O504" s="8"/>
      <c r="P504" s="119"/>
      <c r="Q504" s="120"/>
      <c r="S504" s="8"/>
      <c r="T504" s="119"/>
      <c r="U504" s="120"/>
      <c r="W504" s="8"/>
      <c r="Y504" s="8"/>
      <c r="AA504" s="8"/>
      <c r="AC504" s="8"/>
      <c r="AE504" s="8"/>
      <c r="AG504" s="8"/>
      <c r="AI504" s="8"/>
      <c r="AJ504" s="32"/>
    </row>
    <row r="505">
      <c r="B505" s="117"/>
      <c r="H505" s="121"/>
      <c r="I505" s="120"/>
      <c r="J505" s="121"/>
      <c r="K505" s="120"/>
      <c r="L505" s="121"/>
      <c r="M505" s="8"/>
      <c r="O505" s="8"/>
      <c r="P505" s="118"/>
      <c r="Q505" s="120"/>
      <c r="S505" s="8"/>
      <c r="T505" s="118"/>
      <c r="U505" s="120"/>
      <c r="W505" s="8"/>
      <c r="Y505" s="8"/>
      <c r="AA505" s="8"/>
      <c r="AC505" s="8"/>
      <c r="AE505" s="8"/>
      <c r="AG505" s="8"/>
      <c r="AI505" s="8"/>
      <c r="AJ505" s="32"/>
    </row>
    <row r="506">
      <c r="B506" s="117"/>
      <c r="H506" s="121"/>
      <c r="I506" s="120"/>
      <c r="J506" s="121"/>
      <c r="K506" s="120"/>
      <c r="L506" s="121"/>
      <c r="M506" s="8"/>
      <c r="O506" s="8"/>
      <c r="P506" s="119"/>
      <c r="Q506" s="120"/>
      <c r="S506" s="8"/>
      <c r="T506" s="119"/>
      <c r="U506" s="120"/>
      <c r="W506" s="8"/>
      <c r="Y506" s="8"/>
      <c r="AA506" s="8"/>
      <c r="AC506" s="8"/>
      <c r="AE506" s="8"/>
      <c r="AG506" s="8"/>
      <c r="AI506" s="8"/>
      <c r="AJ506" s="32"/>
    </row>
    <row r="507">
      <c r="B507" s="117"/>
      <c r="H507" s="121"/>
      <c r="I507" s="120"/>
      <c r="J507" s="121"/>
      <c r="K507" s="120"/>
      <c r="L507" s="121"/>
      <c r="M507" s="8"/>
      <c r="O507" s="8"/>
      <c r="P507" s="118"/>
      <c r="Q507" s="120"/>
      <c r="S507" s="8"/>
      <c r="T507" s="118"/>
      <c r="U507" s="120"/>
      <c r="W507" s="8"/>
      <c r="Y507" s="8"/>
      <c r="AA507" s="8"/>
      <c r="AC507" s="8"/>
      <c r="AE507" s="8"/>
      <c r="AG507" s="8"/>
      <c r="AI507" s="8"/>
      <c r="AJ507" s="32"/>
    </row>
    <row r="508">
      <c r="B508" s="117"/>
      <c r="H508" s="121"/>
      <c r="I508" s="120"/>
      <c r="J508" s="121"/>
      <c r="K508" s="120"/>
      <c r="L508" s="121"/>
      <c r="M508" s="8"/>
      <c r="O508" s="8"/>
      <c r="P508" s="119"/>
      <c r="Q508" s="120"/>
      <c r="S508" s="8"/>
      <c r="T508" s="119"/>
      <c r="U508" s="120"/>
      <c r="W508" s="8"/>
      <c r="Y508" s="8"/>
      <c r="AA508" s="8"/>
      <c r="AC508" s="8"/>
      <c r="AE508" s="8"/>
      <c r="AG508" s="8"/>
      <c r="AI508" s="8"/>
      <c r="AJ508" s="32"/>
    </row>
    <row r="509">
      <c r="B509" s="117"/>
      <c r="H509" s="121"/>
      <c r="I509" s="120"/>
      <c r="J509" s="121"/>
      <c r="K509" s="120"/>
      <c r="L509" s="121"/>
      <c r="M509" s="8"/>
      <c r="O509" s="8"/>
      <c r="P509" s="118"/>
      <c r="Q509" s="120"/>
      <c r="S509" s="8"/>
      <c r="T509" s="118"/>
      <c r="U509" s="120"/>
      <c r="W509" s="8"/>
      <c r="Y509" s="8"/>
      <c r="AA509" s="8"/>
      <c r="AC509" s="8"/>
      <c r="AE509" s="8"/>
      <c r="AG509" s="8"/>
      <c r="AI509" s="8"/>
      <c r="AJ509" s="32"/>
    </row>
    <row r="510">
      <c r="B510" s="117"/>
      <c r="H510" s="121"/>
      <c r="I510" s="120"/>
      <c r="J510" s="121"/>
      <c r="K510" s="120"/>
      <c r="L510" s="121"/>
      <c r="M510" s="8"/>
      <c r="O510" s="8"/>
      <c r="P510" s="119"/>
      <c r="Q510" s="120"/>
      <c r="S510" s="8"/>
      <c r="T510" s="119"/>
      <c r="U510" s="120"/>
      <c r="W510" s="8"/>
      <c r="Y510" s="8"/>
      <c r="AA510" s="8"/>
      <c r="AC510" s="8"/>
      <c r="AE510" s="8"/>
      <c r="AG510" s="8"/>
      <c r="AI510" s="8"/>
      <c r="AJ510" s="32"/>
    </row>
    <row r="511">
      <c r="B511" s="117"/>
      <c r="H511" s="121"/>
      <c r="I511" s="120"/>
      <c r="J511" s="121"/>
      <c r="K511" s="120"/>
      <c r="L511" s="121"/>
      <c r="M511" s="8"/>
      <c r="O511" s="8"/>
      <c r="P511" s="118"/>
      <c r="Q511" s="120"/>
      <c r="S511" s="8"/>
      <c r="T511" s="118"/>
      <c r="U511" s="120"/>
      <c r="W511" s="8"/>
      <c r="Y511" s="8"/>
      <c r="AA511" s="8"/>
      <c r="AC511" s="8"/>
      <c r="AE511" s="8"/>
      <c r="AG511" s="8"/>
      <c r="AI511" s="8"/>
      <c r="AJ511" s="32"/>
    </row>
    <row r="512">
      <c r="B512" s="117"/>
      <c r="H512" s="121"/>
      <c r="I512" s="120"/>
      <c r="J512" s="121"/>
      <c r="K512" s="120"/>
      <c r="L512" s="121"/>
      <c r="M512" s="8"/>
      <c r="O512" s="8"/>
      <c r="P512" s="119"/>
      <c r="Q512" s="120"/>
      <c r="S512" s="8"/>
      <c r="T512" s="119"/>
      <c r="U512" s="120"/>
      <c r="W512" s="8"/>
      <c r="Y512" s="8"/>
      <c r="AA512" s="8"/>
      <c r="AC512" s="8"/>
      <c r="AE512" s="8"/>
      <c r="AG512" s="8"/>
      <c r="AI512" s="8"/>
      <c r="AJ512" s="32"/>
    </row>
    <row r="513">
      <c r="B513" s="117"/>
      <c r="H513" s="121"/>
      <c r="I513" s="120"/>
      <c r="J513" s="121"/>
      <c r="K513" s="120"/>
      <c r="L513" s="121"/>
      <c r="M513" s="8"/>
      <c r="O513" s="8"/>
      <c r="P513" s="118"/>
      <c r="Q513" s="120"/>
      <c r="S513" s="8"/>
      <c r="T513" s="118"/>
      <c r="U513" s="120"/>
      <c r="W513" s="8"/>
      <c r="Y513" s="8"/>
      <c r="AA513" s="8"/>
      <c r="AC513" s="8"/>
      <c r="AE513" s="8"/>
      <c r="AG513" s="8"/>
      <c r="AI513" s="8"/>
      <c r="AJ513" s="32"/>
    </row>
    <row r="514">
      <c r="B514" s="117"/>
      <c r="H514" s="121"/>
      <c r="I514" s="120"/>
      <c r="J514" s="121"/>
      <c r="K514" s="120"/>
      <c r="L514" s="121"/>
      <c r="M514" s="8"/>
      <c r="O514" s="8"/>
      <c r="P514" s="119"/>
      <c r="Q514" s="120"/>
      <c r="S514" s="8"/>
      <c r="T514" s="119"/>
      <c r="U514" s="120"/>
      <c r="W514" s="8"/>
      <c r="Y514" s="8"/>
      <c r="AA514" s="8"/>
      <c r="AC514" s="8"/>
      <c r="AE514" s="8"/>
      <c r="AG514" s="8"/>
      <c r="AI514" s="8"/>
      <c r="AJ514" s="32"/>
    </row>
    <row r="515">
      <c r="B515" s="117"/>
      <c r="H515" s="121"/>
      <c r="I515" s="120"/>
      <c r="J515" s="121"/>
      <c r="K515" s="120"/>
      <c r="L515" s="121"/>
      <c r="M515" s="8"/>
      <c r="O515" s="8"/>
      <c r="P515" s="118"/>
      <c r="Q515" s="120"/>
      <c r="S515" s="8"/>
      <c r="T515" s="118"/>
      <c r="U515" s="120"/>
      <c r="W515" s="8"/>
      <c r="Y515" s="8"/>
      <c r="AA515" s="8"/>
      <c r="AC515" s="8"/>
      <c r="AE515" s="8"/>
      <c r="AG515" s="8"/>
      <c r="AI515" s="8"/>
      <c r="AJ515" s="32"/>
    </row>
    <row r="516">
      <c r="B516" s="117"/>
      <c r="H516" s="121"/>
      <c r="I516" s="120"/>
      <c r="J516" s="121"/>
      <c r="K516" s="120"/>
      <c r="L516" s="121"/>
      <c r="M516" s="8"/>
      <c r="O516" s="8"/>
      <c r="P516" s="119"/>
      <c r="Q516" s="120"/>
      <c r="S516" s="8"/>
      <c r="T516" s="119"/>
      <c r="U516" s="120"/>
      <c r="W516" s="8"/>
      <c r="Y516" s="8"/>
      <c r="AA516" s="8"/>
      <c r="AC516" s="8"/>
      <c r="AE516" s="8"/>
      <c r="AG516" s="8"/>
      <c r="AI516" s="8"/>
      <c r="AJ516" s="32"/>
    </row>
    <row r="517">
      <c r="B517" s="117"/>
      <c r="H517" s="121"/>
      <c r="I517" s="120"/>
      <c r="J517" s="121"/>
      <c r="K517" s="120"/>
      <c r="L517" s="121"/>
      <c r="M517" s="8"/>
      <c r="O517" s="8"/>
      <c r="P517" s="118"/>
      <c r="Q517" s="120"/>
      <c r="S517" s="8"/>
      <c r="T517" s="118"/>
      <c r="U517" s="120"/>
      <c r="W517" s="8"/>
      <c r="Y517" s="8"/>
      <c r="AA517" s="8"/>
      <c r="AC517" s="8"/>
      <c r="AE517" s="8"/>
      <c r="AG517" s="8"/>
      <c r="AI517" s="8"/>
      <c r="AJ517" s="32"/>
    </row>
    <row r="518">
      <c r="B518" s="117"/>
      <c r="H518" s="121"/>
      <c r="I518" s="120"/>
      <c r="J518" s="121"/>
      <c r="K518" s="120"/>
      <c r="L518" s="121"/>
      <c r="M518" s="8"/>
      <c r="O518" s="8"/>
      <c r="P518" s="119"/>
      <c r="Q518" s="120"/>
      <c r="S518" s="8"/>
      <c r="T518" s="119"/>
      <c r="U518" s="120"/>
      <c r="W518" s="8"/>
      <c r="Y518" s="8"/>
      <c r="AA518" s="8"/>
      <c r="AC518" s="8"/>
      <c r="AE518" s="8"/>
      <c r="AG518" s="8"/>
      <c r="AI518" s="8"/>
      <c r="AJ518" s="32"/>
    </row>
    <row r="519">
      <c r="B519" s="117"/>
      <c r="H519" s="121"/>
      <c r="I519" s="120"/>
      <c r="J519" s="121"/>
      <c r="K519" s="120"/>
      <c r="L519" s="121"/>
      <c r="M519" s="8"/>
      <c r="O519" s="8"/>
      <c r="P519" s="118"/>
      <c r="Q519" s="120"/>
      <c r="S519" s="8"/>
      <c r="T519" s="118"/>
      <c r="U519" s="120"/>
      <c r="W519" s="8"/>
      <c r="Y519" s="8"/>
      <c r="AA519" s="8"/>
      <c r="AC519" s="8"/>
      <c r="AE519" s="8"/>
      <c r="AG519" s="8"/>
      <c r="AI519" s="8"/>
      <c r="AJ519" s="32"/>
    </row>
    <row r="520">
      <c r="B520" s="117"/>
      <c r="H520" s="121"/>
      <c r="I520" s="120"/>
      <c r="J520" s="121"/>
      <c r="K520" s="120"/>
      <c r="L520" s="121"/>
      <c r="M520" s="8"/>
      <c r="O520" s="8"/>
      <c r="P520" s="119"/>
      <c r="Q520" s="120"/>
      <c r="S520" s="8"/>
      <c r="T520" s="119"/>
      <c r="U520" s="120"/>
      <c r="W520" s="8"/>
      <c r="Y520" s="8"/>
      <c r="AA520" s="8"/>
      <c r="AC520" s="8"/>
      <c r="AE520" s="8"/>
      <c r="AG520" s="8"/>
      <c r="AI520" s="8"/>
      <c r="AJ520" s="32"/>
    </row>
    <row r="521">
      <c r="B521" s="117"/>
      <c r="H521" s="121"/>
      <c r="I521" s="120"/>
      <c r="J521" s="121"/>
      <c r="K521" s="120"/>
      <c r="L521" s="121"/>
      <c r="M521" s="8"/>
      <c r="O521" s="8"/>
      <c r="P521" s="118"/>
      <c r="Q521" s="120"/>
      <c r="S521" s="8"/>
      <c r="T521" s="118"/>
      <c r="U521" s="120"/>
      <c r="W521" s="8"/>
      <c r="Y521" s="8"/>
      <c r="AA521" s="8"/>
      <c r="AC521" s="8"/>
      <c r="AE521" s="8"/>
      <c r="AG521" s="8"/>
      <c r="AI521" s="8"/>
      <c r="AJ521" s="32"/>
    </row>
    <row r="522">
      <c r="B522" s="117"/>
      <c r="H522" s="121"/>
      <c r="I522" s="120"/>
      <c r="J522" s="121"/>
      <c r="K522" s="120"/>
      <c r="L522" s="121"/>
      <c r="M522" s="8"/>
      <c r="O522" s="8"/>
      <c r="P522" s="119"/>
      <c r="Q522" s="120"/>
      <c r="S522" s="8"/>
      <c r="T522" s="119"/>
      <c r="U522" s="120"/>
      <c r="W522" s="8"/>
      <c r="Y522" s="8"/>
      <c r="AA522" s="8"/>
      <c r="AC522" s="8"/>
      <c r="AE522" s="8"/>
      <c r="AG522" s="8"/>
      <c r="AI522" s="8"/>
      <c r="AJ522" s="32"/>
    </row>
    <row r="523">
      <c r="B523" s="117"/>
      <c r="H523" s="121"/>
      <c r="I523" s="120"/>
      <c r="J523" s="121"/>
      <c r="K523" s="120"/>
      <c r="L523" s="121"/>
      <c r="M523" s="8"/>
      <c r="O523" s="8"/>
      <c r="P523" s="118"/>
      <c r="Q523" s="120"/>
      <c r="S523" s="8"/>
      <c r="T523" s="118"/>
      <c r="U523" s="120"/>
      <c r="W523" s="8"/>
      <c r="Y523" s="8"/>
      <c r="AA523" s="8"/>
      <c r="AC523" s="8"/>
      <c r="AE523" s="8"/>
      <c r="AG523" s="8"/>
      <c r="AI523" s="8"/>
      <c r="AJ523" s="32"/>
    </row>
    <row r="524">
      <c r="B524" s="117"/>
      <c r="H524" s="121"/>
      <c r="I524" s="120"/>
      <c r="J524" s="121"/>
      <c r="K524" s="120"/>
      <c r="L524" s="121"/>
      <c r="M524" s="8"/>
      <c r="O524" s="8"/>
      <c r="P524" s="119"/>
      <c r="Q524" s="120"/>
      <c r="S524" s="8"/>
      <c r="T524" s="119"/>
      <c r="U524" s="120"/>
      <c r="W524" s="8"/>
      <c r="Y524" s="8"/>
      <c r="AA524" s="8"/>
      <c r="AC524" s="8"/>
      <c r="AE524" s="8"/>
      <c r="AG524" s="8"/>
      <c r="AI524" s="8"/>
      <c r="AJ524" s="32"/>
    </row>
    <row r="525">
      <c r="B525" s="117"/>
      <c r="H525" s="121"/>
      <c r="I525" s="120"/>
      <c r="J525" s="121"/>
      <c r="K525" s="120"/>
      <c r="L525" s="121"/>
      <c r="M525" s="8"/>
      <c r="O525" s="8"/>
      <c r="P525" s="118"/>
      <c r="Q525" s="120"/>
      <c r="S525" s="8"/>
      <c r="T525" s="118"/>
      <c r="U525" s="120"/>
      <c r="W525" s="8"/>
      <c r="Y525" s="8"/>
      <c r="AA525" s="8"/>
      <c r="AC525" s="8"/>
      <c r="AE525" s="8"/>
      <c r="AG525" s="8"/>
      <c r="AI525" s="8"/>
      <c r="AJ525" s="32"/>
    </row>
    <row r="526">
      <c r="B526" s="117"/>
      <c r="H526" s="121"/>
      <c r="I526" s="120"/>
      <c r="J526" s="121"/>
      <c r="K526" s="120"/>
      <c r="L526" s="121"/>
      <c r="M526" s="8"/>
      <c r="O526" s="8"/>
      <c r="P526" s="119"/>
      <c r="Q526" s="120"/>
      <c r="S526" s="8"/>
      <c r="T526" s="119"/>
      <c r="U526" s="120"/>
      <c r="W526" s="8"/>
      <c r="Y526" s="8"/>
      <c r="AA526" s="8"/>
      <c r="AC526" s="8"/>
      <c r="AE526" s="8"/>
      <c r="AG526" s="8"/>
      <c r="AI526" s="8"/>
      <c r="AJ526" s="32"/>
    </row>
    <row r="527">
      <c r="B527" s="117"/>
      <c r="H527" s="121"/>
      <c r="I527" s="120"/>
      <c r="J527" s="121"/>
      <c r="K527" s="120"/>
      <c r="L527" s="121"/>
      <c r="M527" s="8"/>
      <c r="O527" s="8"/>
      <c r="P527" s="118"/>
      <c r="Q527" s="120"/>
      <c r="S527" s="8"/>
      <c r="T527" s="118"/>
      <c r="U527" s="120"/>
      <c r="W527" s="8"/>
      <c r="Y527" s="8"/>
      <c r="AA527" s="8"/>
      <c r="AC527" s="8"/>
      <c r="AE527" s="8"/>
      <c r="AG527" s="8"/>
      <c r="AI527" s="8"/>
      <c r="AJ527" s="32"/>
    </row>
    <row r="528">
      <c r="B528" s="117"/>
      <c r="H528" s="121"/>
      <c r="I528" s="120"/>
      <c r="J528" s="121"/>
      <c r="K528" s="120"/>
      <c r="L528" s="121"/>
      <c r="M528" s="8"/>
      <c r="O528" s="8"/>
      <c r="P528" s="119"/>
      <c r="Q528" s="120"/>
      <c r="S528" s="8"/>
      <c r="T528" s="119"/>
      <c r="U528" s="120"/>
      <c r="W528" s="8"/>
      <c r="Y528" s="8"/>
      <c r="AA528" s="8"/>
      <c r="AC528" s="8"/>
      <c r="AE528" s="8"/>
      <c r="AG528" s="8"/>
      <c r="AI528" s="8"/>
      <c r="AJ528" s="32"/>
    </row>
    <row r="529">
      <c r="B529" s="117"/>
      <c r="H529" s="121"/>
      <c r="I529" s="120"/>
      <c r="J529" s="121"/>
      <c r="K529" s="120"/>
      <c r="L529" s="121"/>
      <c r="M529" s="8"/>
      <c r="O529" s="8"/>
      <c r="P529" s="118"/>
      <c r="Q529" s="120"/>
      <c r="S529" s="8"/>
      <c r="T529" s="118"/>
      <c r="U529" s="120"/>
      <c r="W529" s="8"/>
      <c r="Y529" s="8"/>
      <c r="AA529" s="8"/>
      <c r="AC529" s="8"/>
      <c r="AE529" s="8"/>
      <c r="AG529" s="8"/>
      <c r="AI529" s="8"/>
      <c r="AJ529" s="32"/>
    </row>
    <row r="530">
      <c r="B530" s="117"/>
      <c r="H530" s="121"/>
      <c r="I530" s="120"/>
      <c r="J530" s="121"/>
      <c r="K530" s="120"/>
      <c r="L530" s="121"/>
      <c r="M530" s="8"/>
      <c r="O530" s="8"/>
      <c r="P530" s="119"/>
      <c r="Q530" s="120"/>
      <c r="S530" s="8"/>
      <c r="T530" s="119"/>
      <c r="U530" s="120"/>
      <c r="W530" s="8"/>
      <c r="Y530" s="8"/>
      <c r="AA530" s="8"/>
      <c r="AC530" s="8"/>
      <c r="AE530" s="8"/>
      <c r="AG530" s="8"/>
      <c r="AI530" s="8"/>
      <c r="AJ530" s="32"/>
    </row>
    <row r="531">
      <c r="B531" s="117"/>
      <c r="H531" s="121"/>
      <c r="I531" s="120"/>
      <c r="J531" s="121"/>
      <c r="K531" s="120"/>
      <c r="L531" s="121"/>
      <c r="M531" s="8"/>
      <c r="O531" s="8"/>
      <c r="P531" s="118"/>
      <c r="Q531" s="120"/>
      <c r="S531" s="8"/>
      <c r="T531" s="118"/>
      <c r="U531" s="120"/>
      <c r="W531" s="8"/>
      <c r="Y531" s="8"/>
      <c r="AA531" s="8"/>
      <c r="AC531" s="8"/>
      <c r="AE531" s="8"/>
      <c r="AG531" s="8"/>
      <c r="AI531" s="8"/>
      <c r="AJ531" s="32"/>
    </row>
    <row r="532">
      <c r="B532" s="117"/>
      <c r="H532" s="121"/>
      <c r="I532" s="120"/>
      <c r="J532" s="121"/>
      <c r="K532" s="120"/>
      <c r="L532" s="121"/>
      <c r="M532" s="8"/>
      <c r="O532" s="8"/>
      <c r="P532" s="119"/>
      <c r="Q532" s="120"/>
      <c r="S532" s="8"/>
      <c r="T532" s="119"/>
      <c r="U532" s="120"/>
      <c r="W532" s="8"/>
      <c r="Y532" s="8"/>
      <c r="AA532" s="8"/>
      <c r="AC532" s="8"/>
      <c r="AE532" s="8"/>
      <c r="AG532" s="8"/>
      <c r="AI532" s="8"/>
      <c r="AJ532" s="32"/>
    </row>
    <row r="533">
      <c r="B533" s="117"/>
      <c r="H533" s="121"/>
      <c r="I533" s="120"/>
      <c r="J533" s="121"/>
      <c r="K533" s="120"/>
      <c r="L533" s="121"/>
      <c r="M533" s="8"/>
      <c r="O533" s="8"/>
      <c r="P533" s="118"/>
      <c r="Q533" s="120"/>
      <c r="S533" s="8"/>
      <c r="T533" s="118"/>
      <c r="U533" s="120"/>
      <c r="W533" s="8"/>
      <c r="Y533" s="8"/>
      <c r="AA533" s="8"/>
      <c r="AC533" s="8"/>
      <c r="AE533" s="8"/>
      <c r="AG533" s="8"/>
      <c r="AI533" s="8"/>
      <c r="AJ533" s="32"/>
    </row>
    <row r="534">
      <c r="B534" s="117"/>
      <c r="H534" s="121"/>
      <c r="I534" s="120"/>
      <c r="J534" s="121"/>
      <c r="K534" s="120"/>
      <c r="L534" s="121"/>
      <c r="M534" s="8"/>
      <c r="O534" s="8"/>
      <c r="P534" s="119"/>
      <c r="Q534" s="120"/>
      <c r="S534" s="8"/>
      <c r="T534" s="119"/>
      <c r="U534" s="120"/>
      <c r="W534" s="8"/>
      <c r="Y534" s="8"/>
      <c r="AA534" s="8"/>
      <c r="AC534" s="8"/>
      <c r="AE534" s="8"/>
      <c r="AG534" s="8"/>
      <c r="AI534" s="8"/>
      <c r="AJ534" s="32"/>
    </row>
    <row r="535">
      <c r="B535" s="117"/>
      <c r="H535" s="121"/>
      <c r="I535" s="120"/>
      <c r="J535" s="121"/>
      <c r="K535" s="120"/>
      <c r="L535" s="121"/>
      <c r="M535" s="8"/>
      <c r="O535" s="8"/>
      <c r="P535" s="118"/>
      <c r="Q535" s="120"/>
      <c r="S535" s="8"/>
      <c r="T535" s="118"/>
      <c r="U535" s="120"/>
      <c r="W535" s="8"/>
      <c r="Y535" s="8"/>
      <c r="AA535" s="8"/>
      <c r="AC535" s="8"/>
      <c r="AE535" s="8"/>
      <c r="AG535" s="8"/>
      <c r="AI535" s="8"/>
      <c r="AJ535" s="32"/>
    </row>
    <row r="536">
      <c r="B536" s="117"/>
      <c r="H536" s="121"/>
      <c r="I536" s="120"/>
      <c r="J536" s="121"/>
      <c r="K536" s="120"/>
      <c r="L536" s="121"/>
      <c r="M536" s="8"/>
      <c r="O536" s="8"/>
      <c r="P536" s="119"/>
      <c r="Q536" s="120"/>
      <c r="S536" s="8"/>
      <c r="T536" s="119"/>
      <c r="U536" s="120"/>
      <c r="W536" s="8"/>
      <c r="Y536" s="8"/>
      <c r="AA536" s="8"/>
      <c r="AC536" s="8"/>
      <c r="AE536" s="8"/>
      <c r="AG536" s="8"/>
      <c r="AI536" s="8"/>
      <c r="AJ536" s="32"/>
    </row>
    <row r="537">
      <c r="B537" s="117"/>
      <c r="H537" s="121"/>
      <c r="I537" s="120"/>
      <c r="J537" s="121"/>
      <c r="K537" s="120"/>
      <c r="L537" s="121"/>
      <c r="M537" s="8"/>
      <c r="O537" s="8"/>
      <c r="P537" s="118"/>
      <c r="Q537" s="120"/>
      <c r="S537" s="8"/>
      <c r="T537" s="118"/>
      <c r="U537" s="120"/>
      <c r="W537" s="8"/>
      <c r="Y537" s="8"/>
      <c r="AA537" s="8"/>
      <c r="AC537" s="8"/>
      <c r="AE537" s="8"/>
      <c r="AG537" s="8"/>
      <c r="AI537" s="8"/>
      <c r="AJ537" s="32"/>
    </row>
    <row r="538">
      <c r="B538" s="117"/>
      <c r="H538" s="121"/>
      <c r="I538" s="120"/>
      <c r="J538" s="121"/>
      <c r="K538" s="120"/>
      <c r="L538" s="121"/>
      <c r="M538" s="8"/>
      <c r="O538" s="8"/>
      <c r="P538" s="119"/>
      <c r="Q538" s="120"/>
      <c r="S538" s="8"/>
      <c r="T538" s="119"/>
      <c r="U538" s="120"/>
      <c r="W538" s="8"/>
      <c r="Y538" s="8"/>
      <c r="AA538" s="8"/>
      <c r="AC538" s="8"/>
      <c r="AE538" s="8"/>
      <c r="AG538" s="8"/>
      <c r="AI538" s="8"/>
      <c r="AJ538" s="32"/>
    </row>
    <row r="539">
      <c r="B539" s="117"/>
      <c r="H539" s="121"/>
      <c r="I539" s="120"/>
      <c r="J539" s="121"/>
      <c r="K539" s="120"/>
      <c r="L539" s="121"/>
      <c r="M539" s="8"/>
      <c r="O539" s="8"/>
      <c r="P539" s="118"/>
      <c r="Q539" s="120"/>
      <c r="S539" s="8"/>
      <c r="T539" s="118"/>
      <c r="U539" s="120"/>
      <c r="W539" s="8"/>
      <c r="Y539" s="8"/>
      <c r="AA539" s="8"/>
      <c r="AC539" s="8"/>
      <c r="AE539" s="8"/>
      <c r="AG539" s="8"/>
      <c r="AI539" s="8"/>
      <c r="AJ539" s="32"/>
    </row>
    <row r="540">
      <c r="B540" s="117"/>
      <c r="H540" s="121"/>
      <c r="I540" s="120"/>
      <c r="J540" s="121"/>
      <c r="K540" s="120"/>
      <c r="L540" s="121"/>
      <c r="M540" s="8"/>
      <c r="O540" s="8"/>
      <c r="P540" s="119"/>
      <c r="Q540" s="120"/>
      <c r="S540" s="8"/>
      <c r="T540" s="119"/>
      <c r="U540" s="120"/>
      <c r="W540" s="8"/>
      <c r="Y540" s="8"/>
      <c r="AA540" s="8"/>
      <c r="AC540" s="8"/>
      <c r="AE540" s="8"/>
      <c r="AG540" s="8"/>
      <c r="AI540" s="8"/>
      <c r="AJ540" s="32"/>
    </row>
    <row r="541">
      <c r="B541" s="117"/>
      <c r="H541" s="121"/>
      <c r="I541" s="120"/>
      <c r="J541" s="121"/>
      <c r="K541" s="120"/>
      <c r="L541" s="121"/>
      <c r="M541" s="8"/>
      <c r="O541" s="8"/>
      <c r="P541" s="118"/>
      <c r="Q541" s="120"/>
      <c r="S541" s="8"/>
      <c r="T541" s="118"/>
      <c r="U541" s="120"/>
      <c r="W541" s="8"/>
      <c r="Y541" s="8"/>
      <c r="AA541" s="8"/>
      <c r="AC541" s="8"/>
      <c r="AE541" s="8"/>
      <c r="AG541" s="8"/>
      <c r="AI541" s="8"/>
      <c r="AJ541" s="32"/>
    </row>
    <row r="542">
      <c r="B542" s="117"/>
      <c r="H542" s="121"/>
      <c r="I542" s="120"/>
      <c r="J542" s="121"/>
      <c r="K542" s="120"/>
      <c r="L542" s="121"/>
      <c r="M542" s="8"/>
      <c r="O542" s="8"/>
      <c r="P542" s="119"/>
      <c r="Q542" s="120"/>
      <c r="S542" s="8"/>
      <c r="T542" s="119"/>
      <c r="U542" s="120"/>
      <c r="W542" s="8"/>
      <c r="Y542" s="8"/>
      <c r="AA542" s="8"/>
      <c r="AC542" s="8"/>
      <c r="AE542" s="8"/>
      <c r="AG542" s="8"/>
      <c r="AI542" s="8"/>
      <c r="AJ542" s="32"/>
    </row>
    <row r="543">
      <c r="B543" s="117"/>
      <c r="H543" s="121"/>
      <c r="I543" s="120"/>
      <c r="J543" s="121"/>
      <c r="K543" s="120"/>
      <c r="L543" s="121"/>
      <c r="M543" s="8"/>
      <c r="O543" s="8"/>
      <c r="P543" s="118"/>
      <c r="Q543" s="120"/>
      <c r="S543" s="8"/>
      <c r="T543" s="118"/>
      <c r="U543" s="120"/>
      <c r="W543" s="8"/>
      <c r="Y543" s="8"/>
      <c r="AA543" s="8"/>
      <c r="AC543" s="8"/>
      <c r="AE543" s="8"/>
      <c r="AG543" s="8"/>
      <c r="AI543" s="8"/>
      <c r="AJ543" s="32"/>
    </row>
    <row r="544">
      <c r="B544" s="117"/>
      <c r="H544" s="121"/>
      <c r="I544" s="120"/>
      <c r="J544" s="121"/>
      <c r="K544" s="120"/>
      <c r="L544" s="121"/>
      <c r="M544" s="8"/>
      <c r="O544" s="8"/>
      <c r="P544" s="119"/>
      <c r="Q544" s="120"/>
      <c r="S544" s="8"/>
      <c r="T544" s="119"/>
      <c r="U544" s="120"/>
      <c r="W544" s="8"/>
      <c r="Y544" s="8"/>
      <c r="AA544" s="8"/>
      <c r="AC544" s="8"/>
      <c r="AE544" s="8"/>
      <c r="AG544" s="8"/>
      <c r="AI544" s="8"/>
      <c r="AJ544" s="32"/>
    </row>
    <row r="545">
      <c r="B545" s="117"/>
      <c r="H545" s="121"/>
      <c r="I545" s="120"/>
      <c r="J545" s="121"/>
      <c r="K545" s="120"/>
      <c r="L545" s="121"/>
      <c r="M545" s="8"/>
      <c r="O545" s="8"/>
      <c r="P545" s="118"/>
      <c r="Q545" s="120"/>
      <c r="S545" s="8"/>
      <c r="T545" s="118"/>
      <c r="U545" s="120"/>
      <c r="W545" s="8"/>
      <c r="Y545" s="8"/>
      <c r="AA545" s="8"/>
      <c r="AC545" s="8"/>
      <c r="AE545" s="8"/>
      <c r="AG545" s="8"/>
      <c r="AI545" s="8"/>
      <c r="AJ545" s="32"/>
    </row>
    <row r="546">
      <c r="B546" s="117"/>
      <c r="H546" s="121"/>
      <c r="I546" s="120"/>
      <c r="J546" s="121"/>
      <c r="K546" s="120"/>
      <c r="L546" s="121"/>
      <c r="M546" s="8"/>
      <c r="O546" s="8"/>
      <c r="P546" s="119"/>
      <c r="Q546" s="120"/>
      <c r="S546" s="8"/>
      <c r="T546" s="119"/>
      <c r="U546" s="120"/>
      <c r="W546" s="8"/>
      <c r="Y546" s="8"/>
      <c r="AA546" s="8"/>
      <c r="AC546" s="8"/>
      <c r="AE546" s="8"/>
      <c r="AG546" s="8"/>
      <c r="AI546" s="8"/>
      <c r="AJ546" s="32"/>
    </row>
    <row r="547">
      <c r="B547" s="117"/>
      <c r="H547" s="121"/>
      <c r="I547" s="120"/>
      <c r="J547" s="121"/>
      <c r="K547" s="120"/>
      <c r="L547" s="121"/>
      <c r="M547" s="8"/>
      <c r="O547" s="8"/>
      <c r="P547" s="118"/>
      <c r="Q547" s="120"/>
      <c r="S547" s="8"/>
      <c r="T547" s="118"/>
      <c r="U547" s="120"/>
      <c r="W547" s="8"/>
      <c r="Y547" s="8"/>
      <c r="AA547" s="8"/>
      <c r="AC547" s="8"/>
      <c r="AE547" s="8"/>
      <c r="AG547" s="8"/>
      <c r="AI547" s="8"/>
      <c r="AJ547" s="32"/>
    </row>
    <row r="548">
      <c r="B548" s="117"/>
      <c r="H548" s="121"/>
      <c r="I548" s="120"/>
      <c r="J548" s="121"/>
      <c r="K548" s="120"/>
      <c r="L548" s="121"/>
      <c r="M548" s="8"/>
      <c r="O548" s="8"/>
      <c r="P548" s="119"/>
      <c r="Q548" s="120"/>
      <c r="S548" s="8"/>
      <c r="T548" s="119"/>
      <c r="U548" s="120"/>
      <c r="W548" s="8"/>
      <c r="Y548" s="8"/>
      <c r="AA548" s="8"/>
      <c r="AC548" s="8"/>
      <c r="AE548" s="8"/>
      <c r="AG548" s="8"/>
      <c r="AI548" s="8"/>
      <c r="AJ548" s="32"/>
    </row>
    <row r="549">
      <c r="B549" s="117"/>
      <c r="H549" s="121"/>
      <c r="I549" s="120"/>
      <c r="J549" s="121"/>
      <c r="K549" s="120"/>
      <c r="L549" s="121"/>
      <c r="M549" s="8"/>
      <c r="O549" s="8"/>
      <c r="P549" s="118"/>
      <c r="Q549" s="120"/>
      <c r="S549" s="8"/>
      <c r="T549" s="118"/>
      <c r="U549" s="120"/>
      <c r="W549" s="8"/>
      <c r="Y549" s="8"/>
      <c r="AA549" s="8"/>
      <c r="AC549" s="8"/>
      <c r="AE549" s="8"/>
      <c r="AG549" s="8"/>
      <c r="AI549" s="8"/>
      <c r="AJ549" s="32"/>
    </row>
    <row r="550">
      <c r="B550" s="117"/>
      <c r="H550" s="121"/>
      <c r="I550" s="120"/>
      <c r="J550" s="121"/>
      <c r="K550" s="120"/>
      <c r="L550" s="121"/>
      <c r="M550" s="8"/>
      <c r="O550" s="8"/>
      <c r="P550" s="119"/>
      <c r="Q550" s="120"/>
      <c r="S550" s="8"/>
      <c r="T550" s="119"/>
      <c r="U550" s="120"/>
      <c r="W550" s="8"/>
      <c r="Y550" s="8"/>
      <c r="AA550" s="8"/>
      <c r="AC550" s="8"/>
      <c r="AE550" s="8"/>
      <c r="AG550" s="8"/>
      <c r="AI550" s="8"/>
      <c r="AJ550" s="32"/>
    </row>
    <row r="551">
      <c r="B551" s="117"/>
      <c r="H551" s="121"/>
      <c r="I551" s="120"/>
      <c r="J551" s="121"/>
      <c r="K551" s="120"/>
      <c r="L551" s="121"/>
      <c r="M551" s="8"/>
      <c r="O551" s="8"/>
      <c r="P551" s="118"/>
      <c r="Q551" s="120"/>
      <c r="S551" s="8"/>
      <c r="T551" s="118"/>
      <c r="U551" s="120"/>
      <c r="W551" s="8"/>
      <c r="Y551" s="8"/>
      <c r="AA551" s="8"/>
      <c r="AC551" s="8"/>
      <c r="AE551" s="8"/>
      <c r="AG551" s="8"/>
      <c r="AI551" s="8"/>
      <c r="AJ551" s="32"/>
    </row>
    <row r="552">
      <c r="B552" s="117"/>
      <c r="H552" s="121"/>
      <c r="I552" s="120"/>
      <c r="J552" s="121"/>
      <c r="K552" s="120"/>
      <c r="L552" s="121"/>
      <c r="M552" s="8"/>
      <c r="O552" s="8"/>
      <c r="P552" s="119"/>
      <c r="Q552" s="120"/>
      <c r="S552" s="8"/>
      <c r="T552" s="119"/>
      <c r="U552" s="120"/>
      <c r="W552" s="8"/>
      <c r="Y552" s="8"/>
      <c r="AA552" s="8"/>
      <c r="AC552" s="8"/>
      <c r="AE552" s="8"/>
      <c r="AG552" s="8"/>
      <c r="AI552" s="8"/>
      <c r="AJ552" s="32"/>
    </row>
    <row r="553">
      <c r="B553" s="117"/>
      <c r="H553" s="121"/>
      <c r="I553" s="120"/>
      <c r="J553" s="121"/>
      <c r="K553" s="120"/>
      <c r="L553" s="121"/>
      <c r="M553" s="8"/>
      <c r="O553" s="8"/>
      <c r="P553" s="118"/>
      <c r="Q553" s="120"/>
      <c r="S553" s="8"/>
      <c r="T553" s="118"/>
      <c r="U553" s="120"/>
      <c r="W553" s="8"/>
      <c r="Y553" s="8"/>
      <c r="AA553" s="8"/>
      <c r="AC553" s="8"/>
      <c r="AE553" s="8"/>
      <c r="AG553" s="8"/>
      <c r="AI553" s="8"/>
      <c r="AJ553" s="32"/>
    </row>
    <row r="554">
      <c r="B554" s="117"/>
      <c r="H554" s="121"/>
      <c r="I554" s="120"/>
      <c r="J554" s="121"/>
      <c r="K554" s="120"/>
      <c r="L554" s="121"/>
      <c r="M554" s="8"/>
      <c r="O554" s="8"/>
      <c r="P554" s="119"/>
      <c r="Q554" s="120"/>
      <c r="S554" s="8"/>
      <c r="T554" s="119"/>
      <c r="U554" s="120"/>
      <c r="W554" s="8"/>
      <c r="Y554" s="8"/>
      <c r="AA554" s="8"/>
      <c r="AC554" s="8"/>
      <c r="AE554" s="8"/>
      <c r="AG554" s="8"/>
      <c r="AI554" s="8"/>
      <c r="AJ554" s="32"/>
    </row>
    <row r="555">
      <c r="B555" s="117"/>
      <c r="H555" s="121"/>
      <c r="I555" s="120"/>
      <c r="J555" s="121"/>
      <c r="K555" s="120"/>
      <c r="L555" s="121"/>
      <c r="M555" s="8"/>
      <c r="O555" s="8"/>
      <c r="P555" s="118"/>
      <c r="Q555" s="120"/>
      <c r="S555" s="8"/>
      <c r="T555" s="118"/>
      <c r="U555" s="120"/>
      <c r="W555" s="8"/>
      <c r="Y555" s="8"/>
      <c r="AA555" s="8"/>
      <c r="AC555" s="8"/>
      <c r="AE555" s="8"/>
      <c r="AG555" s="8"/>
      <c r="AI555" s="8"/>
      <c r="AJ555" s="32"/>
    </row>
    <row r="556">
      <c r="B556" s="117"/>
      <c r="H556" s="121"/>
      <c r="I556" s="120"/>
      <c r="J556" s="121"/>
      <c r="K556" s="120"/>
      <c r="L556" s="121"/>
      <c r="M556" s="8"/>
      <c r="O556" s="8"/>
      <c r="P556" s="119"/>
      <c r="Q556" s="120"/>
      <c r="S556" s="8"/>
      <c r="T556" s="119"/>
      <c r="U556" s="120"/>
      <c r="W556" s="8"/>
      <c r="Y556" s="8"/>
      <c r="AA556" s="8"/>
      <c r="AC556" s="8"/>
      <c r="AE556" s="8"/>
      <c r="AG556" s="8"/>
      <c r="AI556" s="8"/>
      <c r="AJ556" s="32"/>
    </row>
    <row r="557">
      <c r="B557" s="117"/>
      <c r="H557" s="121"/>
      <c r="I557" s="120"/>
      <c r="J557" s="121"/>
      <c r="K557" s="120"/>
      <c r="L557" s="121"/>
      <c r="M557" s="8"/>
      <c r="O557" s="8"/>
      <c r="P557" s="118"/>
      <c r="Q557" s="120"/>
      <c r="S557" s="8"/>
      <c r="T557" s="118"/>
      <c r="U557" s="120"/>
      <c r="W557" s="8"/>
      <c r="Y557" s="8"/>
      <c r="AA557" s="8"/>
      <c r="AC557" s="8"/>
      <c r="AE557" s="8"/>
      <c r="AG557" s="8"/>
      <c r="AI557" s="8"/>
      <c r="AJ557" s="32"/>
    </row>
    <row r="558">
      <c r="B558" s="117"/>
      <c r="H558" s="121"/>
      <c r="I558" s="120"/>
      <c r="J558" s="121"/>
      <c r="K558" s="120"/>
      <c r="L558" s="121"/>
      <c r="M558" s="8"/>
      <c r="O558" s="8"/>
      <c r="P558" s="119"/>
      <c r="Q558" s="120"/>
      <c r="S558" s="8"/>
      <c r="T558" s="119"/>
      <c r="U558" s="120"/>
      <c r="W558" s="8"/>
      <c r="Y558" s="8"/>
      <c r="AA558" s="8"/>
      <c r="AC558" s="8"/>
      <c r="AE558" s="8"/>
      <c r="AG558" s="8"/>
      <c r="AI558" s="8"/>
      <c r="AJ558" s="32"/>
    </row>
    <row r="559">
      <c r="B559" s="117"/>
      <c r="H559" s="121"/>
      <c r="I559" s="120"/>
      <c r="J559" s="121"/>
      <c r="K559" s="120"/>
      <c r="L559" s="121"/>
      <c r="M559" s="8"/>
      <c r="O559" s="8"/>
      <c r="P559" s="118"/>
      <c r="Q559" s="120"/>
      <c r="S559" s="8"/>
      <c r="T559" s="118"/>
      <c r="U559" s="120"/>
      <c r="W559" s="8"/>
      <c r="Y559" s="8"/>
      <c r="AA559" s="8"/>
      <c r="AC559" s="8"/>
      <c r="AE559" s="8"/>
      <c r="AG559" s="8"/>
      <c r="AI559" s="8"/>
      <c r="AJ559" s="32"/>
    </row>
    <row r="560">
      <c r="B560" s="117"/>
      <c r="H560" s="121"/>
      <c r="I560" s="120"/>
      <c r="J560" s="121"/>
      <c r="K560" s="120"/>
      <c r="L560" s="121"/>
      <c r="M560" s="8"/>
      <c r="O560" s="8"/>
      <c r="P560" s="119"/>
      <c r="Q560" s="120"/>
      <c r="S560" s="8"/>
      <c r="T560" s="119"/>
      <c r="U560" s="120"/>
      <c r="W560" s="8"/>
      <c r="Y560" s="8"/>
      <c r="AA560" s="8"/>
      <c r="AC560" s="8"/>
      <c r="AE560" s="8"/>
      <c r="AG560" s="8"/>
      <c r="AI560" s="8"/>
      <c r="AJ560" s="32"/>
    </row>
    <row r="561">
      <c r="B561" s="117"/>
      <c r="H561" s="121"/>
      <c r="I561" s="120"/>
      <c r="J561" s="121"/>
      <c r="K561" s="120"/>
      <c r="L561" s="121"/>
      <c r="M561" s="8"/>
      <c r="O561" s="8"/>
      <c r="P561" s="118"/>
      <c r="Q561" s="120"/>
      <c r="S561" s="8"/>
      <c r="T561" s="118"/>
      <c r="U561" s="120"/>
      <c r="W561" s="8"/>
      <c r="Y561" s="8"/>
      <c r="AA561" s="8"/>
      <c r="AC561" s="8"/>
      <c r="AE561" s="8"/>
      <c r="AG561" s="8"/>
      <c r="AI561" s="8"/>
      <c r="AJ561" s="32"/>
    </row>
    <row r="562">
      <c r="B562" s="117"/>
      <c r="H562" s="121"/>
      <c r="I562" s="120"/>
      <c r="J562" s="121"/>
      <c r="K562" s="120"/>
      <c r="L562" s="121"/>
      <c r="M562" s="8"/>
      <c r="O562" s="8"/>
      <c r="P562" s="119"/>
      <c r="Q562" s="120"/>
      <c r="S562" s="8"/>
      <c r="T562" s="119"/>
      <c r="U562" s="120"/>
      <c r="W562" s="8"/>
      <c r="Y562" s="8"/>
      <c r="AA562" s="8"/>
      <c r="AC562" s="8"/>
      <c r="AE562" s="8"/>
      <c r="AG562" s="8"/>
      <c r="AI562" s="8"/>
      <c r="AJ562" s="32"/>
    </row>
    <row r="563">
      <c r="B563" s="117"/>
      <c r="H563" s="121"/>
      <c r="I563" s="120"/>
      <c r="J563" s="121"/>
      <c r="K563" s="120"/>
      <c r="L563" s="121"/>
      <c r="M563" s="8"/>
      <c r="O563" s="8"/>
      <c r="P563" s="118"/>
      <c r="Q563" s="120"/>
      <c r="S563" s="8"/>
      <c r="T563" s="118"/>
      <c r="U563" s="120"/>
      <c r="W563" s="8"/>
      <c r="Y563" s="8"/>
      <c r="AA563" s="8"/>
      <c r="AC563" s="8"/>
      <c r="AE563" s="8"/>
      <c r="AG563" s="8"/>
      <c r="AI563" s="8"/>
      <c r="AJ563" s="32"/>
    </row>
    <row r="564">
      <c r="B564" s="117"/>
      <c r="H564" s="121"/>
      <c r="I564" s="120"/>
      <c r="J564" s="121"/>
      <c r="K564" s="120"/>
      <c r="L564" s="121"/>
      <c r="M564" s="8"/>
      <c r="O564" s="8"/>
      <c r="P564" s="119"/>
      <c r="Q564" s="120"/>
      <c r="S564" s="8"/>
      <c r="T564" s="119"/>
      <c r="U564" s="120"/>
      <c r="W564" s="8"/>
      <c r="Y564" s="8"/>
      <c r="AA564" s="8"/>
      <c r="AC564" s="8"/>
      <c r="AE564" s="8"/>
      <c r="AG564" s="8"/>
      <c r="AI564" s="8"/>
      <c r="AJ564" s="32"/>
    </row>
    <row r="565">
      <c r="B565" s="117"/>
      <c r="H565" s="121"/>
      <c r="I565" s="120"/>
      <c r="J565" s="121"/>
      <c r="K565" s="120"/>
      <c r="L565" s="121"/>
      <c r="M565" s="8"/>
      <c r="O565" s="8"/>
      <c r="P565" s="118"/>
      <c r="Q565" s="120"/>
      <c r="S565" s="8"/>
      <c r="T565" s="118"/>
      <c r="U565" s="120"/>
      <c r="W565" s="8"/>
      <c r="Y565" s="8"/>
      <c r="AA565" s="8"/>
      <c r="AC565" s="8"/>
      <c r="AE565" s="8"/>
      <c r="AG565" s="8"/>
      <c r="AI565" s="8"/>
      <c r="AJ565" s="32"/>
    </row>
    <row r="566">
      <c r="B566" s="117"/>
      <c r="H566" s="121"/>
      <c r="I566" s="120"/>
      <c r="J566" s="121"/>
      <c r="K566" s="120"/>
      <c r="L566" s="121"/>
      <c r="M566" s="8"/>
      <c r="O566" s="8"/>
      <c r="P566" s="119"/>
      <c r="Q566" s="120"/>
      <c r="S566" s="8"/>
      <c r="T566" s="119"/>
      <c r="U566" s="120"/>
      <c r="W566" s="8"/>
      <c r="Y566" s="8"/>
      <c r="AA566" s="8"/>
      <c r="AC566" s="8"/>
      <c r="AE566" s="8"/>
      <c r="AG566" s="8"/>
      <c r="AI566" s="8"/>
      <c r="AJ566" s="32"/>
    </row>
    <row r="567">
      <c r="B567" s="117"/>
      <c r="H567" s="121"/>
      <c r="I567" s="120"/>
      <c r="J567" s="121"/>
      <c r="K567" s="120"/>
      <c r="L567" s="121"/>
      <c r="M567" s="8"/>
      <c r="O567" s="8"/>
      <c r="P567" s="118"/>
      <c r="Q567" s="120"/>
      <c r="S567" s="8"/>
      <c r="T567" s="118"/>
      <c r="U567" s="120"/>
      <c r="W567" s="8"/>
      <c r="Y567" s="8"/>
      <c r="AA567" s="8"/>
      <c r="AC567" s="8"/>
      <c r="AE567" s="8"/>
      <c r="AG567" s="8"/>
      <c r="AI567" s="8"/>
      <c r="AJ567" s="32"/>
    </row>
    <row r="568">
      <c r="B568" s="117"/>
      <c r="H568" s="121"/>
      <c r="I568" s="120"/>
      <c r="J568" s="121"/>
      <c r="K568" s="120"/>
      <c r="L568" s="121"/>
      <c r="M568" s="8"/>
      <c r="O568" s="8"/>
      <c r="P568" s="119"/>
      <c r="Q568" s="120"/>
      <c r="S568" s="8"/>
      <c r="T568" s="119"/>
      <c r="U568" s="120"/>
      <c r="W568" s="8"/>
      <c r="Y568" s="8"/>
      <c r="AA568" s="8"/>
      <c r="AC568" s="8"/>
      <c r="AE568" s="8"/>
      <c r="AG568" s="8"/>
      <c r="AI568" s="8"/>
      <c r="AJ568" s="32"/>
    </row>
    <row r="569">
      <c r="B569" s="117"/>
      <c r="H569" s="121"/>
      <c r="I569" s="120"/>
      <c r="J569" s="121"/>
      <c r="K569" s="120"/>
      <c r="L569" s="121"/>
      <c r="M569" s="8"/>
      <c r="O569" s="8"/>
      <c r="P569" s="118"/>
      <c r="Q569" s="120"/>
      <c r="S569" s="8"/>
      <c r="T569" s="118"/>
      <c r="U569" s="120"/>
      <c r="W569" s="8"/>
      <c r="Y569" s="8"/>
      <c r="AA569" s="8"/>
      <c r="AC569" s="8"/>
      <c r="AE569" s="8"/>
      <c r="AG569" s="8"/>
      <c r="AI569" s="8"/>
      <c r="AJ569" s="32"/>
    </row>
    <row r="570">
      <c r="B570" s="117"/>
      <c r="H570" s="121"/>
      <c r="I570" s="120"/>
      <c r="J570" s="121"/>
      <c r="K570" s="120"/>
      <c r="L570" s="121"/>
      <c r="M570" s="8"/>
      <c r="O570" s="8"/>
      <c r="P570" s="119"/>
      <c r="Q570" s="120"/>
      <c r="S570" s="8"/>
      <c r="T570" s="119"/>
      <c r="U570" s="120"/>
      <c r="W570" s="8"/>
      <c r="Y570" s="8"/>
      <c r="AA570" s="8"/>
      <c r="AC570" s="8"/>
      <c r="AE570" s="8"/>
      <c r="AG570" s="8"/>
      <c r="AI570" s="8"/>
      <c r="AJ570" s="32"/>
    </row>
    <row r="571">
      <c r="B571" s="117"/>
      <c r="H571" s="121"/>
      <c r="I571" s="120"/>
      <c r="J571" s="121"/>
      <c r="K571" s="120"/>
      <c r="L571" s="121"/>
      <c r="M571" s="8"/>
      <c r="O571" s="8"/>
      <c r="P571" s="118"/>
      <c r="Q571" s="120"/>
      <c r="S571" s="8"/>
      <c r="T571" s="118"/>
      <c r="U571" s="120"/>
      <c r="W571" s="8"/>
      <c r="Y571" s="8"/>
      <c r="AA571" s="8"/>
      <c r="AC571" s="8"/>
      <c r="AE571" s="8"/>
      <c r="AG571" s="8"/>
      <c r="AI571" s="8"/>
      <c r="AJ571" s="32"/>
    </row>
    <row r="572">
      <c r="B572" s="117"/>
      <c r="H572" s="121"/>
      <c r="I572" s="120"/>
      <c r="J572" s="121"/>
      <c r="K572" s="120"/>
      <c r="L572" s="121"/>
      <c r="M572" s="8"/>
      <c r="O572" s="8"/>
      <c r="P572" s="119"/>
      <c r="Q572" s="120"/>
      <c r="S572" s="8"/>
      <c r="T572" s="119"/>
      <c r="U572" s="120"/>
      <c r="W572" s="8"/>
      <c r="Y572" s="8"/>
      <c r="AA572" s="8"/>
      <c r="AC572" s="8"/>
      <c r="AE572" s="8"/>
      <c r="AG572" s="8"/>
      <c r="AI572" s="8"/>
      <c r="AJ572" s="32"/>
    </row>
    <row r="573">
      <c r="B573" s="117"/>
      <c r="H573" s="121"/>
      <c r="I573" s="120"/>
      <c r="J573" s="121"/>
      <c r="K573" s="120"/>
      <c r="L573" s="121"/>
      <c r="M573" s="8"/>
      <c r="O573" s="8"/>
      <c r="P573" s="118"/>
      <c r="Q573" s="120"/>
      <c r="S573" s="8"/>
      <c r="T573" s="118"/>
      <c r="U573" s="120"/>
      <c r="W573" s="8"/>
      <c r="Y573" s="8"/>
      <c r="AA573" s="8"/>
      <c r="AC573" s="8"/>
      <c r="AE573" s="8"/>
      <c r="AG573" s="8"/>
      <c r="AI573" s="8"/>
      <c r="AJ573" s="32"/>
    </row>
    <row r="574">
      <c r="B574" s="117"/>
      <c r="H574" s="121"/>
      <c r="I574" s="120"/>
      <c r="J574" s="121"/>
      <c r="K574" s="120"/>
      <c r="L574" s="121"/>
      <c r="M574" s="8"/>
      <c r="O574" s="8"/>
      <c r="P574" s="119"/>
      <c r="Q574" s="120"/>
      <c r="S574" s="8"/>
      <c r="T574" s="119"/>
      <c r="U574" s="120"/>
      <c r="W574" s="8"/>
      <c r="Y574" s="8"/>
      <c r="AA574" s="8"/>
      <c r="AC574" s="8"/>
      <c r="AE574" s="8"/>
      <c r="AG574" s="8"/>
      <c r="AI574" s="8"/>
      <c r="AJ574" s="32"/>
    </row>
    <row r="575">
      <c r="B575" s="117"/>
      <c r="H575" s="121"/>
      <c r="I575" s="120"/>
      <c r="J575" s="121"/>
      <c r="K575" s="120"/>
      <c r="L575" s="121"/>
      <c r="M575" s="8"/>
      <c r="O575" s="8"/>
      <c r="P575" s="118"/>
      <c r="Q575" s="120"/>
      <c r="S575" s="8"/>
      <c r="T575" s="118"/>
      <c r="U575" s="120"/>
      <c r="W575" s="8"/>
      <c r="Y575" s="8"/>
      <c r="AA575" s="8"/>
      <c r="AC575" s="8"/>
      <c r="AE575" s="8"/>
      <c r="AG575" s="8"/>
      <c r="AI575" s="8"/>
      <c r="AJ575" s="32"/>
    </row>
    <row r="576">
      <c r="B576" s="117"/>
      <c r="H576" s="121"/>
      <c r="I576" s="120"/>
      <c r="J576" s="121"/>
      <c r="K576" s="120"/>
      <c r="L576" s="121"/>
      <c r="M576" s="8"/>
      <c r="O576" s="8"/>
      <c r="P576" s="119"/>
      <c r="Q576" s="120"/>
      <c r="S576" s="8"/>
      <c r="T576" s="119"/>
      <c r="U576" s="120"/>
      <c r="W576" s="8"/>
      <c r="Y576" s="8"/>
      <c r="AA576" s="8"/>
      <c r="AC576" s="8"/>
      <c r="AE576" s="8"/>
      <c r="AG576" s="8"/>
      <c r="AI576" s="8"/>
      <c r="AJ576" s="32"/>
    </row>
    <row r="577">
      <c r="B577" s="117"/>
      <c r="H577" s="121"/>
      <c r="I577" s="120"/>
      <c r="J577" s="121"/>
      <c r="K577" s="120"/>
      <c r="L577" s="121"/>
      <c r="M577" s="8"/>
      <c r="O577" s="8"/>
      <c r="P577" s="118"/>
      <c r="Q577" s="120"/>
      <c r="S577" s="8"/>
      <c r="T577" s="118"/>
      <c r="U577" s="120"/>
      <c r="W577" s="8"/>
      <c r="Y577" s="8"/>
      <c r="AA577" s="8"/>
      <c r="AC577" s="8"/>
      <c r="AE577" s="8"/>
      <c r="AG577" s="8"/>
      <c r="AI577" s="8"/>
      <c r="AJ577" s="32"/>
    </row>
    <row r="578">
      <c r="B578" s="117"/>
      <c r="H578" s="121"/>
      <c r="I578" s="120"/>
      <c r="J578" s="121"/>
      <c r="K578" s="120"/>
      <c r="L578" s="121"/>
      <c r="M578" s="8"/>
      <c r="O578" s="8"/>
      <c r="P578" s="119"/>
      <c r="Q578" s="120"/>
      <c r="S578" s="8"/>
      <c r="T578" s="119"/>
      <c r="U578" s="120"/>
      <c r="W578" s="8"/>
      <c r="Y578" s="8"/>
      <c r="AA578" s="8"/>
      <c r="AC578" s="8"/>
      <c r="AE578" s="8"/>
      <c r="AG578" s="8"/>
      <c r="AI578" s="8"/>
      <c r="AJ578" s="32"/>
    </row>
    <row r="579">
      <c r="B579" s="117"/>
      <c r="H579" s="121"/>
      <c r="I579" s="120"/>
      <c r="J579" s="121"/>
      <c r="K579" s="120"/>
      <c r="L579" s="121"/>
      <c r="M579" s="8"/>
      <c r="O579" s="8"/>
      <c r="P579" s="118"/>
      <c r="Q579" s="120"/>
      <c r="S579" s="8"/>
      <c r="T579" s="118"/>
      <c r="U579" s="120"/>
      <c r="W579" s="8"/>
      <c r="Y579" s="8"/>
      <c r="AA579" s="8"/>
      <c r="AC579" s="8"/>
      <c r="AE579" s="8"/>
      <c r="AG579" s="8"/>
      <c r="AI579" s="8"/>
      <c r="AJ579" s="32"/>
    </row>
    <row r="580">
      <c r="B580" s="117"/>
      <c r="H580" s="121"/>
      <c r="I580" s="120"/>
      <c r="J580" s="121"/>
      <c r="K580" s="120"/>
      <c r="L580" s="121"/>
      <c r="M580" s="8"/>
      <c r="O580" s="8"/>
      <c r="P580" s="119"/>
      <c r="Q580" s="120"/>
      <c r="S580" s="8"/>
      <c r="T580" s="119"/>
      <c r="U580" s="120"/>
      <c r="W580" s="8"/>
      <c r="Y580" s="8"/>
      <c r="AA580" s="8"/>
      <c r="AC580" s="8"/>
      <c r="AE580" s="8"/>
      <c r="AG580" s="8"/>
      <c r="AI580" s="8"/>
      <c r="AJ580" s="32"/>
    </row>
    <row r="581">
      <c r="B581" s="117"/>
      <c r="H581" s="121"/>
      <c r="I581" s="120"/>
      <c r="J581" s="121"/>
      <c r="K581" s="120"/>
      <c r="L581" s="121"/>
      <c r="M581" s="8"/>
      <c r="O581" s="8"/>
      <c r="P581" s="118"/>
      <c r="Q581" s="120"/>
      <c r="S581" s="8"/>
      <c r="T581" s="118"/>
      <c r="U581" s="120"/>
      <c r="W581" s="8"/>
      <c r="Y581" s="8"/>
      <c r="AA581" s="8"/>
      <c r="AC581" s="8"/>
      <c r="AE581" s="8"/>
      <c r="AG581" s="8"/>
      <c r="AI581" s="8"/>
      <c r="AJ581" s="32"/>
    </row>
    <row r="582">
      <c r="B582" s="117"/>
      <c r="H582" s="121"/>
      <c r="I582" s="120"/>
      <c r="J582" s="121"/>
      <c r="K582" s="120"/>
      <c r="L582" s="121"/>
      <c r="M582" s="8"/>
      <c r="O582" s="8"/>
      <c r="P582" s="119"/>
      <c r="Q582" s="120"/>
      <c r="S582" s="8"/>
      <c r="T582" s="119"/>
      <c r="U582" s="120"/>
      <c r="W582" s="8"/>
      <c r="Y582" s="8"/>
      <c r="AA582" s="8"/>
      <c r="AC582" s="8"/>
      <c r="AE582" s="8"/>
      <c r="AG582" s="8"/>
      <c r="AI582" s="8"/>
      <c r="AJ582" s="32"/>
    </row>
    <row r="583">
      <c r="B583" s="117"/>
      <c r="H583" s="121"/>
      <c r="I583" s="120"/>
      <c r="J583" s="121"/>
      <c r="K583" s="120"/>
      <c r="L583" s="121"/>
      <c r="M583" s="8"/>
      <c r="O583" s="8"/>
      <c r="P583" s="118"/>
      <c r="Q583" s="120"/>
      <c r="S583" s="8"/>
      <c r="T583" s="118"/>
      <c r="U583" s="120"/>
      <c r="W583" s="8"/>
      <c r="Y583" s="8"/>
      <c r="AA583" s="8"/>
      <c r="AC583" s="8"/>
      <c r="AE583" s="8"/>
      <c r="AG583" s="8"/>
      <c r="AI583" s="8"/>
      <c r="AJ583" s="32"/>
    </row>
    <row r="584">
      <c r="B584" s="117"/>
      <c r="H584" s="121"/>
      <c r="I584" s="120"/>
      <c r="J584" s="121"/>
      <c r="K584" s="120"/>
      <c r="L584" s="121"/>
      <c r="M584" s="8"/>
      <c r="O584" s="8"/>
      <c r="P584" s="119"/>
      <c r="Q584" s="120"/>
      <c r="S584" s="8"/>
      <c r="T584" s="119"/>
      <c r="U584" s="120"/>
      <c r="W584" s="8"/>
      <c r="Y584" s="8"/>
      <c r="AA584" s="8"/>
      <c r="AC584" s="8"/>
      <c r="AE584" s="8"/>
      <c r="AG584" s="8"/>
      <c r="AI584" s="8"/>
      <c r="AJ584" s="32"/>
    </row>
    <row r="585">
      <c r="B585" s="117"/>
      <c r="H585" s="121"/>
      <c r="I585" s="120"/>
      <c r="J585" s="121"/>
      <c r="K585" s="120"/>
      <c r="L585" s="121"/>
      <c r="M585" s="8"/>
      <c r="O585" s="8"/>
      <c r="P585" s="118"/>
      <c r="Q585" s="120"/>
      <c r="S585" s="8"/>
      <c r="T585" s="118"/>
      <c r="U585" s="120"/>
      <c r="W585" s="8"/>
      <c r="Y585" s="8"/>
      <c r="AA585" s="8"/>
      <c r="AC585" s="8"/>
      <c r="AE585" s="8"/>
      <c r="AG585" s="8"/>
      <c r="AI585" s="8"/>
      <c r="AJ585" s="32"/>
    </row>
    <row r="586">
      <c r="B586" s="117"/>
      <c r="H586" s="121"/>
      <c r="I586" s="120"/>
      <c r="J586" s="121"/>
      <c r="K586" s="120"/>
      <c r="L586" s="121"/>
      <c r="M586" s="8"/>
      <c r="O586" s="8"/>
      <c r="P586" s="119"/>
      <c r="Q586" s="120"/>
      <c r="S586" s="8"/>
      <c r="T586" s="119"/>
      <c r="U586" s="120"/>
      <c r="W586" s="8"/>
      <c r="Y586" s="8"/>
      <c r="AA586" s="8"/>
      <c r="AC586" s="8"/>
      <c r="AE586" s="8"/>
      <c r="AG586" s="8"/>
      <c r="AI586" s="8"/>
      <c r="AJ586" s="32"/>
    </row>
    <row r="587">
      <c r="B587" s="117"/>
      <c r="H587" s="121"/>
      <c r="I587" s="120"/>
      <c r="J587" s="121"/>
      <c r="K587" s="120"/>
      <c r="L587" s="121"/>
      <c r="M587" s="8"/>
      <c r="O587" s="8"/>
      <c r="P587" s="118"/>
      <c r="Q587" s="120"/>
      <c r="S587" s="8"/>
      <c r="T587" s="118"/>
      <c r="U587" s="120"/>
      <c r="W587" s="8"/>
      <c r="Y587" s="8"/>
      <c r="AA587" s="8"/>
      <c r="AC587" s="8"/>
      <c r="AE587" s="8"/>
      <c r="AG587" s="8"/>
      <c r="AI587" s="8"/>
      <c r="AJ587" s="32"/>
    </row>
    <row r="588">
      <c r="B588" s="117"/>
      <c r="H588" s="121"/>
      <c r="I588" s="120"/>
      <c r="J588" s="121"/>
      <c r="K588" s="120"/>
      <c r="L588" s="121"/>
      <c r="M588" s="8"/>
      <c r="O588" s="8"/>
      <c r="P588" s="119"/>
      <c r="Q588" s="120"/>
      <c r="S588" s="8"/>
      <c r="T588" s="119"/>
      <c r="U588" s="120"/>
      <c r="W588" s="8"/>
      <c r="Y588" s="8"/>
      <c r="AA588" s="8"/>
      <c r="AC588" s="8"/>
      <c r="AE588" s="8"/>
      <c r="AG588" s="8"/>
      <c r="AI588" s="8"/>
      <c r="AJ588" s="32"/>
    </row>
    <row r="589">
      <c r="B589" s="117"/>
      <c r="H589" s="121"/>
      <c r="I589" s="120"/>
      <c r="J589" s="121"/>
      <c r="K589" s="120"/>
      <c r="L589" s="121"/>
      <c r="M589" s="8"/>
      <c r="O589" s="8"/>
      <c r="P589" s="118"/>
      <c r="Q589" s="120"/>
      <c r="S589" s="8"/>
      <c r="T589" s="118"/>
      <c r="U589" s="120"/>
      <c r="W589" s="8"/>
      <c r="Y589" s="8"/>
      <c r="AA589" s="8"/>
      <c r="AC589" s="8"/>
      <c r="AE589" s="8"/>
      <c r="AG589" s="8"/>
      <c r="AI589" s="8"/>
      <c r="AJ589" s="32"/>
    </row>
    <row r="590">
      <c r="B590" s="117"/>
      <c r="H590" s="121"/>
      <c r="I590" s="120"/>
      <c r="J590" s="121"/>
      <c r="K590" s="120"/>
      <c r="L590" s="121"/>
      <c r="M590" s="8"/>
      <c r="O590" s="8"/>
      <c r="P590" s="119"/>
      <c r="Q590" s="120"/>
      <c r="S590" s="8"/>
      <c r="T590" s="119"/>
      <c r="U590" s="120"/>
      <c r="W590" s="8"/>
      <c r="Y590" s="8"/>
      <c r="AA590" s="8"/>
      <c r="AC590" s="8"/>
      <c r="AE590" s="8"/>
      <c r="AG590" s="8"/>
      <c r="AI590" s="8"/>
      <c r="AJ590" s="32"/>
    </row>
    <row r="591">
      <c r="B591" s="117"/>
      <c r="H591" s="121"/>
      <c r="I591" s="120"/>
      <c r="J591" s="121"/>
      <c r="K591" s="120"/>
      <c r="L591" s="121"/>
      <c r="M591" s="8"/>
      <c r="O591" s="8"/>
      <c r="P591" s="118"/>
      <c r="Q591" s="120"/>
      <c r="S591" s="8"/>
      <c r="T591" s="118"/>
      <c r="U591" s="120"/>
      <c r="W591" s="8"/>
      <c r="Y591" s="8"/>
      <c r="AA591" s="8"/>
      <c r="AC591" s="8"/>
      <c r="AE591" s="8"/>
      <c r="AG591" s="8"/>
      <c r="AI591" s="8"/>
      <c r="AJ591" s="32"/>
    </row>
    <row r="592">
      <c r="B592" s="117"/>
      <c r="H592" s="121"/>
      <c r="I592" s="120"/>
      <c r="J592" s="121"/>
      <c r="K592" s="120"/>
      <c r="L592" s="121"/>
      <c r="M592" s="8"/>
      <c r="O592" s="8"/>
      <c r="P592" s="119"/>
      <c r="Q592" s="120"/>
      <c r="S592" s="8"/>
      <c r="T592" s="119"/>
      <c r="U592" s="120"/>
      <c r="W592" s="8"/>
      <c r="Y592" s="8"/>
      <c r="AA592" s="8"/>
      <c r="AC592" s="8"/>
      <c r="AE592" s="8"/>
      <c r="AG592" s="8"/>
      <c r="AI592" s="8"/>
      <c r="AJ592" s="32"/>
    </row>
    <row r="593">
      <c r="B593" s="117"/>
      <c r="H593" s="121"/>
      <c r="I593" s="120"/>
      <c r="J593" s="121"/>
      <c r="K593" s="120"/>
      <c r="L593" s="121"/>
      <c r="M593" s="8"/>
      <c r="O593" s="8"/>
      <c r="P593" s="118"/>
      <c r="Q593" s="120"/>
      <c r="S593" s="8"/>
      <c r="T593" s="118"/>
      <c r="U593" s="120"/>
      <c r="W593" s="8"/>
      <c r="Y593" s="8"/>
      <c r="AA593" s="8"/>
      <c r="AC593" s="8"/>
      <c r="AE593" s="8"/>
      <c r="AG593" s="8"/>
      <c r="AI593" s="8"/>
      <c r="AJ593" s="32"/>
    </row>
    <row r="594">
      <c r="B594" s="117"/>
      <c r="H594" s="121"/>
      <c r="I594" s="120"/>
      <c r="J594" s="121"/>
      <c r="K594" s="120"/>
      <c r="L594" s="121"/>
      <c r="M594" s="8"/>
      <c r="O594" s="8"/>
      <c r="P594" s="119"/>
      <c r="Q594" s="120"/>
      <c r="S594" s="8"/>
      <c r="T594" s="119"/>
      <c r="U594" s="120"/>
      <c r="W594" s="8"/>
      <c r="Y594" s="8"/>
      <c r="AA594" s="8"/>
      <c r="AC594" s="8"/>
      <c r="AE594" s="8"/>
      <c r="AG594" s="8"/>
      <c r="AI594" s="8"/>
      <c r="AJ594" s="32"/>
    </row>
    <row r="595">
      <c r="B595" s="117"/>
      <c r="H595" s="121"/>
      <c r="I595" s="120"/>
      <c r="J595" s="121"/>
      <c r="K595" s="120"/>
      <c r="L595" s="121"/>
      <c r="M595" s="8"/>
      <c r="O595" s="8"/>
      <c r="P595" s="118"/>
      <c r="Q595" s="120"/>
      <c r="S595" s="8"/>
      <c r="T595" s="118"/>
      <c r="U595" s="120"/>
      <c r="W595" s="8"/>
      <c r="Y595" s="8"/>
      <c r="AA595" s="8"/>
      <c r="AC595" s="8"/>
      <c r="AE595" s="8"/>
      <c r="AG595" s="8"/>
      <c r="AI595" s="8"/>
      <c r="AJ595" s="32"/>
    </row>
    <row r="596">
      <c r="B596" s="117"/>
      <c r="H596" s="121"/>
      <c r="I596" s="120"/>
      <c r="J596" s="121"/>
      <c r="K596" s="120"/>
      <c r="L596" s="121"/>
      <c r="M596" s="8"/>
      <c r="O596" s="8"/>
      <c r="P596" s="119"/>
      <c r="Q596" s="120"/>
      <c r="S596" s="8"/>
      <c r="T596" s="119"/>
      <c r="U596" s="120"/>
      <c r="W596" s="8"/>
      <c r="Y596" s="8"/>
      <c r="AA596" s="8"/>
      <c r="AC596" s="8"/>
      <c r="AE596" s="8"/>
      <c r="AG596" s="8"/>
      <c r="AI596" s="8"/>
      <c r="AJ596" s="32"/>
    </row>
    <row r="597">
      <c r="B597" s="117"/>
      <c r="H597" s="121"/>
      <c r="I597" s="120"/>
      <c r="J597" s="121"/>
      <c r="K597" s="120"/>
      <c r="L597" s="121"/>
      <c r="M597" s="8"/>
      <c r="O597" s="8"/>
      <c r="P597" s="118"/>
      <c r="Q597" s="120"/>
      <c r="S597" s="8"/>
      <c r="T597" s="118"/>
      <c r="U597" s="120"/>
      <c r="W597" s="8"/>
      <c r="Y597" s="8"/>
      <c r="AA597" s="8"/>
      <c r="AC597" s="8"/>
      <c r="AE597" s="8"/>
      <c r="AG597" s="8"/>
      <c r="AI597" s="8"/>
      <c r="AJ597" s="32"/>
    </row>
    <row r="598">
      <c r="B598" s="117"/>
      <c r="H598" s="121"/>
      <c r="I598" s="120"/>
      <c r="J598" s="121"/>
      <c r="K598" s="120"/>
      <c r="L598" s="121"/>
      <c r="M598" s="8"/>
      <c r="O598" s="8"/>
      <c r="P598" s="119"/>
      <c r="Q598" s="120"/>
      <c r="S598" s="8"/>
      <c r="T598" s="119"/>
      <c r="U598" s="120"/>
      <c r="W598" s="8"/>
      <c r="Y598" s="8"/>
      <c r="AA598" s="8"/>
      <c r="AC598" s="8"/>
      <c r="AE598" s="8"/>
      <c r="AG598" s="8"/>
      <c r="AI598" s="8"/>
      <c r="AJ598" s="32"/>
    </row>
    <row r="599">
      <c r="B599" s="117"/>
      <c r="H599" s="121"/>
      <c r="I599" s="120"/>
      <c r="J599" s="121"/>
      <c r="K599" s="120"/>
      <c r="L599" s="121"/>
      <c r="M599" s="8"/>
      <c r="O599" s="8"/>
      <c r="P599" s="118"/>
      <c r="Q599" s="120"/>
      <c r="S599" s="8"/>
      <c r="T599" s="118"/>
      <c r="U599" s="120"/>
      <c r="W599" s="8"/>
      <c r="Y599" s="8"/>
      <c r="AA599" s="8"/>
      <c r="AC599" s="8"/>
      <c r="AE599" s="8"/>
      <c r="AG599" s="8"/>
      <c r="AI599" s="8"/>
      <c r="AJ599" s="32"/>
    </row>
    <row r="600">
      <c r="B600" s="117"/>
      <c r="H600" s="121"/>
      <c r="I600" s="120"/>
      <c r="J600" s="121"/>
      <c r="K600" s="120"/>
      <c r="L600" s="121"/>
      <c r="M600" s="8"/>
      <c r="O600" s="8"/>
      <c r="P600" s="119"/>
      <c r="Q600" s="120"/>
      <c r="S600" s="8"/>
      <c r="T600" s="119"/>
      <c r="U600" s="120"/>
      <c r="W600" s="8"/>
      <c r="Y600" s="8"/>
      <c r="AA600" s="8"/>
      <c r="AC600" s="8"/>
      <c r="AE600" s="8"/>
      <c r="AG600" s="8"/>
      <c r="AI600" s="8"/>
      <c r="AJ600" s="32"/>
    </row>
    <row r="601">
      <c r="B601" s="117"/>
      <c r="H601" s="121"/>
      <c r="I601" s="120"/>
      <c r="J601" s="121"/>
      <c r="K601" s="120"/>
      <c r="L601" s="121"/>
      <c r="M601" s="8"/>
      <c r="O601" s="8"/>
      <c r="P601" s="118"/>
      <c r="Q601" s="120"/>
      <c r="S601" s="8"/>
      <c r="T601" s="118"/>
      <c r="U601" s="120"/>
      <c r="W601" s="8"/>
      <c r="Y601" s="8"/>
      <c r="AA601" s="8"/>
      <c r="AC601" s="8"/>
      <c r="AE601" s="8"/>
      <c r="AG601" s="8"/>
      <c r="AI601" s="8"/>
      <c r="AJ601" s="32"/>
    </row>
    <row r="602">
      <c r="B602" s="117"/>
      <c r="H602" s="121"/>
      <c r="I602" s="120"/>
      <c r="J602" s="121"/>
      <c r="K602" s="120"/>
      <c r="L602" s="121"/>
      <c r="M602" s="8"/>
      <c r="O602" s="8"/>
      <c r="P602" s="119"/>
      <c r="Q602" s="120"/>
      <c r="S602" s="8"/>
      <c r="T602" s="119"/>
      <c r="U602" s="120"/>
      <c r="W602" s="8"/>
      <c r="Y602" s="8"/>
      <c r="AA602" s="8"/>
      <c r="AC602" s="8"/>
      <c r="AE602" s="8"/>
      <c r="AG602" s="8"/>
      <c r="AI602" s="8"/>
      <c r="AJ602" s="32"/>
    </row>
    <row r="603">
      <c r="B603" s="117"/>
      <c r="H603" s="121"/>
      <c r="I603" s="120"/>
      <c r="J603" s="121"/>
      <c r="K603" s="120"/>
      <c r="L603" s="121"/>
      <c r="M603" s="8"/>
      <c r="O603" s="8"/>
      <c r="P603" s="118"/>
      <c r="Q603" s="120"/>
      <c r="S603" s="8"/>
      <c r="T603" s="118"/>
      <c r="U603" s="120"/>
      <c r="W603" s="8"/>
      <c r="Y603" s="8"/>
      <c r="AA603" s="8"/>
      <c r="AC603" s="8"/>
      <c r="AE603" s="8"/>
      <c r="AG603" s="8"/>
      <c r="AI603" s="8"/>
      <c r="AJ603" s="32"/>
    </row>
    <row r="604">
      <c r="B604" s="117"/>
      <c r="H604" s="121"/>
      <c r="I604" s="120"/>
      <c r="J604" s="121"/>
      <c r="K604" s="120"/>
      <c r="L604" s="121"/>
      <c r="M604" s="8"/>
      <c r="O604" s="8"/>
      <c r="P604" s="119"/>
      <c r="Q604" s="120"/>
      <c r="S604" s="8"/>
      <c r="T604" s="119"/>
      <c r="U604" s="120"/>
      <c r="W604" s="8"/>
      <c r="Y604" s="8"/>
      <c r="AA604" s="8"/>
      <c r="AC604" s="8"/>
      <c r="AE604" s="8"/>
      <c r="AG604" s="8"/>
      <c r="AI604" s="8"/>
      <c r="AJ604" s="32"/>
    </row>
    <row r="605">
      <c r="B605" s="117"/>
      <c r="H605" s="121"/>
      <c r="I605" s="120"/>
      <c r="J605" s="121"/>
      <c r="K605" s="120"/>
      <c r="L605" s="121"/>
      <c r="M605" s="8"/>
      <c r="O605" s="8"/>
      <c r="P605" s="118"/>
      <c r="Q605" s="120"/>
      <c r="S605" s="8"/>
      <c r="T605" s="118"/>
      <c r="U605" s="120"/>
      <c r="W605" s="8"/>
      <c r="Y605" s="8"/>
      <c r="AA605" s="8"/>
      <c r="AC605" s="8"/>
      <c r="AE605" s="8"/>
      <c r="AG605" s="8"/>
      <c r="AI605" s="8"/>
      <c r="AJ605" s="32"/>
    </row>
    <row r="606">
      <c r="B606" s="117"/>
      <c r="H606" s="121"/>
      <c r="I606" s="120"/>
      <c r="J606" s="121"/>
      <c r="K606" s="120"/>
      <c r="L606" s="121"/>
      <c r="M606" s="8"/>
      <c r="O606" s="8"/>
      <c r="P606" s="119"/>
      <c r="Q606" s="120"/>
      <c r="S606" s="8"/>
      <c r="T606" s="119"/>
      <c r="U606" s="120"/>
      <c r="W606" s="8"/>
      <c r="Y606" s="8"/>
      <c r="AA606" s="8"/>
      <c r="AC606" s="8"/>
      <c r="AE606" s="8"/>
      <c r="AG606" s="8"/>
      <c r="AI606" s="8"/>
      <c r="AJ606" s="32"/>
    </row>
    <row r="607">
      <c r="B607" s="117"/>
      <c r="H607" s="121"/>
      <c r="I607" s="120"/>
      <c r="J607" s="121"/>
      <c r="K607" s="120"/>
      <c r="L607" s="121"/>
      <c r="M607" s="8"/>
      <c r="O607" s="8"/>
      <c r="P607" s="118"/>
      <c r="Q607" s="120"/>
      <c r="S607" s="8"/>
      <c r="T607" s="118"/>
      <c r="U607" s="120"/>
      <c r="W607" s="8"/>
      <c r="Y607" s="8"/>
      <c r="AA607" s="8"/>
      <c r="AC607" s="8"/>
      <c r="AE607" s="8"/>
      <c r="AG607" s="8"/>
      <c r="AI607" s="8"/>
      <c r="AJ607" s="32"/>
    </row>
    <row r="608">
      <c r="B608" s="117"/>
      <c r="H608" s="121"/>
      <c r="I608" s="120"/>
      <c r="J608" s="121"/>
      <c r="K608" s="120"/>
      <c r="L608" s="121"/>
      <c r="M608" s="8"/>
      <c r="O608" s="8"/>
      <c r="P608" s="119"/>
      <c r="Q608" s="120"/>
      <c r="S608" s="8"/>
      <c r="T608" s="119"/>
      <c r="U608" s="120"/>
      <c r="W608" s="8"/>
      <c r="Y608" s="8"/>
      <c r="AA608" s="8"/>
      <c r="AC608" s="8"/>
      <c r="AE608" s="8"/>
      <c r="AG608" s="8"/>
      <c r="AI608" s="8"/>
      <c r="AJ608" s="32"/>
    </row>
    <row r="609">
      <c r="B609" s="117"/>
      <c r="H609" s="121"/>
      <c r="I609" s="120"/>
      <c r="J609" s="121"/>
      <c r="K609" s="120"/>
      <c r="L609" s="121"/>
      <c r="M609" s="8"/>
      <c r="O609" s="8"/>
      <c r="P609" s="118"/>
      <c r="Q609" s="120"/>
      <c r="S609" s="8"/>
      <c r="T609" s="118"/>
      <c r="U609" s="120"/>
      <c r="W609" s="8"/>
      <c r="Y609" s="8"/>
      <c r="AA609" s="8"/>
      <c r="AC609" s="8"/>
      <c r="AE609" s="8"/>
      <c r="AG609" s="8"/>
      <c r="AI609" s="8"/>
      <c r="AJ609" s="32"/>
    </row>
    <row r="610">
      <c r="B610" s="117"/>
      <c r="H610" s="121"/>
      <c r="I610" s="120"/>
      <c r="J610" s="121"/>
      <c r="K610" s="120"/>
      <c r="L610" s="121"/>
      <c r="M610" s="8"/>
      <c r="O610" s="8"/>
      <c r="P610" s="119"/>
      <c r="Q610" s="120"/>
      <c r="S610" s="8"/>
      <c r="T610" s="119"/>
      <c r="U610" s="120"/>
      <c r="W610" s="8"/>
      <c r="Y610" s="8"/>
      <c r="AA610" s="8"/>
      <c r="AC610" s="8"/>
      <c r="AE610" s="8"/>
      <c r="AG610" s="8"/>
      <c r="AI610" s="8"/>
      <c r="AJ610" s="32"/>
    </row>
    <row r="611">
      <c r="B611" s="117"/>
      <c r="H611" s="121"/>
      <c r="I611" s="120"/>
      <c r="J611" s="121"/>
      <c r="K611" s="120"/>
      <c r="L611" s="121"/>
      <c r="M611" s="8"/>
      <c r="O611" s="8"/>
      <c r="P611" s="118"/>
      <c r="Q611" s="120"/>
      <c r="S611" s="8"/>
      <c r="T611" s="118"/>
      <c r="U611" s="120"/>
      <c r="W611" s="8"/>
      <c r="Y611" s="8"/>
      <c r="AA611" s="8"/>
      <c r="AC611" s="8"/>
      <c r="AE611" s="8"/>
      <c r="AG611" s="8"/>
      <c r="AI611" s="8"/>
      <c r="AJ611" s="32"/>
    </row>
    <row r="612">
      <c r="B612" s="117"/>
      <c r="H612" s="121"/>
      <c r="I612" s="120"/>
      <c r="J612" s="121"/>
      <c r="K612" s="120"/>
      <c r="L612" s="121"/>
      <c r="M612" s="8"/>
      <c r="O612" s="8"/>
      <c r="P612" s="119"/>
      <c r="Q612" s="120"/>
      <c r="S612" s="8"/>
      <c r="T612" s="119"/>
      <c r="U612" s="120"/>
      <c r="W612" s="8"/>
      <c r="Y612" s="8"/>
      <c r="AA612" s="8"/>
      <c r="AC612" s="8"/>
      <c r="AE612" s="8"/>
      <c r="AG612" s="8"/>
      <c r="AI612" s="8"/>
      <c r="AJ612" s="32"/>
    </row>
    <row r="613">
      <c r="B613" s="117"/>
      <c r="H613" s="121"/>
      <c r="I613" s="120"/>
      <c r="J613" s="121"/>
      <c r="K613" s="120"/>
      <c r="L613" s="121"/>
      <c r="M613" s="8"/>
      <c r="O613" s="8"/>
      <c r="P613" s="118"/>
      <c r="Q613" s="120"/>
      <c r="S613" s="8"/>
      <c r="T613" s="118"/>
      <c r="U613" s="120"/>
      <c r="W613" s="8"/>
      <c r="Y613" s="8"/>
      <c r="AA613" s="8"/>
      <c r="AC613" s="8"/>
      <c r="AE613" s="8"/>
      <c r="AG613" s="8"/>
      <c r="AI613" s="8"/>
      <c r="AJ613" s="32"/>
    </row>
    <row r="614">
      <c r="B614" s="117"/>
      <c r="H614" s="121"/>
      <c r="I614" s="120"/>
      <c r="J614" s="121"/>
      <c r="K614" s="120"/>
      <c r="L614" s="121"/>
      <c r="M614" s="8"/>
      <c r="O614" s="8"/>
      <c r="P614" s="119"/>
      <c r="Q614" s="120"/>
      <c r="S614" s="8"/>
      <c r="T614" s="119"/>
      <c r="U614" s="120"/>
      <c r="W614" s="8"/>
      <c r="Y614" s="8"/>
      <c r="AA614" s="8"/>
      <c r="AC614" s="8"/>
      <c r="AE614" s="8"/>
      <c r="AG614" s="8"/>
      <c r="AI614" s="8"/>
      <c r="AJ614" s="32"/>
    </row>
    <row r="615">
      <c r="B615" s="117"/>
      <c r="H615" s="121"/>
      <c r="I615" s="120"/>
      <c r="J615" s="121"/>
      <c r="K615" s="120"/>
      <c r="L615" s="121"/>
      <c r="M615" s="8"/>
      <c r="O615" s="8"/>
      <c r="P615" s="118"/>
      <c r="Q615" s="120"/>
      <c r="S615" s="8"/>
      <c r="T615" s="118"/>
      <c r="U615" s="120"/>
      <c r="W615" s="8"/>
      <c r="Y615" s="8"/>
      <c r="AA615" s="8"/>
      <c r="AC615" s="8"/>
      <c r="AE615" s="8"/>
      <c r="AG615" s="8"/>
      <c r="AI615" s="8"/>
      <c r="AJ615" s="32"/>
    </row>
    <row r="616">
      <c r="B616" s="117"/>
      <c r="H616" s="121"/>
      <c r="I616" s="120"/>
      <c r="J616" s="121"/>
      <c r="K616" s="120"/>
      <c r="L616" s="121"/>
      <c r="M616" s="8"/>
      <c r="O616" s="8"/>
      <c r="P616" s="119"/>
      <c r="Q616" s="120"/>
      <c r="S616" s="8"/>
      <c r="T616" s="119"/>
      <c r="U616" s="120"/>
      <c r="W616" s="8"/>
      <c r="Y616" s="8"/>
      <c r="AA616" s="8"/>
      <c r="AC616" s="8"/>
      <c r="AE616" s="8"/>
      <c r="AG616" s="8"/>
      <c r="AI616" s="8"/>
      <c r="AJ616" s="32"/>
    </row>
    <row r="617">
      <c r="B617" s="117"/>
      <c r="H617" s="121"/>
      <c r="I617" s="120"/>
      <c r="J617" s="121"/>
      <c r="K617" s="120"/>
      <c r="L617" s="121"/>
      <c r="M617" s="8"/>
      <c r="O617" s="8"/>
      <c r="P617" s="118"/>
      <c r="Q617" s="120"/>
      <c r="S617" s="8"/>
      <c r="T617" s="118"/>
      <c r="U617" s="120"/>
      <c r="W617" s="8"/>
      <c r="Y617" s="8"/>
      <c r="AA617" s="8"/>
      <c r="AC617" s="8"/>
      <c r="AE617" s="8"/>
      <c r="AG617" s="8"/>
      <c r="AI617" s="8"/>
      <c r="AJ617" s="32"/>
    </row>
    <row r="618">
      <c r="B618" s="117"/>
      <c r="H618" s="121"/>
      <c r="I618" s="120"/>
      <c r="J618" s="121"/>
      <c r="K618" s="120"/>
      <c r="L618" s="121"/>
      <c r="M618" s="8"/>
      <c r="O618" s="8"/>
      <c r="P618" s="119"/>
      <c r="Q618" s="120"/>
      <c r="S618" s="8"/>
      <c r="T618" s="119"/>
      <c r="U618" s="120"/>
      <c r="W618" s="8"/>
      <c r="Y618" s="8"/>
      <c r="AA618" s="8"/>
      <c r="AC618" s="8"/>
      <c r="AE618" s="8"/>
      <c r="AG618" s="8"/>
      <c r="AI618" s="8"/>
      <c r="AJ618" s="32"/>
    </row>
    <row r="619">
      <c r="B619" s="117"/>
      <c r="H619" s="121"/>
      <c r="I619" s="120"/>
      <c r="J619" s="121"/>
      <c r="K619" s="120"/>
      <c r="L619" s="121"/>
      <c r="M619" s="8"/>
      <c r="O619" s="8"/>
      <c r="P619" s="118"/>
      <c r="Q619" s="120"/>
      <c r="S619" s="8"/>
      <c r="T619" s="118"/>
      <c r="U619" s="120"/>
      <c r="W619" s="8"/>
      <c r="Y619" s="8"/>
      <c r="AA619" s="8"/>
      <c r="AC619" s="8"/>
      <c r="AE619" s="8"/>
      <c r="AG619" s="8"/>
      <c r="AI619" s="8"/>
      <c r="AJ619" s="32"/>
    </row>
    <row r="620">
      <c r="B620" s="117"/>
      <c r="H620" s="121"/>
      <c r="I620" s="120"/>
      <c r="J620" s="121"/>
      <c r="K620" s="120"/>
      <c r="L620" s="121"/>
      <c r="M620" s="8"/>
      <c r="O620" s="8"/>
      <c r="P620" s="119"/>
      <c r="Q620" s="120"/>
      <c r="S620" s="8"/>
      <c r="T620" s="119"/>
      <c r="U620" s="120"/>
      <c r="W620" s="8"/>
      <c r="Y620" s="8"/>
      <c r="AA620" s="8"/>
      <c r="AC620" s="8"/>
      <c r="AE620" s="8"/>
      <c r="AG620" s="8"/>
      <c r="AI620" s="8"/>
      <c r="AJ620" s="32"/>
    </row>
    <row r="621">
      <c r="B621" s="117"/>
      <c r="H621" s="121"/>
      <c r="I621" s="120"/>
      <c r="J621" s="121"/>
      <c r="K621" s="120"/>
      <c r="L621" s="121"/>
      <c r="M621" s="8"/>
      <c r="O621" s="8"/>
      <c r="P621" s="118"/>
      <c r="Q621" s="120"/>
      <c r="S621" s="8"/>
      <c r="T621" s="118"/>
      <c r="U621" s="120"/>
      <c r="W621" s="8"/>
      <c r="Y621" s="8"/>
      <c r="AA621" s="8"/>
      <c r="AC621" s="8"/>
      <c r="AE621" s="8"/>
      <c r="AG621" s="8"/>
      <c r="AI621" s="8"/>
      <c r="AJ621" s="32"/>
    </row>
    <row r="622">
      <c r="B622" s="117"/>
      <c r="H622" s="121"/>
      <c r="I622" s="120"/>
      <c r="J622" s="121"/>
      <c r="K622" s="120"/>
      <c r="L622" s="121"/>
      <c r="M622" s="8"/>
      <c r="O622" s="8"/>
      <c r="P622" s="119"/>
      <c r="Q622" s="120"/>
      <c r="S622" s="8"/>
      <c r="T622" s="119"/>
      <c r="U622" s="120"/>
      <c r="W622" s="8"/>
      <c r="Y622" s="8"/>
      <c r="AA622" s="8"/>
      <c r="AC622" s="8"/>
      <c r="AE622" s="8"/>
      <c r="AG622" s="8"/>
      <c r="AI622" s="8"/>
      <c r="AJ622" s="32"/>
    </row>
    <row r="623">
      <c r="B623" s="117"/>
      <c r="H623" s="121"/>
      <c r="I623" s="120"/>
      <c r="J623" s="121"/>
      <c r="K623" s="120"/>
      <c r="L623" s="121"/>
      <c r="M623" s="8"/>
      <c r="O623" s="8"/>
      <c r="P623" s="118"/>
      <c r="Q623" s="120"/>
      <c r="S623" s="8"/>
      <c r="T623" s="118"/>
      <c r="U623" s="120"/>
      <c r="W623" s="8"/>
      <c r="Y623" s="8"/>
      <c r="AA623" s="8"/>
      <c r="AC623" s="8"/>
      <c r="AE623" s="8"/>
      <c r="AG623" s="8"/>
      <c r="AI623" s="8"/>
      <c r="AJ623" s="32"/>
    </row>
    <row r="624">
      <c r="B624" s="117"/>
      <c r="H624" s="121"/>
      <c r="I624" s="120"/>
      <c r="J624" s="121"/>
      <c r="K624" s="120"/>
      <c r="L624" s="121"/>
      <c r="M624" s="8"/>
      <c r="O624" s="8"/>
      <c r="P624" s="119"/>
      <c r="Q624" s="120"/>
      <c r="S624" s="8"/>
      <c r="T624" s="119"/>
      <c r="U624" s="120"/>
      <c r="W624" s="8"/>
      <c r="Y624" s="8"/>
      <c r="AA624" s="8"/>
      <c r="AC624" s="8"/>
      <c r="AE624" s="8"/>
      <c r="AG624" s="8"/>
      <c r="AI624" s="8"/>
      <c r="AJ624" s="32"/>
    </row>
    <row r="625">
      <c r="B625" s="117"/>
      <c r="H625" s="121"/>
      <c r="I625" s="120"/>
      <c r="J625" s="121"/>
      <c r="K625" s="120"/>
      <c r="L625" s="121"/>
      <c r="M625" s="8"/>
      <c r="O625" s="8"/>
      <c r="P625" s="118"/>
      <c r="Q625" s="120"/>
      <c r="S625" s="8"/>
      <c r="T625" s="118"/>
      <c r="U625" s="120"/>
      <c r="W625" s="8"/>
      <c r="Y625" s="8"/>
      <c r="AA625" s="8"/>
      <c r="AC625" s="8"/>
      <c r="AE625" s="8"/>
      <c r="AG625" s="8"/>
      <c r="AI625" s="8"/>
      <c r="AJ625" s="32"/>
    </row>
    <row r="626">
      <c r="B626" s="117"/>
      <c r="H626" s="121"/>
      <c r="I626" s="120"/>
      <c r="J626" s="121"/>
      <c r="K626" s="120"/>
      <c r="L626" s="121"/>
      <c r="M626" s="8"/>
      <c r="O626" s="8"/>
      <c r="P626" s="119"/>
      <c r="Q626" s="120"/>
      <c r="S626" s="8"/>
      <c r="T626" s="119"/>
      <c r="U626" s="120"/>
      <c r="W626" s="8"/>
      <c r="Y626" s="8"/>
      <c r="AA626" s="8"/>
      <c r="AC626" s="8"/>
      <c r="AE626" s="8"/>
      <c r="AG626" s="8"/>
      <c r="AI626" s="8"/>
      <c r="AJ626" s="32"/>
    </row>
    <row r="627">
      <c r="B627" s="117"/>
      <c r="H627" s="121"/>
      <c r="I627" s="120"/>
      <c r="J627" s="121"/>
      <c r="K627" s="120"/>
      <c r="L627" s="121"/>
      <c r="M627" s="8"/>
      <c r="O627" s="8"/>
      <c r="P627" s="118"/>
      <c r="Q627" s="120"/>
      <c r="S627" s="8"/>
      <c r="T627" s="118"/>
      <c r="U627" s="120"/>
      <c r="W627" s="8"/>
      <c r="Y627" s="8"/>
      <c r="AA627" s="8"/>
      <c r="AC627" s="8"/>
      <c r="AE627" s="8"/>
      <c r="AG627" s="8"/>
      <c r="AI627" s="8"/>
      <c r="AJ627" s="32"/>
    </row>
    <row r="628">
      <c r="B628" s="117"/>
      <c r="H628" s="121"/>
      <c r="I628" s="120"/>
      <c r="J628" s="121"/>
      <c r="K628" s="120"/>
      <c r="L628" s="121"/>
      <c r="M628" s="8"/>
      <c r="O628" s="8"/>
      <c r="P628" s="119"/>
      <c r="Q628" s="120"/>
      <c r="S628" s="8"/>
      <c r="T628" s="119"/>
      <c r="U628" s="120"/>
      <c r="W628" s="8"/>
      <c r="Y628" s="8"/>
      <c r="AA628" s="8"/>
      <c r="AC628" s="8"/>
      <c r="AE628" s="8"/>
      <c r="AG628" s="8"/>
      <c r="AI628" s="8"/>
      <c r="AJ628" s="32"/>
    </row>
    <row r="629">
      <c r="B629" s="117"/>
      <c r="H629" s="121"/>
      <c r="I629" s="120"/>
      <c r="J629" s="121"/>
      <c r="K629" s="120"/>
      <c r="L629" s="121"/>
      <c r="M629" s="8"/>
      <c r="O629" s="8"/>
      <c r="P629" s="118"/>
      <c r="Q629" s="120"/>
      <c r="S629" s="8"/>
      <c r="T629" s="118"/>
      <c r="U629" s="120"/>
      <c r="W629" s="8"/>
      <c r="Y629" s="8"/>
      <c r="AA629" s="8"/>
      <c r="AC629" s="8"/>
      <c r="AE629" s="8"/>
      <c r="AG629" s="8"/>
      <c r="AI629" s="8"/>
      <c r="AJ629" s="32"/>
    </row>
    <row r="630">
      <c r="B630" s="117"/>
      <c r="H630" s="121"/>
      <c r="I630" s="120"/>
      <c r="J630" s="121"/>
      <c r="K630" s="120"/>
      <c r="L630" s="121"/>
      <c r="M630" s="8"/>
      <c r="O630" s="8"/>
      <c r="P630" s="119"/>
      <c r="Q630" s="120"/>
      <c r="S630" s="8"/>
      <c r="T630" s="119"/>
      <c r="U630" s="120"/>
      <c r="W630" s="8"/>
      <c r="Y630" s="8"/>
      <c r="AA630" s="8"/>
      <c r="AC630" s="8"/>
      <c r="AE630" s="8"/>
      <c r="AG630" s="8"/>
      <c r="AI630" s="8"/>
      <c r="AJ630" s="32"/>
    </row>
    <row r="631">
      <c r="B631" s="117"/>
      <c r="H631" s="121"/>
      <c r="I631" s="120"/>
      <c r="J631" s="121"/>
      <c r="K631" s="120"/>
      <c r="L631" s="121"/>
      <c r="M631" s="8"/>
      <c r="O631" s="8"/>
      <c r="P631" s="118"/>
      <c r="Q631" s="120"/>
      <c r="S631" s="8"/>
      <c r="T631" s="118"/>
      <c r="U631" s="120"/>
      <c r="W631" s="8"/>
      <c r="Y631" s="8"/>
      <c r="AA631" s="8"/>
      <c r="AC631" s="8"/>
      <c r="AE631" s="8"/>
      <c r="AG631" s="8"/>
      <c r="AI631" s="8"/>
      <c r="AJ631" s="32"/>
    </row>
    <row r="632">
      <c r="B632" s="117"/>
      <c r="H632" s="121"/>
      <c r="I632" s="120"/>
      <c r="J632" s="121"/>
      <c r="K632" s="120"/>
      <c r="L632" s="121"/>
      <c r="M632" s="8"/>
      <c r="O632" s="8"/>
      <c r="P632" s="119"/>
      <c r="Q632" s="120"/>
      <c r="S632" s="8"/>
      <c r="T632" s="119"/>
      <c r="U632" s="120"/>
      <c r="W632" s="8"/>
      <c r="Y632" s="8"/>
      <c r="AA632" s="8"/>
      <c r="AC632" s="8"/>
      <c r="AE632" s="8"/>
      <c r="AG632" s="8"/>
      <c r="AI632" s="8"/>
      <c r="AJ632" s="32"/>
    </row>
    <row r="633">
      <c r="B633" s="117"/>
      <c r="H633" s="121"/>
      <c r="I633" s="120"/>
      <c r="J633" s="121"/>
      <c r="K633" s="120"/>
      <c r="L633" s="121"/>
      <c r="M633" s="8"/>
      <c r="O633" s="8"/>
      <c r="P633" s="118"/>
      <c r="Q633" s="120"/>
      <c r="S633" s="8"/>
      <c r="T633" s="118"/>
      <c r="U633" s="120"/>
      <c r="W633" s="8"/>
      <c r="Y633" s="8"/>
      <c r="AA633" s="8"/>
      <c r="AC633" s="8"/>
      <c r="AE633" s="8"/>
      <c r="AG633" s="8"/>
      <c r="AI633" s="8"/>
      <c r="AJ633" s="32"/>
    </row>
    <row r="634">
      <c r="B634" s="117"/>
      <c r="H634" s="121"/>
      <c r="I634" s="120"/>
      <c r="J634" s="121"/>
      <c r="K634" s="120"/>
      <c r="L634" s="121"/>
      <c r="M634" s="8"/>
      <c r="O634" s="8"/>
      <c r="P634" s="119"/>
      <c r="Q634" s="120"/>
      <c r="S634" s="8"/>
      <c r="T634" s="119"/>
      <c r="U634" s="120"/>
      <c r="W634" s="8"/>
      <c r="Y634" s="8"/>
      <c r="AA634" s="8"/>
      <c r="AC634" s="8"/>
      <c r="AE634" s="8"/>
      <c r="AG634" s="8"/>
      <c r="AI634" s="8"/>
      <c r="AJ634" s="32"/>
    </row>
    <row r="635">
      <c r="B635" s="117"/>
      <c r="H635" s="121"/>
      <c r="I635" s="120"/>
      <c r="J635" s="121"/>
      <c r="K635" s="120"/>
      <c r="L635" s="121"/>
      <c r="M635" s="8"/>
      <c r="O635" s="8"/>
      <c r="P635" s="118"/>
      <c r="Q635" s="120"/>
      <c r="S635" s="8"/>
      <c r="T635" s="118"/>
      <c r="U635" s="120"/>
      <c r="W635" s="8"/>
      <c r="Y635" s="8"/>
      <c r="AA635" s="8"/>
      <c r="AC635" s="8"/>
      <c r="AE635" s="8"/>
      <c r="AG635" s="8"/>
      <c r="AI635" s="8"/>
      <c r="AJ635" s="32"/>
    </row>
    <row r="636">
      <c r="B636" s="117"/>
      <c r="H636" s="121"/>
      <c r="I636" s="120"/>
      <c r="J636" s="121"/>
      <c r="K636" s="120"/>
      <c r="L636" s="121"/>
      <c r="M636" s="8"/>
      <c r="O636" s="8"/>
      <c r="P636" s="119"/>
      <c r="Q636" s="120"/>
      <c r="S636" s="8"/>
      <c r="T636" s="119"/>
      <c r="U636" s="120"/>
      <c r="W636" s="8"/>
      <c r="Y636" s="8"/>
      <c r="AA636" s="8"/>
      <c r="AC636" s="8"/>
      <c r="AE636" s="8"/>
      <c r="AG636" s="8"/>
      <c r="AI636" s="8"/>
      <c r="AJ636" s="32"/>
    </row>
    <row r="637">
      <c r="B637" s="117"/>
      <c r="H637" s="121"/>
      <c r="I637" s="120"/>
      <c r="J637" s="121"/>
      <c r="K637" s="120"/>
      <c r="L637" s="121"/>
      <c r="M637" s="8"/>
      <c r="O637" s="8"/>
      <c r="P637" s="118"/>
      <c r="Q637" s="120"/>
      <c r="S637" s="8"/>
      <c r="T637" s="118"/>
      <c r="U637" s="120"/>
      <c r="W637" s="8"/>
      <c r="Y637" s="8"/>
      <c r="AA637" s="8"/>
      <c r="AC637" s="8"/>
      <c r="AE637" s="8"/>
      <c r="AG637" s="8"/>
      <c r="AI637" s="8"/>
      <c r="AJ637" s="32"/>
    </row>
    <row r="638">
      <c r="B638" s="117"/>
      <c r="H638" s="121"/>
      <c r="I638" s="120"/>
      <c r="J638" s="121"/>
      <c r="K638" s="120"/>
      <c r="L638" s="121"/>
      <c r="M638" s="8"/>
      <c r="O638" s="8"/>
      <c r="P638" s="119"/>
      <c r="Q638" s="120"/>
      <c r="S638" s="8"/>
      <c r="T638" s="119"/>
      <c r="U638" s="120"/>
      <c r="W638" s="8"/>
      <c r="Y638" s="8"/>
      <c r="AA638" s="8"/>
      <c r="AC638" s="8"/>
      <c r="AE638" s="8"/>
      <c r="AG638" s="8"/>
      <c r="AI638" s="8"/>
      <c r="AJ638" s="32"/>
    </row>
    <row r="639">
      <c r="B639" s="117"/>
      <c r="H639" s="121"/>
      <c r="I639" s="120"/>
      <c r="J639" s="121"/>
      <c r="K639" s="120"/>
      <c r="L639" s="121"/>
      <c r="M639" s="8"/>
      <c r="O639" s="8"/>
      <c r="P639" s="118"/>
      <c r="Q639" s="120"/>
      <c r="S639" s="8"/>
      <c r="T639" s="118"/>
      <c r="U639" s="120"/>
      <c r="W639" s="8"/>
      <c r="Y639" s="8"/>
      <c r="AA639" s="8"/>
      <c r="AC639" s="8"/>
      <c r="AE639" s="8"/>
      <c r="AG639" s="8"/>
      <c r="AI639" s="8"/>
      <c r="AJ639" s="32"/>
    </row>
    <row r="640">
      <c r="B640" s="117"/>
      <c r="H640" s="121"/>
      <c r="I640" s="120"/>
      <c r="J640" s="121"/>
      <c r="K640" s="120"/>
      <c r="L640" s="121"/>
      <c r="M640" s="8"/>
      <c r="O640" s="8"/>
      <c r="P640" s="119"/>
      <c r="Q640" s="120"/>
      <c r="S640" s="8"/>
      <c r="T640" s="119"/>
      <c r="U640" s="120"/>
      <c r="W640" s="8"/>
      <c r="Y640" s="8"/>
      <c r="AA640" s="8"/>
      <c r="AC640" s="8"/>
      <c r="AE640" s="8"/>
      <c r="AG640" s="8"/>
      <c r="AI640" s="8"/>
      <c r="AJ640" s="32"/>
    </row>
    <row r="641">
      <c r="B641" s="117"/>
      <c r="H641" s="121"/>
      <c r="I641" s="120"/>
      <c r="J641" s="121"/>
      <c r="K641" s="120"/>
      <c r="L641" s="121"/>
      <c r="M641" s="8"/>
      <c r="O641" s="8"/>
      <c r="P641" s="118"/>
      <c r="Q641" s="120"/>
      <c r="S641" s="8"/>
      <c r="T641" s="118"/>
      <c r="U641" s="120"/>
      <c r="W641" s="8"/>
      <c r="Y641" s="8"/>
      <c r="AA641" s="8"/>
      <c r="AC641" s="8"/>
      <c r="AE641" s="8"/>
      <c r="AG641" s="8"/>
      <c r="AI641" s="8"/>
      <c r="AJ641" s="32"/>
    </row>
    <row r="642">
      <c r="B642" s="117"/>
      <c r="H642" s="121"/>
      <c r="I642" s="120"/>
      <c r="J642" s="121"/>
      <c r="K642" s="120"/>
      <c r="L642" s="121"/>
      <c r="M642" s="8"/>
      <c r="O642" s="8"/>
      <c r="P642" s="119"/>
      <c r="Q642" s="120"/>
      <c r="S642" s="8"/>
      <c r="T642" s="119"/>
      <c r="U642" s="120"/>
      <c r="W642" s="8"/>
      <c r="Y642" s="8"/>
      <c r="AA642" s="8"/>
      <c r="AC642" s="8"/>
      <c r="AE642" s="8"/>
      <c r="AG642" s="8"/>
      <c r="AI642" s="8"/>
      <c r="AJ642" s="32"/>
    </row>
    <row r="643">
      <c r="B643" s="117"/>
      <c r="H643" s="121"/>
      <c r="I643" s="120"/>
      <c r="J643" s="121"/>
      <c r="K643" s="120"/>
      <c r="L643" s="121"/>
      <c r="M643" s="8"/>
      <c r="O643" s="8"/>
      <c r="P643" s="118"/>
      <c r="Q643" s="120"/>
      <c r="S643" s="8"/>
      <c r="T643" s="118"/>
      <c r="U643" s="120"/>
      <c r="W643" s="8"/>
      <c r="Y643" s="8"/>
      <c r="AA643" s="8"/>
      <c r="AC643" s="8"/>
      <c r="AE643" s="8"/>
      <c r="AG643" s="8"/>
      <c r="AI643" s="8"/>
      <c r="AJ643" s="32"/>
    </row>
    <row r="644">
      <c r="B644" s="117"/>
      <c r="H644" s="121"/>
      <c r="I644" s="120"/>
      <c r="J644" s="121"/>
      <c r="K644" s="120"/>
      <c r="L644" s="121"/>
      <c r="M644" s="8"/>
      <c r="O644" s="8"/>
      <c r="P644" s="119"/>
      <c r="Q644" s="120"/>
      <c r="S644" s="8"/>
      <c r="T644" s="119"/>
      <c r="U644" s="120"/>
      <c r="W644" s="8"/>
      <c r="Y644" s="8"/>
      <c r="AA644" s="8"/>
      <c r="AC644" s="8"/>
      <c r="AE644" s="8"/>
      <c r="AG644" s="8"/>
      <c r="AI644" s="8"/>
      <c r="AJ644" s="32"/>
    </row>
    <row r="645">
      <c r="B645" s="117"/>
      <c r="H645" s="121"/>
      <c r="I645" s="120"/>
      <c r="J645" s="121"/>
      <c r="K645" s="120"/>
      <c r="L645" s="121"/>
      <c r="M645" s="8"/>
      <c r="O645" s="8"/>
      <c r="P645" s="118"/>
      <c r="Q645" s="120"/>
      <c r="S645" s="8"/>
      <c r="T645" s="118"/>
      <c r="U645" s="120"/>
      <c r="W645" s="8"/>
      <c r="Y645" s="8"/>
      <c r="AA645" s="8"/>
      <c r="AC645" s="8"/>
      <c r="AE645" s="8"/>
      <c r="AG645" s="8"/>
      <c r="AI645" s="8"/>
      <c r="AJ645" s="32"/>
    </row>
    <row r="646">
      <c r="B646" s="117"/>
      <c r="H646" s="121"/>
      <c r="I646" s="120"/>
      <c r="J646" s="121"/>
      <c r="K646" s="120"/>
      <c r="L646" s="121"/>
      <c r="M646" s="8"/>
      <c r="O646" s="8"/>
      <c r="P646" s="119"/>
      <c r="Q646" s="120"/>
      <c r="S646" s="8"/>
      <c r="T646" s="119"/>
      <c r="U646" s="120"/>
      <c r="W646" s="8"/>
      <c r="Y646" s="8"/>
      <c r="AA646" s="8"/>
      <c r="AC646" s="8"/>
      <c r="AE646" s="8"/>
      <c r="AG646" s="8"/>
      <c r="AI646" s="8"/>
      <c r="AJ646" s="32"/>
    </row>
    <row r="647">
      <c r="B647" s="117"/>
      <c r="H647" s="121"/>
      <c r="I647" s="120"/>
      <c r="J647" s="121"/>
      <c r="K647" s="120"/>
      <c r="L647" s="121"/>
      <c r="M647" s="8"/>
      <c r="O647" s="8"/>
      <c r="P647" s="118"/>
      <c r="Q647" s="120"/>
      <c r="S647" s="8"/>
      <c r="T647" s="118"/>
      <c r="U647" s="120"/>
      <c r="W647" s="8"/>
      <c r="Y647" s="8"/>
      <c r="AA647" s="8"/>
      <c r="AC647" s="8"/>
      <c r="AE647" s="8"/>
      <c r="AG647" s="8"/>
      <c r="AI647" s="8"/>
      <c r="AJ647" s="32"/>
    </row>
    <row r="648">
      <c r="B648" s="117"/>
      <c r="H648" s="121"/>
      <c r="I648" s="120"/>
      <c r="J648" s="121"/>
      <c r="K648" s="120"/>
      <c r="L648" s="121"/>
      <c r="M648" s="8"/>
      <c r="O648" s="8"/>
      <c r="P648" s="119"/>
      <c r="Q648" s="120"/>
      <c r="S648" s="8"/>
      <c r="T648" s="119"/>
      <c r="U648" s="120"/>
      <c r="W648" s="8"/>
      <c r="Y648" s="8"/>
      <c r="AA648" s="8"/>
      <c r="AC648" s="8"/>
      <c r="AE648" s="8"/>
      <c r="AG648" s="8"/>
      <c r="AI648" s="8"/>
      <c r="AJ648" s="32"/>
    </row>
    <row r="649">
      <c r="B649" s="117"/>
      <c r="H649" s="121"/>
      <c r="I649" s="120"/>
      <c r="J649" s="121"/>
      <c r="K649" s="120"/>
      <c r="L649" s="121"/>
      <c r="M649" s="8"/>
      <c r="O649" s="8"/>
      <c r="P649" s="118"/>
      <c r="Q649" s="120"/>
      <c r="S649" s="8"/>
      <c r="T649" s="118"/>
      <c r="U649" s="120"/>
      <c r="W649" s="8"/>
      <c r="Y649" s="8"/>
      <c r="AA649" s="8"/>
      <c r="AC649" s="8"/>
      <c r="AE649" s="8"/>
      <c r="AG649" s="8"/>
      <c r="AI649" s="8"/>
      <c r="AJ649" s="32"/>
    </row>
    <row r="650">
      <c r="B650" s="117"/>
      <c r="H650" s="121"/>
      <c r="I650" s="120"/>
      <c r="J650" s="121"/>
      <c r="K650" s="120"/>
      <c r="L650" s="121"/>
      <c r="M650" s="8"/>
      <c r="O650" s="8"/>
      <c r="P650" s="119"/>
      <c r="Q650" s="120"/>
      <c r="S650" s="8"/>
      <c r="T650" s="119"/>
      <c r="U650" s="120"/>
      <c r="W650" s="8"/>
      <c r="Y650" s="8"/>
      <c r="AA650" s="8"/>
      <c r="AC650" s="8"/>
      <c r="AE650" s="8"/>
      <c r="AG650" s="8"/>
      <c r="AI650" s="8"/>
      <c r="AJ650" s="32"/>
    </row>
    <row r="651">
      <c r="B651" s="117"/>
      <c r="H651" s="121"/>
      <c r="I651" s="120"/>
      <c r="J651" s="121"/>
      <c r="K651" s="120"/>
      <c r="L651" s="121"/>
      <c r="M651" s="8"/>
      <c r="O651" s="8"/>
      <c r="P651" s="118"/>
      <c r="Q651" s="120"/>
      <c r="S651" s="8"/>
      <c r="T651" s="118"/>
      <c r="U651" s="120"/>
      <c r="W651" s="8"/>
      <c r="Y651" s="8"/>
      <c r="AA651" s="8"/>
      <c r="AC651" s="8"/>
      <c r="AE651" s="8"/>
      <c r="AG651" s="8"/>
      <c r="AI651" s="8"/>
      <c r="AJ651" s="32"/>
    </row>
    <row r="652">
      <c r="B652" s="117"/>
      <c r="H652" s="121"/>
      <c r="I652" s="120"/>
      <c r="J652" s="121"/>
      <c r="K652" s="120"/>
      <c r="L652" s="121"/>
      <c r="M652" s="8"/>
      <c r="O652" s="8"/>
      <c r="P652" s="119"/>
      <c r="Q652" s="120"/>
      <c r="S652" s="8"/>
      <c r="T652" s="119"/>
      <c r="U652" s="120"/>
      <c r="W652" s="8"/>
      <c r="Y652" s="8"/>
      <c r="AA652" s="8"/>
      <c r="AC652" s="8"/>
      <c r="AE652" s="8"/>
      <c r="AG652" s="8"/>
      <c r="AI652" s="8"/>
      <c r="AJ652" s="32"/>
    </row>
    <row r="653">
      <c r="B653" s="117"/>
      <c r="H653" s="121"/>
      <c r="I653" s="120"/>
      <c r="J653" s="121"/>
      <c r="K653" s="120"/>
      <c r="L653" s="121"/>
      <c r="M653" s="8"/>
      <c r="O653" s="8"/>
      <c r="P653" s="118"/>
      <c r="Q653" s="120"/>
      <c r="S653" s="8"/>
      <c r="T653" s="118"/>
      <c r="U653" s="120"/>
      <c r="W653" s="8"/>
      <c r="Y653" s="8"/>
      <c r="AA653" s="8"/>
      <c r="AC653" s="8"/>
      <c r="AE653" s="8"/>
      <c r="AG653" s="8"/>
      <c r="AI653" s="8"/>
      <c r="AJ653" s="32"/>
    </row>
    <row r="654">
      <c r="B654" s="117"/>
      <c r="H654" s="121"/>
      <c r="I654" s="120"/>
      <c r="J654" s="121"/>
      <c r="K654" s="120"/>
      <c r="L654" s="121"/>
      <c r="M654" s="8"/>
      <c r="O654" s="8"/>
      <c r="P654" s="119"/>
      <c r="Q654" s="120"/>
      <c r="S654" s="8"/>
      <c r="T654" s="119"/>
      <c r="U654" s="120"/>
      <c r="W654" s="8"/>
      <c r="Y654" s="8"/>
      <c r="AA654" s="8"/>
      <c r="AC654" s="8"/>
      <c r="AE654" s="8"/>
      <c r="AG654" s="8"/>
      <c r="AI654" s="8"/>
      <c r="AJ654" s="32"/>
    </row>
    <row r="655">
      <c r="B655" s="117"/>
      <c r="H655" s="121"/>
      <c r="I655" s="120"/>
      <c r="J655" s="121"/>
      <c r="K655" s="120"/>
      <c r="L655" s="121"/>
      <c r="M655" s="8"/>
      <c r="O655" s="8"/>
      <c r="P655" s="118"/>
      <c r="Q655" s="120"/>
      <c r="S655" s="8"/>
      <c r="T655" s="118"/>
      <c r="U655" s="120"/>
      <c r="W655" s="8"/>
      <c r="Y655" s="8"/>
      <c r="AA655" s="8"/>
      <c r="AC655" s="8"/>
      <c r="AE655" s="8"/>
      <c r="AG655" s="8"/>
      <c r="AI655" s="8"/>
      <c r="AJ655" s="32"/>
    </row>
    <row r="656">
      <c r="B656" s="117"/>
      <c r="H656" s="121"/>
      <c r="I656" s="120"/>
      <c r="J656" s="121"/>
      <c r="K656" s="120"/>
      <c r="L656" s="121"/>
      <c r="M656" s="8"/>
      <c r="O656" s="8"/>
      <c r="P656" s="119"/>
      <c r="Q656" s="120"/>
      <c r="S656" s="8"/>
      <c r="T656" s="119"/>
      <c r="U656" s="120"/>
      <c r="W656" s="8"/>
      <c r="Y656" s="8"/>
      <c r="AA656" s="8"/>
      <c r="AC656" s="8"/>
      <c r="AE656" s="8"/>
      <c r="AG656" s="8"/>
      <c r="AI656" s="8"/>
      <c r="AJ656" s="32"/>
    </row>
    <row r="657">
      <c r="B657" s="117"/>
      <c r="H657" s="121"/>
      <c r="I657" s="120"/>
      <c r="J657" s="121"/>
      <c r="K657" s="120"/>
      <c r="L657" s="121"/>
      <c r="M657" s="8"/>
      <c r="O657" s="8"/>
      <c r="P657" s="118"/>
      <c r="Q657" s="120"/>
      <c r="S657" s="8"/>
      <c r="T657" s="118"/>
      <c r="U657" s="120"/>
      <c r="W657" s="8"/>
      <c r="Y657" s="8"/>
      <c r="AA657" s="8"/>
      <c r="AC657" s="8"/>
      <c r="AE657" s="8"/>
      <c r="AG657" s="8"/>
      <c r="AI657" s="8"/>
      <c r="AJ657" s="32"/>
    </row>
    <row r="658">
      <c r="B658" s="117"/>
      <c r="H658" s="121"/>
      <c r="I658" s="120"/>
      <c r="J658" s="121"/>
      <c r="K658" s="120"/>
      <c r="L658" s="121"/>
      <c r="M658" s="8"/>
      <c r="O658" s="8"/>
      <c r="P658" s="119"/>
      <c r="Q658" s="120"/>
      <c r="S658" s="8"/>
      <c r="T658" s="119"/>
      <c r="U658" s="120"/>
      <c r="W658" s="8"/>
      <c r="Y658" s="8"/>
      <c r="AA658" s="8"/>
      <c r="AC658" s="8"/>
      <c r="AE658" s="8"/>
      <c r="AG658" s="8"/>
      <c r="AI658" s="8"/>
      <c r="AJ658" s="32"/>
    </row>
    <row r="659">
      <c r="B659" s="117"/>
      <c r="H659" s="121"/>
      <c r="I659" s="120"/>
      <c r="J659" s="121"/>
      <c r="K659" s="120"/>
      <c r="L659" s="121"/>
      <c r="M659" s="8"/>
      <c r="O659" s="8"/>
      <c r="P659" s="118"/>
      <c r="Q659" s="120"/>
      <c r="S659" s="8"/>
      <c r="T659" s="118"/>
      <c r="U659" s="120"/>
      <c r="W659" s="8"/>
      <c r="Y659" s="8"/>
      <c r="AA659" s="8"/>
      <c r="AC659" s="8"/>
      <c r="AE659" s="8"/>
      <c r="AG659" s="8"/>
      <c r="AI659" s="8"/>
      <c r="AJ659" s="32"/>
    </row>
    <row r="660">
      <c r="B660" s="117"/>
      <c r="H660" s="121"/>
      <c r="I660" s="120"/>
      <c r="J660" s="121"/>
      <c r="K660" s="120"/>
      <c r="L660" s="121"/>
      <c r="M660" s="8"/>
      <c r="O660" s="8"/>
      <c r="P660" s="119"/>
      <c r="Q660" s="120"/>
      <c r="S660" s="8"/>
      <c r="T660" s="119"/>
      <c r="U660" s="120"/>
      <c r="W660" s="8"/>
      <c r="Y660" s="8"/>
      <c r="AA660" s="8"/>
      <c r="AC660" s="8"/>
      <c r="AE660" s="8"/>
      <c r="AG660" s="8"/>
      <c r="AI660" s="8"/>
      <c r="AJ660" s="32"/>
    </row>
    <row r="661">
      <c r="B661" s="117"/>
      <c r="H661" s="121"/>
      <c r="I661" s="120"/>
      <c r="J661" s="121"/>
      <c r="K661" s="120"/>
      <c r="L661" s="121"/>
      <c r="M661" s="8"/>
      <c r="O661" s="8"/>
      <c r="P661" s="118"/>
      <c r="Q661" s="120"/>
      <c r="S661" s="8"/>
      <c r="T661" s="118"/>
      <c r="U661" s="120"/>
      <c r="W661" s="8"/>
      <c r="Y661" s="8"/>
      <c r="AA661" s="8"/>
      <c r="AC661" s="8"/>
      <c r="AE661" s="8"/>
      <c r="AG661" s="8"/>
      <c r="AI661" s="8"/>
      <c r="AJ661" s="32"/>
    </row>
    <row r="662">
      <c r="B662" s="117"/>
      <c r="H662" s="121"/>
      <c r="I662" s="120"/>
      <c r="J662" s="121"/>
      <c r="K662" s="120"/>
      <c r="L662" s="121"/>
      <c r="M662" s="8"/>
      <c r="O662" s="8"/>
      <c r="P662" s="119"/>
      <c r="Q662" s="120"/>
      <c r="S662" s="8"/>
      <c r="T662" s="119"/>
      <c r="U662" s="120"/>
      <c r="W662" s="8"/>
      <c r="Y662" s="8"/>
      <c r="AA662" s="8"/>
      <c r="AC662" s="8"/>
      <c r="AE662" s="8"/>
      <c r="AG662" s="8"/>
      <c r="AI662" s="8"/>
      <c r="AJ662" s="32"/>
    </row>
    <row r="663">
      <c r="B663" s="117"/>
      <c r="H663" s="121"/>
      <c r="I663" s="120"/>
      <c r="J663" s="121"/>
      <c r="K663" s="120"/>
      <c r="L663" s="121"/>
      <c r="M663" s="8"/>
      <c r="O663" s="8"/>
      <c r="P663" s="118"/>
      <c r="Q663" s="120"/>
      <c r="S663" s="8"/>
      <c r="T663" s="118"/>
      <c r="U663" s="120"/>
      <c r="W663" s="8"/>
      <c r="Y663" s="8"/>
      <c r="AA663" s="8"/>
      <c r="AC663" s="8"/>
      <c r="AE663" s="8"/>
      <c r="AG663" s="8"/>
      <c r="AI663" s="8"/>
      <c r="AJ663" s="32"/>
    </row>
    <row r="664">
      <c r="B664" s="117"/>
      <c r="H664" s="121"/>
      <c r="I664" s="120"/>
      <c r="J664" s="121"/>
      <c r="K664" s="120"/>
      <c r="L664" s="121"/>
      <c r="M664" s="8"/>
      <c r="O664" s="8"/>
      <c r="P664" s="119"/>
      <c r="Q664" s="120"/>
      <c r="S664" s="8"/>
      <c r="T664" s="119"/>
      <c r="U664" s="120"/>
      <c r="W664" s="8"/>
      <c r="Y664" s="8"/>
      <c r="AA664" s="8"/>
      <c r="AC664" s="8"/>
      <c r="AE664" s="8"/>
      <c r="AG664" s="8"/>
      <c r="AI664" s="8"/>
      <c r="AJ664" s="32"/>
    </row>
    <row r="665">
      <c r="B665" s="117"/>
      <c r="H665" s="121"/>
      <c r="I665" s="120"/>
      <c r="J665" s="121"/>
      <c r="K665" s="120"/>
      <c r="L665" s="121"/>
      <c r="M665" s="8"/>
      <c r="O665" s="8"/>
      <c r="P665" s="118"/>
      <c r="Q665" s="120"/>
      <c r="S665" s="8"/>
      <c r="T665" s="118"/>
      <c r="U665" s="120"/>
      <c r="W665" s="8"/>
      <c r="Y665" s="8"/>
      <c r="AA665" s="8"/>
      <c r="AC665" s="8"/>
      <c r="AE665" s="8"/>
      <c r="AG665" s="8"/>
      <c r="AI665" s="8"/>
      <c r="AJ665" s="32"/>
    </row>
    <row r="666">
      <c r="B666" s="117"/>
      <c r="H666" s="121"/>
      <c r="I666" s="120"/>
      <c r="J666" s="121"/>
      <c r="K666" s="120"/>
      <c r="L666" s="121"/>
      <c r="M666" s="8"/>
      <c r="O666" s="8"/>
      <c r="P666" s="119"/>
      <c r="Q666" s="120"/>
      <c r="S666" s="8"/>
      <c r="T666" s="119"/>
      <c r="U666" s="120"/>
      <c r="W666" s="8"/>
      <c r="Y666" s="8"/>
      <c r="AA666" s="8"/>
      <c r="AC666" s="8"/>
      <c r="AE666" s="8"/>
      <c r="AG666" s="8"/>
      <c r="AI666" s="8"/>
      <c r="AJ666" s="32"/>
    </row>
    <row r="667">
      <c r="B667" s="117"/>
      <c r="H667" s="121"/>
      <c r="I667" s="120"/>
      <c r="J667" s="121"/>
      <c r="K667" s="120"/>
      <c r="L667" s="121"/>
      <c r="M667" s="8"/>
      <c r="O667" s="8"/>
      <c r="P667" s="118"/>
      <c r="Q667" s="120"/>
      <c r="S667" s="8"/>
      <c r="T667" s="118"/>
      <c r="U667" s="120"/>
      <c r="W667" s="8"/>
      <c r="Y667" s="8"/>
      <c r="AA667" s="8"/>
      <c r="AC667" s="8"/>
      <c r="AE667" s="8"/>
      <c r="AG667" s="8"/>
      <c r="AI667" s="8"/>
      <c r="AJ667" s="32"/>
    </row>
    <row r="668">
      <c r="B668" s="117"/>
      <c r="H668" s="121"/>
      <c r="I668" s="120"/>
      <c r="J668" s="121"/>
      <c r="K668" s="120"/>
      <c r="L668" s="121"/>
      <c r="M668" s="8"/>
      <c r="O668" s="8"/>
      <c r="P668" s="119"/>
      <c r="Q668" s="120"/>
      <c r="S668" s="8"/>
      <c r="T668" s="119"/>
      <c r="U668" s="120"/>
      <c r="W668" s="8"/>
      <c r="Y668" s="8"/>
      <c r="AA668" s="8"/>
      <c r="AC668" s="8"/>
      <c r="AE668" s="8"/>
      <c r="AG668" s="8"/>
      <c r="AI668" s="8"/>
      <c r="AJ668" s="32"/>
    </row>
    <row r="669">
      <c r="B669" s="117"/>
      <c r="H669" s="121"/>
      <c r="I669" s="120"/>
      <c r="J669" s="121"/>
      <c r="K669" s="120"/>
      <c r="L669" s="121"/>
      <c r="M669" s="8"/>
      <c r="O669" s="8"/>
      <c r="P669" s="118"/>
      <c r="Q669" s="120"/>
      <c r="S669" s="8"/>
      <c r="T669" s="118"/>
      <c r="U669" s="120"/>
      <c r="W669" s="8"/>
      <c r="Y669" s="8"/>
      <c r="AA669" s="8"/>
      <c r="AC669" s="8"/>
      <c r="AE669" s="8"/>
      <c r="AG669" s="8"/>
      <c r="AI669" s="8"/>
      <c r="AJ669" s="32"/>
    </row>
    <row r="670">
      <c r="B670" s="117"/>
      <c r="H670" s="121"/>
      <c r="I670" s="120"/>
      <c r="J670" s="121"/>
      <c r="K670" s="120"/>
      <c r="L670" s="121"/>
      <c r="M670" s="8"/>
      <c r="O670" s="8"/>
      <c r="P670" s="119"/>
      <c r="Q670" s="120"/>
      <c r="S670" s="8"/>
      <c r="T670" s="119"/>
      <c r="U670" s="120"/>
      <c r="W670" s="8"/>
      <c r="Y670" s="8"/>
      <c r="AA670" s="8"/>
      <c r="AC670" s="8"/>
      <c r="AE670" s="8"/>
      <c r="AG670" s="8"/>
      <c r="AI670" s="8"/>
      <c r="AJ670" s="32"/>
    </row>
    <row r="671">
      <c r="B671" s="117"/>
      <c r="H671" s="121"/>
      <c r="I671" s="120"/>
      <c r="J671" s="121"/>
      <c r="K671" s="120"/>
      <c r="L671" s="121"/>
      <c r="M671" s="8"/>
      <c r="O671" s="8"/>
      <c r="P671" s="118"/>
      <c r="Q671" s="120"/>
      <c r="S671" s="8"/>
      <c r="T671" s="118"/>
      <c r="U671" s="120"/>
      <c r="W671" s="8"/>
      <c r="Y671" s="8"/>
      <c r="AA671" s="8"/>
      <c r="AC671" s="8"/>
      <c r="AE671" s="8"/>
      <c r="AG671" s="8"/>
      <c r="AI671" s="8"/>
      <c r="AJ671" s="32"/>
    </row>
    <row r="672">
      <c r="B672" s="117"/>
      <c r="H672" s="121"/>
      <c r="I672" s="120"/>
      <c r="J672" s="121"/>
      <c r="K672" s="120"/>
      <c r="L672" s="121"/>
      <c r="M672" s="8"/>
      <c r="O672" s="8"/>
      <c r="P672" s="119"/>
      <c r="Q672" s="120"/>
      <c r="S672" s="8"/>
      <c r="T672" s="119"/>
      <c r="U672" s="120"/>
      <c r="W672" s="8"/>
      <c r="Y672" s="8"/>
      <c r="AA672" s="8"/>
      <c r="AC672" s="8"/>
      <c r="AE672" s="8"/>
      <c r="AG672" s="8"/>
      <c r="AI672" s="8"/>
      <c r="AJ672" s="32"/>
    </row>
    <row r="673">
      <c r="B673" s="117"/>
      <c r="H673" s="121"/>
      <c r="I673" s="120"/>
      <c r="J673" s="121"/>
      <c r="K673" s="120"/>
      <c r="L673" s="121"/>
      <c r="M673" s="8"/>
      <c r="O673" s="8"/>
      <c r="P673" s="118"/>
      <c r="Q673" s="120"/>
      <c r="S673" s="8"/>
      <c r="T673" s="118"/>
      <c r="U673" s="120"/>
      <c r="W673" s="8"/>
      <c r="Y673" s="8"/>
      <c r="AA673" s="8"/>
      <c r="AC673" s="8"/>
      <c r="AE673" s="8"/>
      <c r="AG673" s="8"/>
      <c r="AI673" s="8"/>
      <c r="AJ673" s="32"/>
    </row>
    <row r="674">
      <c r="B674" s="117"/>
      <c r="H674" s="121"/>
      <c r="I674" s="120"/>
      <c r="J674" s="121"/>
      <c r="K674" s="120"/>
      <c r="L674" s="121"/>
      <c r="M674" s="8"/>
      <c r="O674" s="8"/>
      <c r="P674" s="119"/>
      <c r="Q674" s="120"/>
      <c r="S674" s="8"/>
      <c r="T674" s="119"/>
      <c r="U674" s="120"/>
      <c r="W674" s="8"/>
      <c r="Y674" s="8"/>
      <c r="AA674" s="8"/>
      <c r="AC674" s="8"/>
      <c r="AE674" s="8"/>
      <c r="AG674" s="8"/>
      <c r="AI674" s="8"/>
      <c r="AJ674" s="32"/>
    </row>
    <row r="675">
      <c r="B675" s="117"/>
      <c r="H675" s="121"/>
      <c r="I675" s="120"/>
      <c r="J675" s="121"/>
      <c r="K675" s="120"/>
      <c r="L675" s="121"/>
      <c r="M675" s="8"/>
      <c r="O675" s="8"/>
      <c r="P675" s="118"/>
      <c r="Q675" s="120"/>
      <c r="S675" s="8"/>
      <c r="T675" s="118"/>
      <c r="U675" s="120"/>
      <c r="W675" s="8"/>
      <c r="Y675" s="8"/>
      <c r="AA675" s="8"/>
      <c r="AC675" s="8"/>
      <c r="AE675" s="8"/>
      <c r="AG675" s="8"/>
      <c r="AI675" s="8"/>
      <c r="AJ675" s="32"/>
    </row>
    <row r="676">
      <c r="B676" s="117"/>
      <c r="H676" s="121"/>
      <c r="I676" s="120"/>
      <c r="J676" s="121"/>
      <c r="K676" s="120"/>
      <c r="L676" s="121"/>
      <c r="M676" s="8"/>
      <c r="O676" s="8"/>
      <c r="P676" s="119"/>
      <c r="Q676" s="120"/>
      <c r="S676" s="8"/>
      <c r="T676" s="119"/>
      <c r="U676" s="120"/>
      <c r="W676" s="8"/>
      <c r="Y676" s="8"/>
      <c r="AA676" s="8"/>
      <c r="AC676" s="8"/>
      <c r="AE676" s="8"/>
      <c r="AG676" s="8"/>
      <c r="AI676" s="8"/>
      <c r="AJ676" s="32"/>
    </row>
    <row r="677">
      <c r="B677" s="117"/>
      <c r="H677" s="121"/>
      <c r="I677" s="120"/>
      <c r="J677" s="121"/>
      <c r="K677" s="120"/>
      <c r="L677" s="121"/>
      <c r="M677" s="8"/>
      <c r="O677" s="8"/>
      <c r="P677" s="118"/>
      <c r="Q677" s="120"/>
      <c r="S677" s="8"/>
      <c r="T677" s="118"/>
      <c r="U677" s="120"/>
      <c r="W677" s="8"/>
      <c r="Y677" s="8"/>
      <c r="AA677" s="8"/>
      <c r="AC677" s="8"/>
      <c r="AE677" s="8"/>
      <c r="AG677" s="8"/>
      <c r="AI677" s="8"/>
      <c r="AJ677" s="32"/>
    </row>
    <row r="678">
      <c r="B678" s="117"/>
      <c r="H678" s="121"/>
      <c r="I678" s="120"/>
      <c r="J678" s="121"/>
      <c r="K678" s="120"/>
      <c r="L678" s="121"/>
      <c r="M678" s="8"/>
      <c r="O678" s="8"/>
      <c r="P678" s="119"/>
      <c r="Q678" s="120"/>
      <c r="S678" s="8"/>
      <c r="T678" s="119"/>
      <c r="U678" s="120"/>
      <c r="W678" s="8"/>
      <c r="Y678" s="8"/>
      <c r="AA678" s="8"/>
      <c r="AC678" s="8"/>
      <c r="AE678" s="8"/>
      <c r="AG678" s="8"/>
      <c r="AI678" s="8"/>
      <c r="AJ678" s="32"/>
    </row>
    <row r="679">
      <c r="B679" s="117"/>
      <c r="H679" s="121"/>
      <c r="I679" s="120"/>
      <c r="J679" s="121"/>
      <c r="K679" s="120"/>
      <c r="L679" s="121"/>
      <c r="M679" s="8"/>
      <c r="O679" s="8"/>
      <c r="P679" s="118"/>
      <c r="Q679" s="120"/>
      <c r="S679" s="8"/>
      <c r="T679" s="118"/>
      <c r="U679" s="120"/>
      <c r="W679" s="8"/>
      <c r="Y679" s="8"/>
      <c r="AA679" s="8"/>
      <c r="AC679" s="8"/>
      <c r="AE679" s="8"/>
      <c r="AG679" s="8"/>
      <c r="AI679" s="8"/>
      <c r="AJ679" s="32"/>
    </row>
    <row r="680">
      <c r="B680" s="117"/>
      <c r="H680" s="121"/>
      <c r="I680" s="120"/>
      <c r="J680" s="121"/>
      <c r="K680" s="120"/>
      <c r="L680" s="121"/>
      <c r="M680" s="8"/>
      <c r="O680" s="8"/>
      <c r="P680" s="119"/>
      <c r="Q680" s="120"/>
      <c r="S680" s="8"/>
      <c r="T680" s="119"/>
      <c r="U680" s="120"/>
      <c r="W680" s="8"/>
      <c r="Y680" s="8"/>
      <c r="AA680" s="8"/>
      <c r="AC680" s="8"/>
      <c r="AE680" s="8"/>
      <c r="AG680" s="8"/>
      <c r="AI680" s="8"/>
      <c r="AJ680" s="32"/>
    </row>
    <row r="681">
      <c r="B681" s="117"/>
      <c r="H681" s="121"/>
      <c r="I681" s="120"/>
      <c r="J681" s="121"/>
      <c r="K681" s="120"/>
      <c r="L681" s="121"/>
      <c r="M681" s="8"/>
      <c r="O681" s="8"/>
      <c r="P681" s="118"/>
      <c r="Q681" s="120"/>
      <c r="S681" s="8"/>
      <c r="T681" s="118"/>
      <c r="U681" s="120"/>
      <c r="W681" s="8"/>
      <c r="Y681" s="8"/>
      <c r="AA681" s="8"/>
      <c r="AC681" s="8"/>
      <c r="AE681" s="8"/>
      <c r="AG681" s="8"/>
      <c r="AI681" s="8"/>
      <c r="AJ681" s="32"/>
    </row>
    <row r="682">
      <c r="B682" s="117"/>
      <c r="H682" s="121"/>
      <c r="I682" s="120"/>
      <c r="J682" s="121"/>
      <c r="K682" s="120"/>
      <c r="L682" s="121"/>
      <c r="M682" s="8"/>
      <c r="O682" s="8"/>
      <c r="P682" s="119"/>
      <c r="Q682" s="120"/>
      <c r="S682" s="8"/>
      <c r="T682" s="119"/>
      <c r="U682" s="120"/>
      <c r="W682" s="8"/>
      <c r="Y682" s="8"/>
      <c r="AA682" s="8"/>
      <c r="AC682" s="8"/>
      <c r="AE682" s="8"/>
      <c r="AG682" s="8"/>
      <c r="AI682" s="8"/>
      <c r="AJ682" s="32"/>
    </row>
    <row r="683">
      <c r="B683" s="117"/>
      <c r="H683" s="121"/>
      <c r="I683" s="120"/>
      <c r="J683" s="121"/>
      <c r="K683" s="120"/>
      <c r="L683" s="121"/>
      <c r="M683" s="8"/>
      <c r="O683" s="8"/>
      <c r="P683" s="118"/>
      <c r="Q683" s="120"/>
      <c r="S683" s="8"/>
      <c r="T683" s="118"/>
      <c r="U683" s="120"/>
      <c r="W683" s="8"/>
      <c r="Y683" s="8"/>
      <c r="AA683" s="8"/>
      <c r="AC683" s="8"/>
      <c r="AE683" s="8"/>
      <c r="AG683" s="8"/>
      <c r="AI683" s="8"/>
      <c r="AJ683" s="32"/>
    </row>
    <row r="684">
      <c r="B684" s="117"/>
      <c r="H684" s="121"/>
      <c r="I684" s="120"/>
      <c r="J684" s="121"/>
      <c r="K684" s="120"/>
      <c r="L684" s="121"/>
      <c r="M684" s="8"/>
      <c r="O684" s="8"/>
      <c r="P684" s="119"/>
      <c r="Q684" s="120"/>
      <c r="S684" s="8"/>
      <c r="T684" s="119"/>
      <c r="U684" s="120"/>
      <c r="W684" s="8"/>
      <c r="Y684" s="8"/>
      <c r="AA684" s="8"/>
      <c r="AC684" s="8"/>
      <c r="AE684" s="8"/>
      <c r="AG684" s="8"/>
      <c r="AI684" s="8"/>
      <c r="AJ684" s="32"/>
    </row>
    <row r="685">
      <c r="B685" s="117"/>
      <c r="H685" s="121"/>
      <c r="I685" s="120"/>
      <c r="J685" s="121"/>
      <c r="K685" s="120"/>
      <c r="L685" s="121"/>
      <c r="M685" s="8"/>
      <c r="O685" s="8"/>
      <c r="P685" s="118"/>
      <c r="Q685" s="120"/>
      <c r="S685" s="8"/>
      <c r="T685" s="118"/>
      <c r="U685" s="120"/>
      <c r="W685" s="8"/>
      <c r="Y685" s="8"/>
      <c r="AA685" s="8"/>
      <c r="AC685" s="8"/>
      <c r="AE685" s="8"/>
      <c r="AG685" s="8"/>
      <c r="AI685" s="8"/>
      <c r="AJ685" s="32"/>
    </row>
    <row r="686">
      <c r="B686" s="117"/>
      <c r="H686" s="121"/>
      <c r="I686" s="120"/>
      <c r="J686" s="121"/>
      <c r="K686" s="120"/>
      <c r="L686" s="121"/>
      <c r="M686" s="8"/>
      <c r="O686" s="8"/>
      <c r="P686" s="119"/>
      <c r="Q686" s="120"/>
      <c r="S686" s="8"/>
      <c r="T686" s="119"/>
      <c r="U686" s="120"/>
      <c r="W686" s="8"/>
      <c r="Y686" s="8"/>
      <c r="AA686" s="8"/>
      <c r="AC686" s="8"/>
      <c r="AE686" s="8"/>
      <c r="AG686" s="8"/>
      <c r="AI686" s="8"/>
      <c r="AJ686" s="32"/>
    </row>
    <row r="687">
      <c r="B687" s="117"/>
      <c r="H687" s="121"/>
      <c r="I687" s="120"/>
      <c r="J687" s="121"/>
      <c r="K687" s="120"/>
      <c r="L687" s="121"/>
      <c r="M687" s="8"/>
      <c r="O687" s="8"/>
      <c r="P687" s="118"/>
      <c r="Q687" s="120"/>
      <c r="S687" s="8"/>
      <c r="T687" s="118"/>
      <c r="U687" s="120"/>
      <c r="W687" s="8"/>
      <c r="Y687" s="8"/>
      <c r="AA687" s="8"/>
      <c r="AC687" s="8"/>
      <c r="AE687" s="8"/>
      <c r="AG687" s="8"/>
      <c r="AI687" s="8"/>
      <c r="AJ687" s="32"/>
    </row>
    <row r="688">
      <c r="B688" s="117"/>
      <c r="H688" s="121"/>
      <c r="I688" s="120"/>
      <c r="J688" s="121"/>
      <c r="K688" s="120"/>
      <c r="L688" s="121"/>
      <c r="M688" s="8"/>
      <c r="O688" s="8"/>
      <c r="P688" s="119"/>
      <c r="Q688" s="120"/>
      <c r="S688" s="8"/>
      <c r="T688" s="119"/>
      <c r="U688" s="120"/>
      <c r="W688" s="8"/>
      <c r="Y688" s="8"/>
      <c r="AA688" s="8"/>
      <c r="AC688" s="8"/>
      <c r="AE688" s="8"/>
      <c r="AG688" s="8"/>
      <c r="AI688" s="8"/>
      <c r="AJ688" s="32"/>
    </row>
    <row r="689">
      <c r="B689" s="117"/>
      <c r="H689" s="121"/>
      <c r="I689" s="120"/>
      <c r="J689" s="121"/>
      <c r="K689" s="120"/>
      <c r="L689" s="121"/>
      <c r="M689" s="8"/>
      <c r="O689" s="8"/>
      <c r="P689" s="118"/>
      <c r="Q689" s="120"/>
      <c r="S689" s="8"/>
      <c r="T689" s="118"/>
      <c r="U689" s="120"/>
      <c r="W689" s="8"/>
      <c r="Y689" s="8"/>
      <c r="AA689" s="8"/>
      <c r="AC689" s="8"/>
      <c r="AE689" s="8"/>
      <c r="AG689" s="8"/>
      <c r="AI689" s="8"/>
      <c r="AJ689" s="32"/>
    </row>
    <row r="690">
      <c r="B690" s="117"/>
      <c r="H690" s="121"/>
      <c r="I690" s="120"/>
      <c r="J690" s="121"/>
      <c r="K690" s="120"/>
      <c r="L690" s="121"/>
      <c r="M690" s="8"/>
      <c r="O690" s="8"/>
      <c r="P690" s="119"/>
      <c r="Q690" s="120"/>
      <c r="S690" s="8"/>
      <c r="T690" s="119"/>
      <c r="U690" s="120"/>
      <c r="W690" s="8"/>
      <c r="Y690" s="8"/>
      <c r="AA690" s="8"/>
      <c r="AC690" s="8"/>
      <c r="AE690" s="8"/>
      <c r="AG690" s="8"/>
      <c r="AI690" s="8"/>
      <c r="AJ690" s="32"/>
    </row>
    <row r="691">
      <c r="B691" s="117"/>
      <c r="H691" s="121"/>
      <c r="I691" s="120"/>
      <c r="J691" s="121"/>
      <c r="K691" s="120"/>
      <c r="L691" s="121"/>
      <c r="M691" s="8"/>
      <c r="O691" s="8"/>
      <c r="P691" s="118"/>
      <c r="Q691" s="120"/>
      <c r="S691" s="8"/>
      <c r="T691" s="118"/>
      <c r="U691" s="120"/>
      <c r="W691" s="8"/>
      <c r="Y691" s="8"/>
      <c r="AA691" s="8"/>
      <c r="AC691" s="8"/>
      <c r="AE691" s="8"/>
      <c r="AG691" s="8"/>
      <c r="AI691" s="8"/>
      <c r="AJ691" s="32"/>
    </row>
    <row r="692">
      <c r="B692" s="117"/>
      <c r="H692" s="121"/>
      <c r="I692" s="120"/>
      <c r="J692" s="121"/>
      <c r="K692" s="120"/>
      <c r="L692" s="121"/>
      <c r="M692" s="8"/>
      <c r="O692" s="8"/>
      <c r="P692" s="119"/>
      <c r="Q692" s="120"/>
      <c r="S692" s="8"/>
      <c r="T692" s="119"/>
      <c r="U692" s="120"/>
      <c r="W692" s="8"/>
      <c r="Y692" s="8"/>
      <c r="AA692" s="8"/>
      <c r="AC692" s="8"/>
      <c r="AE692" s="8"/>
      <c r="AG692" s="8"/>
      <c r="AI692" s="8"/>
      <c r="AJ692" s="32"/>
    </row>
    <row r="693">
      <c r="B693" s="117"/>
      <c r="H693" s="121"/>
      <c r="I693" s="120"/>
      <c r="J693" s="121"/>
      <c r="K693" s="120"/>
      <c r="L693" s="121"/>
      <c r="M693" s="8"/>
      <c r="O693" s="8"/>
      <c r="P693" s="118"/>
      <c r="Q693" s="120"/>
      <c r="S693" s="8"/>
      <c r="T693" s="118"/>
      <c r="U693" s="120"/>
      <c r="W693" s="8"/>
      <c r="Y693" s="8"/>
      <c r="AA693" s="8"/>
      <c r="AC693" s="8"/>
      <c r="AE693" s="8"/>
      <c r="AG693" s="8"/>
      <c r="AI693" s="8"/>
      <c r="AJ693" s="32"/>
    </row>
    <row r="694">
      <c r="B694" s="117"/>
      <c r="H694" s="121"/>
      <c r="I694" s="120"/>
      <c r="J694" s="121"/>
      <c r="K694" s="120"/>
      <c r="L694" s="121"/>
      <c r="M694" s="8"/>
      <c r="O694" s="8"/>
      <c r="P694" s="119"/>
      <c r="Q694" s="120"/>
      <c r="S694" s="8"/>
      <c r="T694" s="119"/>
      <c r="U694" s="120"/>
      <c r="W694" s="8"/>
      <c r="Y694" s="8"/>
      <c r="AA694" s="8"/>
      <c r="AC694" s="8"/>
      <c r="AE694" s="8"/>
      <c r="AG694" s="8"/>
      <c r="AI694" s="8"/>
      <c r="AJ694" s="32"/>
    </row>
    <row r="695">
      <c r="B695" s="117"/>
      <c r="H695" s="121"/>
      <c r="I695" s="120"/>
      <c r="J695" s="121"/>
      <c r="K695" s="120"/>
      <c r="L695" s="121"/>
      <c r="M695" s="8"/>
      <c r="O695" s="8"/>
      <c r="P695" s="118"/>
      <c r="Q695" s="120"/>
      <c r="S695" s="8"/>
      <c r="T695" s="118"/>
      <c r="U695" s="120"/>
      <c r="W695" s="8"/>
      <c r="Y695" s="8"/>
      <c r="AA695" s="8"/>
      <c r="AC695" s="8"/>
      <c r="AE695" s="8"/>
      <c r="AG695" s="8"/>
      <c r="AI695" s="8"/>
      <c r="AJ695" s="32"/>
    </row>
    <row r="696">
      <c r="B696" s="117"/>
      <c r="H696" s="121"/>
      <c r="I696" s="120"/>
      <c r="J696" s="121"/>
      <c r="K696" s="120"/>
      <c r="L696" s="121"/>
      <c r="M696" s="8"/>
      <c r="O696" s="8"/>
      <c r="P696" s="119"/>
      <c r="Q696" s="120"/>
      <c r="S696" s="8"/>
      <c r="T696" s="119"/>
      <c r="U696" s="120"/>
      <c r="W696" s="8"/>
      <c r="Y696" s="8"/>
      <c r="AA696" s="8"/>
      <c r="AC696" s="8"/>
      <c r="AE696" s="8"/>
      <c r="AG696" s="8"/>
      <c r="AI696" s="8"/>
      <c r="AJ696" s="32"/>
    </row>
    <row r="697">
      <c r="B697" s="117"/>
      <c r="H697" s="121"/>
      <c r="I697" s="120"/>
      <c r="J697" s="121"/>
      <c r="K697" s="120"/>
      <c r="L697" s="121"/>
      <c r="M697" s="8"/>
      <c r="O697" s="8"/>
      <c r="P697" s="118"/>
      <c r="Q697" s="120"/>
      <c r="S697" s="8"/>
      <c r="T697" s="118"/>
      <c r="U697" s="120"/>
      <c r="W697" s="8"/>
      <c r="Y697" s="8"/>
      <c r="AA697" s="8"/>
      <c r="AC697" s="8"/>
      <c r="AE697" s="8"/>
      <c r="AG697" s="8"/>
      <c r="AI697" s="8"/>
      <c r="AJ697" s="32"/>
    </row>
    <row r="698">
      <c r="B698" s="117"/>
      <c r="H698" s="121"/>
      <c r="I698" s="120"/>
      <c r="J698" s="121"/>
      <c r="K698" s="120"/>
      <c r="L698" s="121"/>
      <c r="M698" s="8"/>
      <c r="O698" s="8"/>
      <c r="P698" s="119"/>
      <c r="Q698" s="120"/>
      <c r="S698" s="8"/>
      <c r="T698" s="119"/>
      <c r="U698" s="120"/>
      <c r="W698" s="8"/>
      <c r="Y698" s="8"/>
      <c r="AA698" s="8"/>
      <c r="AC698" s="8"/>
      <c r="AE698" s="8"/>
      <c r="AG698" s="8"/>
      <c r="AI698" s="8"/>
      <c r="AJ698" s="32"/>
    </row>
    <row r="699">
      <c r="B699" s="117"/>
      <c r="H699" s="121"/>
      <c r="I699" s="120"/>
      <c r="J699" s="121"/>
      <c r="K699" s="120"/>
      <c r="L699" s="121"/>
      <c r="M699" s="8"/>
      <c r="O699" s="8"/>
      <c r="P699" s="118"/>
      <c r="Q699" s="120"/>
      <c r="S699" s="8"/>
      <c r="T699" s="118"/>
      <c r="U699" s="120"/>
      <c r="W699" s="8"/>
      <c r="Y699" s="8"/>
      <c r="AA699" s="8"/>
      <c r="AC699" s="8"/>
      <c r="AE699" s="8"/>
      <c r="AG699" s="8"/>
      <c r="AI699" s="8"/>
      <c r="AJ699" s="32"/>
    </row>
    <row r="700">
      <c r="B700" s="117"/>
      <c r="H700" s="121"/>
      <c r="I700" s="120"/>
      <c r="J700" s="121"/>
      <c r="K700" s="120"/>
      <c r="L700" s="121"/>
      <c r="M700" s="8"/>
      <c r="O700" s="8"/>
      <c r="P700" s="119"/>
      <c r="Q700" s="120"/>
      <c r="S700" s="8"/>
      <c r="T700" s="119"/>
      <c r="U700" s="120"/>
      <c r="W700" s="8"/>
      <c r="Y700" s="8"/>
      <c r="AA700" s="8"/>
      <c r="AC700" s="8"/>
      <c r="AE700" s="8"/>
      <c r="AG700" s="8"/>
      <c r="AI700" s="8"/>
      <c r="AJ700" s="32"/>
    </row>
    <row r="701">
      <c r="B701" s="117"/>
      <c r="H701" s="121"/>
      <c r="I701" s="120"/>
      <c r="J701" s="121"/>
      <c r="K701" s="120"/>
      <c r="L701" s="121"/>
      <c r="M701" s="8"/>
      <c r="O701" s="8"/>
      <c r="P701" s="118"/>
      <c r="Q701" s="120"/>
      <c r="S701" s="8"/>
      <c r="T701" s="118"/>
      <c r="U701" s="120"/>
      <c r="W701" s="8"/>
      <c r="Y701" s="8"/>
      <c r="AA701" s="8"/>
      <c r="AC701" s="8"/>
      <c r="AE701" s="8"/>
      <c r="AG701" s="8"/>
      <c r="AI701" s="8"/>
      <c r="AJ701" s="32"/>
    </row>
    <row r="702">
      <c r="B702" s="117"/>
      <c r="H702" s="121"/>
      <c r="I702" s="120"/>
      <c r="J702" s="121"/>
      <c r="K702" s="120"/>
      <c r="L702" s="121"/>
      <c r="M702" s="8"/>
      <c r="O702" s="8"/>
      <c r="P702" s="119"/>
      <c r="Q702" s="120"/>
      <c r="S702" s="8"/>
      <c r="T702" s="119"/>
      <c r="U702" s="120"/>
      <c r="W702" s="8"/>
      <c r="Y702" s="8"/>
      <c r="AA702" s="8"/>
      <c r="AC702" s="8"/>
      <c r="AE702" s="8"/>
      <c r="AG702" s="8"/>
      <c r="AI702" s="8"/>
      <c r="AJ702" s="32"/>
    </row>
    <row r="703">
      <c r="B703" s="117"/>
      <c r="H703" s="121"/>
      <c r="I703" s="120"/>
      <c r="J703" s="121"/>
      <c r="K703" s="120"/>
      <c r="L703" s="121"/>
      <c r="M703" s="8"/>
      <c r="O703" s="8"/>
      <c r="P703" s="118"/>
      <c r="Q703" s="120"/>
      <c r="S703" s="8"/>
      <c r="T703" s="118"/>
      <c r="U703" s="120"/>
      <c r="W703" s="8"/>
      <c r="Y703" s="8"/>
      <c r="AA703" s="8"/>
      <c r="AC703" s="8"/>
      <c r="AE703" s="8"/>
      <c r="AG703" s="8"/>
      <c r="AI703" s="8"/>
      <c r="AJ703" s="32"/>
    </row>
    <row r="704">
      <c r="B704" s="117"/>
      <c r="H704" s="121"/>
      <c r="I704" s="120"/>
      <c r="J704" s="121"/>
      <c r="K704" s="120"/>
      <c r="L704" s="121"/>
      <c r="M704" s="8"/>
      <c r="O704" s="8"/>
      <c r="P704" s="119"/>
      <c r="Q704" s="120"/>
      <c r="S704" s="8"/>
      <c r="T704" s="119"/>
      <c r="U704" s="120"/>
      <c r="W704" s="8"/>
      <c r="Y704" s="8"/>
      <c r="AA704" s="8"/>
      <c r="AC704" s="8"/>
      <c r="AE704" s="8"/>
      <c r="AG704" s="8"/>
      <c r="AI704" s="8"/>
      <c r="AJ704" s="32"/>
    </row>
    <row r="705">
      <c r="B705" s="117"/>
      <c r="H705" s="121"/>
      <c r="I705" s="120"/>
      <c r="J705" s="121"/>
      <c r="K705" s="120"/>
      <c r="L705" s="121"/>
      <c r="M705" s="8"/>
      <c r="O705" s="8"/>
      <c r="P705" s="118"/>
      <c r="Q705" s="120"/>
      <c r="S705" s="8"/>
      <c r="T705" s="118"/>
      <c r="U705" s="120"/>
      <c r="W705" s="8"/>
      <c r="Y705" s="8"/>
      <c r="AA705" s="8"/>
      <c r="AC705" s="8"/>
      <c r="AE705" s="8"/>
      <c r="AG705" s="8"/>
      <c r="AI705" s="8"/>
      <c r="AJ705" s="32"/>
    </row>
    <row r="706">
      <c r="B706" s="117"/>
      <c r="H706" s="121"/>
      <c r="I706" s="120"/>
      <c r="J706" s="121"/>
      <c r="K706" s="120"/>
      <c r="L706" s="121"/>
      <c r="M706" s="8"/>
      <c r="O706" s="8"/>
      <c r="P706" s="119"/>
      <c r="Q706" s="120"/>
      <c r="S706" s="8"/>
      <c r="T706" s="119"/>
      <c r="U706" s="120"/>
      <c r="W706" s="8"/>
      <c r="Y706" s="8"/>
      <c r="AA706" s="8"/>
      <c r="AC706" s="8"/>
      <c r="AE706" s="8"/>
      <c r="AG706" s="8"/>
      <c r="AI706" s="8"/>
      <c r="AJ706" s="32"/>
    </row>
    <row r="707">
      <c r="B707" s="117"/>
      <c r="H707" s="121"/>
      <c r="I707" s="120"/>
      <c r="J707" s="121"/>
      <c r="K707" s="120"/>
      <c r="L707" s="121"/>
      <c r="M707" s="8"/>
      <c r="O707" s="8"/>
      <c r="P707" s="118"/>
      <c r="Q707" s="120"/>
      <c r="S707" s="8"/>
      <c r="T707" s="118"/>
      <c r="U707" s="120"/>
      <c r="W707" s="8"/>
      <c r="Y707" s="8"/>
      <c r="AA707" s="8"/>
      <c r="AC707" s="8"/>
      <c r="AE707" s="8"/>
      <c r="AG707" s="8"/>
      <c r="AI707" s="8"/>
      <c r="AJ707" s="32"/>
    </row>
    <row r="708">
      <c r="B708" s="117"/>
      <c r="H708" s="121"/>
      <c r="I708" s="120"/>
      <c r="J708" s="121"/>
      <c r="K708" s="120"/>
      <c r="L708" s="121"/>
      <c r="M708" s="8"/>
      <c r="O708" s="8"/>
      <c r="P708" s="119"/>
      <c r="Q708" s="120"/>
      <c r="S708" s="8"/>
      <c r="T708" s="119"/>
      <c r="U708" s="120"/>
      <c r="W708" s="8"/>
      <c r="Y708" s="8"/>
      <c r="AA708" s="8"/>
      <c r="AC708" s="8"/>
      <c r="AE708" s="8"/>
      <c r="AG708" s="8"/>
      <c r="AI708" s="8"/>
      <c r="AJ708" s="32"/>
    </row>
    <row r="709">
      <c r="B709" s="117"/>
      <c r="H709" s="121"/>
      <c r="I709" s="120"/>
      <c r="J709" s="121"/>
      <c r="K709" s="120"/>
      <c r="L709" s="121"/>
      <c r="M709" s="8"/>
      <c r="O709" s="8"/>
      <c r="P709" s="118"/>
      <c r="Q709" s="120"/>
      <c r="S709" s="8"/>
      <c r="T709" s="118"/>
      <c r="U709" s="120"/>
      <c r="W709" s="8"/>
      <c r="Y709" s="8"/>
      <c r="AA709" s="8"/>
      <c r="AC709" s="8"/>
      <c r="AE709" s="8"/>
      <c r="AG709" s="8"/>
      <c r="AI709" s="8"/>
      <c r="AJ709" s="32"/>
    </row>
    <row r="710">
      <c r="B710" s="117"/>
      <c r="H710" s="121"/>
      <c r="I710" s="120"/>
      <c r="J710" s="121"/>
      <c r="K710" s="120"/>
      <c r="L710" s="121"/>
      <c r="M710" s="8"/>
      <c r="O710" s="8"/>
      <c r="P710" s="119"/>
      <c r="Q710" s="120"/>
      <c r="S710" s="8"/>
      <c r="T710" s="119"/>
      <c r="U710" s="120"/>
      <c r="W710" s="8"/>
      <c r="Y710" s="8"/>
      <c r="AA710" s="8"/>
      <c r="AC710" s="8"/>
      <c r="AE710" s="8"/>
      <c r="AG710" s="8"/>
      <c r="AI710" s="8"/>
      <c r="AJ710" s="32"/>
    </row>
    <row r="711">
      <c r="B711" s="117"/>
      <c r="H711" s="121"/>
      <c r="I711" s="120"/>
      <c r="J711" s="121"/>
      <c r="K711" s="120"/>
      <c r="L711" s="121"/>
      <c r="M711" s="8"/>
      <c r="O711" s="8"/>
      <c r="P711" s="118"/>
      <c r="Q711" s="120"/>
      <c r="S711" s="8"/>
      <c r="T711" s="118"/>
      <c r="U711" s="120"/>
      <c r="W711" s="8"/>
      <c r="Y711" s="8"/>
      <c r="AA711" s="8"/>
      <c r="AC711" s="8"/>
      <c r="AE711" s="8"/>
      <c r="AG711" s="8"/>
      <c r="AI711" s="8"/>
      <c r="AJ711" s="32"/>
    </row>
    <row r="712">
      <c r="B712" s="117"/>
      <c r="H712" s="121"/>
      <c r="I712" s="120"/>
      <c r="J712" s="121"/>
      <c r="K712" s="120"/>
      <c r="L712" s="121"/>
      <c r="M712" s="8"/>
      <c r="O712" s="8"/>
      <c r="P712" s="119"/>
      <c r="Q712" s="120"/>
      <c r="S712" s="8"/>
      <c r="T712" s="119"/>
      <c r="U712" s="120"/>
      <c r="W712" s="8"/>
      <c r="Y712" s="8"/>
      <c r="AA712" s="8"/>
      <c r="AC712" s="8"/>
      <c r="AE712" s="8"/>
      <c r="AG712" s="8"/>
      <c r="AI712" s="8"/>
      <c r="AJ712" s="32"/>
    </row>
    <row r="713">
      <c r="B713" s="117"/>
      <c r="H713" s="121"/>
      <c r="I713" s="120"/>
      <c r="J713" s="121"/>
      <c r="K713" s="120"/>
      <c r="L713" s="121"/>
      <c r="M713" s="8"/>
      <c r="O713" s="8"/>
      <c r="P713" s="118"/>
      <c r="Q713" s="120"/>
      <c r="S713" s="8"/>
      <c r="T713" s="118"/>
      <c r="U713" s="120"/>
      <c r="W713" s="8"/>
      <c r="Y713" s="8"/>
      <c r="AA713" s="8"/>
      <c r="AC713" s="8"/>
      <c r="AE713" s="8"/>
      <c r="AG713" s="8"/>
      <c r="AI713" s="8"/>
      <c r="AJ713" s="32"/>
    </row>
    <row r="714">
      <c r="B714" s="117"/>
      <c r="H714" s="121"/>
      <c r="I714" s="120"/>
      <c r="J714" s="121"/>
      <c r="K714" s="120"/>
      <c r="L714" s="121"/>
      <c r="M714" s="8"/>
      <c r="O714" s="8"/>
      <c r="P714" s="119"/>
      <c r="Q714" s="120"/>
      <c r="S714" s="8"/>
      <c r="T714" s="119"/>
      <c r="U714" s="120"/>
      <c r="W714" s="8"/>
      <c r="Y714" s="8"/>
      <c r="AA714" s="8"/>
      <c r="AC714" s="8"/>
      <c r="AE714" s="8"/>
      <c r="AG714" s="8"/>
      <c r="AI714" s="8"/>
      <c r="AJ714" s="32"/>
    </row>
    <row r="715">
      <c r="B715" s="117"/>
      <c r="H715" s="121"/>
      <c r="I715" s="120"/>
      <c r="J715" s="121"/>
      <c r="K715" s="120"/>
      <c r="L715" s="121"/>
      <c r="M715" s="8"/>
      <c r="O715" s="8"/>
      <c r="P715" s="118"/>
      <c r="Q715" s="120"/>
      <c r="S715" s="8"/>
      <c r="T715" s="118"/>
      <c r="U715" s="120"/>
      <c r="W715" s="8"/>
      <c r="Y715" s="8"/>
      <c r="AA715" s="8"/>
      <c r="AC715" s="8"/>
      <c r="AE715" s="8"/>
      <c r="AG715" s="8"/>
      <c r="AI715" s="8"/>
      <c r="AJ715" s="32"/>
    </row>
    <row r="716">
      <c r="B716" s="117"/>
      <c r="H716" s="121"/>
      <c r="I716" s="120"/>
      <c r="J716" s="121"/>
      <c r="K716" s="120"/>
      <c r="L716" s="121"/>
      <c r="M716" s="8"/>
      <c r="O716" s="8"/>
      <c r="P716" s="119"/>
      <c r="Q716" s="120"/>
      <c r="S716" s="8"/>
      <c r="T716" s="119"/>
      <c r="U716" s="120"/>
      <c r="W716" s="8"/>
      <c r="Y716" s="8"/>
      <c r="AA716" s="8"/>
      <c r="AC716" s="8"/>
      <c r="AE716" s="8"/>
      <c r="AG716" s="8"/>
      <c r="AI716" s="8"/>
      <c r="AJ716" s="32"/>
    </row>
    <row r="717">
      <c r="B717" s="117"/>
      <c r="H717" s="121"/>
      <c r="I717" s="120"/>
      <c r="J717" s="121"/>
      <c r="K717" s="120"/>
      <c r="L717" s="121"/>
      <c r="M717" s="8"/>
      <c r="O717" s="8"/>
      <c r="P717" s="118"/>
      <c r="Q717" s="120"/>
      <c r="S717" s="8"/>
      <c r="T717" s="118"/>
      <c r="U717" s="120"/>
      <c r="W717" s="8"/>
      <c r="Y717" s="8"/>
      <c r="AA717" s="8"/>
      <c r="AC717" s="8"/>
      <c r="AE717" s="8"/>
      <c r="AG717" s="8"/>
      <c r="AI717" s="8"/>
      <c r="AJ717" s="32"/>
    </row>
    <row r="718">
      <c r="B718" s="117"/>
      <c r="H718" s="121"/>
      <c r="I718" s="120"/>
      <c r="J718" s="121"/>
      <c r="K718" s="120"/>
      <c r="L718" s="121"/>
      <c r="M718" s="8"/>
      <c r="O718" s="8"/>
      <c r="P718" s="119"/>
      <c r="Q718" s="120"/>
      <c r="S718" s="8"/>
      <c r="T718" s="119"/>
      <c r="U718" s="120"/>
      <c r="W718" s="8"/>
      <c r="Y718" s="8"/>
      <c r="AA718" s="8"/>
      <c r="AC718" s="8"/>
      <c r="AE718" s="8"/>
      <c r="AG718" s="8"/>
      <c r="AI718" s="8"/>
      <c r="AJ718" s="32"/>
    </row>
    <row r="719">
      <c r="B719" s="117"/>
      <c r="H719" s="121"/>
      <c r="I719" s="120"/>
      <c r="J719" s="121"/>
      <c r="K719" s="120"/>
      <c r="L719" s="121"/>
      <c r="M719" s="8"/>
      <c r="O719" s="8"/>
      <c r="P719" s="118"/>
      <c r="Q719" s="120"/>
      <c r="S719" s="8"/>
      <c r="T719" s="118"/>
      <c r="U719" s="120"/>
      <c r="W719" s="8"/>
      <c r="Y719" s="8"/>
      <c r="AA719" s="8"/>
      <c r="AC719" s="8"/>
      <c r="AE719" s="8"/>
      <c r="AG719" s="8"/>
      <c r="AI719" s="8"/>
      <c r="AJ719" s="32"/>
    </row>
    <row r="720">
      <c r="B720" s="117"/>
      <c r="H720" s="121"/>
      <c r="I720" s="120"/>
      <c r="J720" s="121"/>
      <c r="K720" s="120"/>
      <c r="L720" s="121"/>
      <c r="M720" s="8"/>
      <c r="O720" s="8"/>
      <c r="P720" s="119"/>
      <c r="Q720" s="120"/>
      <c r="S720" s="8"/>
      <c r="T720" s="119"/>
      <c r="U720" s="120"/>
      <c r="W720" s="8"/>
      <c r="Y720" s="8"/>
      <c r="AA720" s="8"/>
      <c r="AC720" s="8"/>
      <c r="AE720" s="8"/>
      <c r="AG720" s="8"/>
      <c r="AI720" s="8"/>
      <c r="AJ720" s="32"/>
    </row>
    <row r="721">
      <c r="B721" s="117"/>
      <c r="H721" s="121"/>
      <c r="I721" s="120"/>
      <c r="J721" s="121"/>
      <c r="K721" s="120"/>
      <c r="L721" s="121"/>
      <c r="M721" s="8"/>
      <c r="O721" s="8"/>
      <c r="P721" s="118"/>
      <c r="Q721" s="120"/>
      <c r="S721" s="8"/>
      <c r="T721" s="118"/>
      <c r="U721" s="120"/>
      <c r="W721" s="8"/>
      <c r="Y721" s="8"/>
      <c r="AA721" s="8"/>
      <c r="AC721" s="8"/>
      <c r="AE721" s="8"/>
      <c r="AG721" s="8"/>
      <c r="AI721" s="8"/>
      <c r="AJ721" s="32"/>
    </row>
    <row r="722">
      <c r="B722" s="117"/>
      <c r="H722" s="121"/>
      <c r="I722" s="120"/>
      <c r="J722" s="121"/>
      <c r="K722" s="120"/>
      <c r="L722" s="121"/>
      <c r="M722" s="8"/>
      <c r="O722" s="8"/>
      <c r="P722" s="119"/>
      <c r="Q722" s="120"/>
      <c r="S722" s="8"/>
      <c r="T722" s="119"/>
      <c r="U722" s="120"/>
      <c r="W722" s="8"/>
      <c r="Y722" s="8"/>
      <c r="AA722" s="8"/>
      <c r="AC722" s="8"/>
      <c r="AE722" s="8"/>
      <c r="AG722" s="8"/>
      <c r="AI722" s="8"/>
      <c r="AJ722" s="32"/>
    </row>
    <row r="723">
      <c r="B723" s="117"/>
      <c r="H723" s="121"/>
      <c r="I723" s="120"/>
      <c r="J723" s="121"/>
      <c r="K723" s="120"/>
      <c r="L723" s="121"/>
      <c r="M723" s="8"/>
      <c r="O723" s="8"/>
      <c r="P723" s="118"/>
      <c r="Q723" s="120"/>
      <c r="S723" s="8"/>
      <c r="T723" s="118"/>
      <c r="U723" s="120"/>
      <c r="W723" s="8"/>
      <c r="Y723" s="8"/>
      <c r="AA723" s="8"/>
      <c r="AC723" s="8"/>
      <c r="AE723" s="8"/>
      <c r="AG723" s="8"/>
      <c r="AI723" s="8"/>
      <c r="AJ723" s="32"/>
    </row>
    <row r="724">
      <c r="B724" s="117"/>
      <c r="H724" s="121"/>
      <c r="I724" s="120"/>
      <c r="J724" s="121"/>
      <c r="K724" s="120"/>
      <c r="L724" s="121"/>
      <c r="M724" s="8"/>
      <c r="O724" s="8"/>
      <c r="P724" s="119"/>
      <c r="Q724" s="120"/>
      <c r="S724" s="8"/>
      <c r="T724" s="119"/>
      <c r="U724" s="120"/>
      <c r="W724" s="8"/>
      <c r="Y724" s="8"/>
      <c r="AA724" s="8"/>
      <c r="AC724" s="8"/>
      <c r="AE724" s="8"/>
      <c r="AG724" s="8"/>
      <c r="AI724" s="8"/>
      <c r="AJ724" s="32"/>
    </row>
    <row r="725">
      <c r="B725" s="117"/>
      <c r="H725" s="121"/>
      <c r="I725" s="120"/>
      <c r="J725" s="121"/>
      <c r="K725" s="120"/>
      <c r="L725" s="121"/>
      <c r="M725" s="8"/>
      <c r="O725" s="8"/>
      <c r="P725" s="118"/>
      <c r="Q725" s="120"/>
      <c r="S725" s="8"/>
      <c r="T725" s="118"/>
      <c r="U725" s="120"/>
      <c r="W725" s="8"/>
      <c r="Y725" s="8"/>
      <c r="AA725" s="8"/>
      <c r="AC725" s="8"/>
      <c r="AE725" s="8"/>
      <c r="AG725" s="8"/>
      <c r="AI725" s="8"/>
      <c r="AJ725" s="32"/>
    </row>
    <row r="726">
      <c r="B726" s="117"/>
      <c r="H726" s="121"/>
      <c r="I726" s="120"/>
      <c r="J726" s="121"/>
      <c r="K726" s="120"/>
      <c r="L726" s="121"/>
      <c r="M726" s="8"/>
      <c r="O726" s="8"/>
      <c r="P726" s="119"/>
      <c r="Q726" s="120"/>
      <c r="S726" s="8"/>
      <c r="T726" s="119"/>
      <c r="U726" s="120"/>
      <c r="W726" s="8"/>
      <c r="Y726" s="8"/>
      <c r="AA726" s="8"/>
      <c r="AC726" s="8"/>
      <c r="AE726" s="8"/>
      <c r="AG726" s="8"/>
      <c r="AI726" s="8"/>
      <c r="AJ726" s="32"/>
    </row>
    <row r="727">
      <c r="B727" s="117"/>
      <c r="H727" s="121"/>
      <c r="I727" s="120"/>
      <c r="J727" s="121"/>
      <c r="K727" s="120"/>
      <c r="L727" s="121"/>
      <c r="M727" s="8"/>
      <c r="O727" s="8"/>
      <c r="P727" s="118"/>
      <c r="Q727" s="120"/>
      <c r="S727" s="8"/>
      <c r="T727" s="118"/>
      <c r="U727" s="120"/>
      <c r="W727" s="8"/>
      <c r="Y727" s="8"/>
      <c r="AA727" s="8"/>
      <c r="AC727" s="8"/>
      <c r="AE727" s="8"/>
      <c r="AG727" s="8"/>
      <c r="AI727" s="8"/>
      <c r="AJ727" s="32"/>
    </row>
    <row r="728">
      <c r="B728" s="117"/>
      <c r="H728" s="121"/>
      <c r="I728" s="120"/>
      <c r="J728" s="121"/>
      <c r="K728" s="120"/>
      <c r="L728" s="121"/>
      <c r="M728" s="8"/>
      <c r="O728" s="8"/>
      <c r="P728" s="119"/>
      <c r="Q728" s="120"/>
      <c r="S728" s="8"/>
      <c r="T728" s="119"/>
      <c r="U728" s="120"/>
      <c r="W728" s="8"/>
      <c r="Y728" s="8"/>
      <c r="AA728" s="8"/>
      <c r="AC728" s="8"/>
      <c r="AE728" s="8"/>
      <c r="AG728" s="8"/>
      <c r="AI728" s="8"/>
      <c r="AJ728" s="32"/>
    </row>
    <row r="729">
      <c r="B729" s="117"/>
      <c r="H729" s="121"/>
      <c r="I729" s="120"/>
      <c r="J729" s="121"/>
      <c r="K729" s="120"/>
      <c r="L729" s="121"/>
      <c r="M729" s="8"/>
      <c r="O729" s="8"/>
      <c r="P729" s="118"/>
      <c r="Q729" s="120"/>
      <c r="S729" s="8"/>
      <c r="T729" s="118"/>
      <c r="U729" s="120"/>
      <c r="W729" s="8"/>
      <c r="Y729" s="8"/>
      <c r="AA729" s="8"/>
      <c r="AC729" s="8"/>
      <c r="AE729" s="8"/>
      <c r="AG729" s="8"/>
      <c r="AI729" s="8"/>
      <c r="AJ729" s="32"/>
    </row>
    <row r="730">
      <c r="B730" s="117"/>
      <c r="H730" s="121"/>
      <c r="I730" s="120"/>
      <c r="J730" s="121"/>
      <c r="K730" s="120"/>
      <c r="L730" s="121"/>
      <c r="M730" s="8"/>
      <c r="O730" s="8"/>
      <c r="P730" s="119"/>
      <c r="Q730" s="120"/>
      <c r="S730" s="8"/>
      <c r="T730" s="119"/>
      <c r="U730" s="120"/>
      <c r="W730" s="8"/>
      <c r="Y730" s="8"/>
      <c r="AA730" s="8"/>
      <c r="AC730" s="8"/>
      <c r="AE730" s="8"/>
      <c r="AG730" s="8"/>
      <c r="AI730" s="8"/>
      <c r="AJ730" s="32"/>
    </row>
    <row r="731">
      <c r="B731" s="117"/>
      <c r="H731" s="121"/>
      <c r="I731" s="120"/>
      <c r="J731" s="121"/>
      <c r="K731" s="120"/>
      <c r="L731" s="121"/>
      <c r="M731" s="8"/>
      <c r="O731" s="8"/>
      <c r="P731" s="118"/>
      <c r="Q731" s="120"/>
      <c r="S731" s="8"/>
      <c r="T731" s="118"/>
      <c r="U731" s="120"/>
      <c r="W731" s="8"/>
      <c r="Y731" s="8"/>
      <c r="AA731" s="8"/>
      <c r="AC731" s="8"/>
      <c r="AE731" s="8"/>
      <c r="AG731" s="8"/>
      <c r="AI731" s="8"/>
      <c r="AJ731" s="32"/>
    </row>
    <row r="732">
      <c r="B732" s="117"/>
      <c r="H732" s="121"/>
      <c r="I732" s="120"/>
      <c r="J732" s="121"/>
      <c r="K732" s="120"/>
      <c r="L732" s="121"/>
      <c r="M732" s="8"/>
      <c r="O732" s="8"/>
      <c r="P732" s="119"/>
      <c r="Q732" s="120"/>
      <c r="S732" s="8"/>
      <c r="T732" s="119"/>
      <c r="U732" s="120"/>
      <c r="W732" s="8"/>
      <c r="Y732" s="8"/>
      <c r="AA732" s="8"/>
      <c r="AC732" s="8"/>
      <c r="AE732" s="8"/>
      <c r="AG732" s="8"/>
      <c r="AI732" s="8"/>
      <c r="AJ732" s="32"/>
    </row>
    <row r="733">
      <c r="B733" s="117"/>
      <c r="H733" s="121"/>
      <c r="I733" s="120"/>
      <c r="J733" s="121"/>
      <c r="K733" s="120"/>
      <c r="L733" s="121"/>
      <c r="M733" s="8"/>
      <c r="O733" s="8"/>
      <c r="P733" s="118"/>
      <c r="Q733" s="120"/>
      <c r="S733" s="8"/>
      <c r="T733" s="118"/>
      <c r="U733" s="120"/>
      <c r="W733" s="8"/>
      <c r="Y733" s="8"/>
      <c r="AA733" s="8"/>
      <c r="AC733" s="8"/>
      <c r="AE733" s="8"/>
      <c r="AG733" s="8"/>
      <c r="AI733" s="8"/>
      <c r="AJ733" s="32"/>
    </row>
    <row r="734">
      <c r="B734" s="117"/>
      <c r="H734" s="121"/>
      <c r="I734" s="120"/>
      <c r="J734" s="121"/>
      <c r="K734" s="120"/>
      <c r="L734" s="121"/>
      <c r="M734" s="8"/>
      <c r="O734" s="8"/>
      <c r="P734" s="119"/>
      <c r="Q734" s="120"/>
      <c r="S734" s="8"/>
      <c r="T734" s="119"/>
      <c r="U734" s="120"/>
      <c r="W734" s="8"/>
      <c r="Y734" s="8"/>
      <c r="AA734" s="8"/>
      <c r="AC734" s="8"/>
      <c r="AE734" s="8"/>
      <c r="AG734" s="8"/>
      <c r="AI734" s="8"/>
      <c r="AJ734" s="32"/>
    </row>
    <row r="735">
      <c r="B735" s="117"/>
      <c r="H735" s="121"/>
      <c r="I735" s="120"/>
      <c r="J735" s="121"/>
      <c r="K735" s="120"/>
      <c r="L735" s="121"/>
      <c r="M735" s="8"/>
      <c r="O735" s="8"/>
      <c r="P735" s="118"/>
      <c r="Q735" s="120"/>
      <c r="S735" s="8"/>
      <c r="T735" s="118"/>
      <c r="U735" s="120"/>
      <c r="W735" s="8"/>
      <c r="Y735" s="8"/>
      <c r="AA735" s="8"/>
      <c r="AC735" s="8"/>
      <c r="AE735" s="8"/>
      <c r="AG735" s="8"/>
      <c r="AI735" s="8"/>
      <c r="AJ735" s="32"/>
    </row>
    <row r="736">
      <c r="B736" s="117"/>
      <c r="H736" s="121"/>
      <c r="I736" s="120"/>
      <c r="J736" s="121"/>
      <c r="K736" s="120"/>
      <c r="L736" s="121"/>
      <c r="M736" s="8"/>
      <c r="O736" s="8"/>
      <c r="P736" s="119"/>
      <c r="Q736" s="120"/>
      <c r="S736" s="8"/>
      <c r="T736" s="119"/>
      <c r="U736" s="120"/>
      <c r="W736" s="8"/>
      <c r="Y736" s="8"/>
      <c r="AA736" s="8"/>
      <c r="AC736" s="8"/>
      <c r="AE736" s="8"/>
      <c r="AG736" s="8"/>
      <c r="AI736" s="8"/>
      <c r="AJ736" s="32"/>
    </row>
    <row r="737">
      <c r="B737" s="117"/>
      <c r="H737" s="121"/>
      <c r="I737" s="120"/>
      <c r="J737" s="121"/>
      <c r="K737" s="120"/>
      <c r="L737" s="121"/>
      <c r="M737" s="8"/>
      <c r="O737" s="8"/>
      <c r="P737" s="118"/>
      <c r="Q737" s="120"/>
      <c r="S737" s="8"/>
      <c r="T737" s="118"/>
      <c r="U737" s="120"/>
      <c r="W737" s="8"/>
      <c r="Y737" s="8"/>
      <c r="AA737" s="8"/>
      <c r="AC737" s="8"/>
      <c r="AE737" s="8"/>
      <c r="AG737" s="8"/>
      <c r="AI737" s="8"/>
      <c r="AJ737" s="32"/>
    </row>
    <row r="738">
      <c r="B738" s="117"/>
      <c r="H738" s="121"/>
      <c r="I738" s="120"/>
      <c r="J738" s="121"/>
      <c r="K738" s="120"/>
      <c r="L738" s="121"/>
      <c r="M738" s="8"/>
      <c r="O738" s="8"/>
      <c r="P738" s="119"/>
      <c r="Q738" s="120"/>
      <c r="S738" s="8"/>
      <c r="T738" s="119"/>
      <c r="U738" s="120"/>
      <c r="W738" s="8"/>
      <c r="Y738" s="8"/>
      <c r="AA738" s="8"/>
      <c r="AC738" s="8"/>
      <c r="AE738" s="8"/>
      <c r="AG738" s="8"/>
      <c r="AI738" s="8"/>
      <c r="AJ738" s="32"/>
    </row>
    <row r="739">
      <c r="B739" s="117"/>
      <c r="H739" s="121"/>
      <c r="I739" s="120"/>
      <c r="J739" s="121"/>
      <c r="K739" s="120"/>
      <c r="L739" s="121"/>
      <c r="M739" s="8"/>
      <c r="O739" s="8"/>
      <c r="P739" s="118"/>
      <c r="Q739" s="120"/>
      <c r="S739" s="8"/>
      <c r="T739" s="118"/>
      <c r="U739" s="120"/>
      <c r="W739" s="8"/>
      <c r="Y739" s="8"/>
      <c r="AA739" s="8"/>
      <c r="AC739" s="8"/>
      <c r="AE739" s="8"/>
      <c r="AG739" s="8"/>
      <c r="AI739" s="8"/>
      <c r="AJ739" s="32"/>
    </row>
    <row r="740">
      <c r="B740" s="117"/>
      <c r="H740" s="121"/>
      <c r="I740" s="120"/>
      <c r="J740" s="121"/>
      <c r="K740" s="120"/>
      <c r="L740" s="121"/>
      <c r="M740" s="8"/>
      <c r="O740" s="8"/>
      <c r="P740" s="119"/>
      <c r="Q740" s="120"/>
      <c r="S740" s="8"/>
      <c r="T740" s="119"/>
      <c r="U740" s="120"/>
      <c r="W740" s="8"/>
      <c r="Y740" s="8"/>
      <c r="AA740" s="8"/>
      <c r="AC740" s="8"/>
      <c r="AE740" s="8"/>
      <c r="AG740" s="8"/>
      <c r="AI740" s="8"/>
      <c r="AJ740" s="32"/>
    </row>
    <row r="741">
      <c r="B741" s="117"/>
      <c r="H741" s="121"/>
      <c r="I741" s="120"/>
      <c r="J741" s="121"/>
      <c r="K741" s="120"/>
      <c r="L741" s="121"/>
      <c r="M741" s="8"/>
      <c r="O741" s="8"/>
      <c r="P741" s="118"/>
      <c r="Q741" s="120"/>
      <c r="S741" s="8"/>
      <c r="T741" s="118"/>
      <c r="U741" s="120"/>
      <c r="W741" s="8"/>
      <c r="Y741" s="8"/>
      <c r="AA741" s="8"/>
      <c r="AC741" s="8"/>
      <c r="AE741" s="8"/>
      <c r="AG741" s="8"/>
      <c r="AI741" s="8"/>
      <c r="AJ741" s="32"/>
    </row>
    <row r="742">
      <c r="B742" s="117"/>
      <c r="H742" s="121"/>
      <c r="I742" s="120"/>
      <c r="J742" s="121"/>
      <c r="K742" s="120"/>
      <c r="L742" s="121"/>
      <c r="M742" s="8"/>
      <c r="O742" s="8"/>
      <c r="P742" s="119"/>
      <c r="Q742" s="120"/>
      <c r="S742" s="8"/>
      <c r="T742" s="119"/>
      <c r="U742" s="120"/>
      <c r="W742" s="8"/>
      <c r="Y742" s="8"/>
      <c r="AA742" s="8"/>
      <c r="AC742" s="8"/>
      <c r="AE742" s="8"/>
      <c r="AG742" s="8"/>
      <c r="AI742" s="8"/>
      <c r="AJ742" s="32"/>
    </row>
    <row r="743">
      <c r="B743" s="117"/>
      <c r="H743" s="121"/>
      <c r="I743" s="120"/>
      <c r="J743" s="121"/>
      <c r="K743" s="120"/>
      <c r="L743" s="121"/>
      <c r="M743" s="8"/>
      <c r="O743" s="8"/>
      <c r="P743" s="118"/>
      <c r="Q743" s="120"/>
      <c r="S743" s="8"/>
      <c r="T743" s="118"/>
      <c r="U743" s="120"/>
      <c r="W743" s="8"/>
      <c r="Y743" s="8"/>
      <c r="AA743" s="8"/>
      <c r="AC743" s="8"/>
      <c r="AE743" s="8"/>
      <c r="AG743" s="8"/>
      <c r="AI743" s="8"/>
      <c r="AJ743" s="32"/>
    </row>
    <row r="744">
      <c r="B744" s="117"/>
      <c r="H744" s="121"/>
      <c r="I744" s="120"/>
      <c r="J744" s="121"/>
      <c r="K744" s="120"/>
      <c r="L744" s="121"/>
      <c r="M744" s="8"/>
      <c r="O744" s="8"/>
      <c r="P744" s="119"/>
      <c r="Q744" s="120"/>
      <c r="S744" s="8"/>
      <c r="T744" s="119"/>
      <c r="U744" s="120"/>
      <c r="W744" s="8"/>
      <c r="Y744" s="8"/>
      <c r="AA744" s="8"/>
      <c r="AC744" s="8"/>
      <c r="AE744" s="8"/>
      <c r="AG744" s="8"/>
      <c r="AI744" s="8"/>
      <c r="AJ744" s="32"/>
    </row>
    <row r="745">
      <c r="B745" s="117"/>
      <c r="H745" s="121"/>
      <c r="I745" s="120"/>
      <c r="J745" s="121"/>
      <c r="K745" s="120"/>
      <c r="L745" s="121"/>
      <c r="M745" s="8"/>
      <c r="O745" s="8"/>
      <c r="P745" s="118"/>
      <c r="Q745" s="120"/>
      <c r="S745" s="8"/>
      <c r="T745" s="118"/>
      <c r="U745" s="120"/>
      <c r="W745" s="8"/>
      <c r="Y745" s="8"/>
      <c r="AA745" s="8"/>
      <c r="AC745" s="8"/>
      <c r="AE745" s="8"/>
      <c r="AG745" s="8"/>
      <c r="AI745" s="8"/>
      <c r="AJ745" s="32"/>
    </row>
    <row r="746">
      <c r="B746" s="117"/>
      <c r="H746" s="121"/>
      <c r="I746" s="120"/>
      <c r="J746" s="121"/>
      <c r="K746" s="120"/>
      <c r="L746" s="121"/>
      <c r="M746" s="8"/>
      <c r="O746" s="8"/>
      <c r="P746" s="119"/>
      <c r="Q746" s="120"/>
      <c r="S746" s="8"/>
      <c r="T746" s="119"/>
      <c r="U746" s="120"/>
      <c r="W746" s="8"/>
      <c r="Y746" s="8"/>
      <c r="AA746" s="8"/>
      <c r="AC746" s="8"/>
      <c r="AE746" s="8"/>
      <c r="AG746" s="8"/>
      <c r="AI746" s="8"/>
      <c r="AJ746" s="32"/>
    </row>
    <row r="747">
      <c r="B747" s="117"/>
      <c r="H747" s="121"/>
      <c r="I747" s="120"/>
      <c r="J747" s="121"/>
      <c r="K747" s="120"/>
      <c r="L747" s="121"/>
      <c r="M747" s="8"/>
      <c r="O747" s="8"/>
      <c r="P747" s="118"/>
      <c r="Q747" s="120"/>
      <c r="S747" s="8"/>
      <c r="T747" s="118"/>
      <c r="U747" s="120"/>
      <c r="W747" s="8"/>
      <c r="Y747" s="8"/>
      <c r="AA747" s="8"/>
      <c r="AC747" s="8"/>
      <c r="AE747" s="8"/>
      <c r="AG747" s="8"/>
      <c r="AI747" s="8"/>
      <c r="AJ747" s="32"/>
    </row>
    <row r="748">
      <c r="B748" s="117"/>
      <c r="H748" s="121"/>
      <c r="I748" s="120"/>
      <c r="J748" s="121"/>
      <c r="K748" s="120"/>
      <c r="L748" s="121"/>
      <c r="M748" s="8"/>
      <c r="O748" s="8"/>
      <c r="P748" s="119"/>
      <c r="Q748" s="120"/>
      <c r="S748" s="8"/>
      <c r="T748" s="119"/>
      <c r="U748" s="120"/>
      <c r="W748" s="8"/>
      <c r="Y748" s="8"/>
      <c r="AA748" s="8"/>
      <c r="AC748" s="8"/>
      <c r="AE748" s="8"/>
      <c r="AG748" s="8"/>
      <c r="AI748" s="8"/>
      <c r="AJ748" s="32"/>
    </row>
    <row r="749">
      <c r="B749" s="117"/>
      <c r="H749" s="121"/>
      <c r="I749" s="120"/>
      <c r="J749" s="121"/>
      <c r="K749" s="120"/>
      <c r="L749" s="121"/>
      <c r="M749" s="8"/>
      <c r="O749" s="8"/>
      <c r="P749" s="118"/>
      <c r="Q749" s="120"/>
      <c r="S749" s="8"/>
      <c r="T749" s="118"/>
      <c r="U749" s="120"/>
      <c r="W749" s="8"/>
      <c r="Y749" s="8"/>
      <c r="AA749" s="8"/>
      <c r="AC749" s="8"/>
      <c r="AE749" s="8"/>
      <c r="AG749" s="8"/>
      <c r="AI749" s="8"/>
      <c r="AJ749" s="32"/>
    </row>
    <row r="750">
      <c r="B750" s="117"/>
      <c r="H750" s="121"/>
      <c r="I750" s="120"/>
      <c r="J750" s="121"/>
      <c r="K750" s="120"/>
      <c r="L750" s="121"/>
      <c r="M750" s="8"/>
      <c r="O750" s="8"/>
      <c r="P750" s="119"/>
      <c r="Q750" s="120"/>
      <c r="S750" s="8"/>
      <c r="T750" s="119"/>
      <c r="U750" s="120"/>
      <c r="W750" s="8"/>
      <c r="Y750" s="8"/>
      <c r="AA750" s="8"/>
      <c r="AC750" s="8"/>
      <c r="AE750" s="8"/>
      <c r="AG750" s="8"/>
      <c r="AI750" s="8"/>
      <c r="AJ750" s="32"/>
    </row>
    <row r="751">
      <c r="B751" s="117"/>
      <c r="H751" s="121"/>
      <c r="I751" s="120"/>
      <c r="J751" s="121"/>
      <c r="K751" s="120"/>
      <c r="L751" s="121"/>
      <c r="M751" s="8"/>
      <c r="O751" s="8"/>
      <c r="P751" s="118"/>
      <c r="Q751" s="120"/>
      <c r="S751" s="8"/>
      <c r="T751" s="118"/>
      <c r="U751" s="120"/>
      <c r="W751" s="8"/>
      <c r="Y751" s="8"/>
      <c r="AA751" s="8"/>
      <c r="AC751" s="8"/>
      <c r="AE751" s="8"/>
      <c r="AG751" s="8"/>
      <c r="AI751" s="8"/>
      <c r="AJ751" s="32"/>
    </row>
    <row r="752">
      <c r="B752" s="117"/>
      <c r="H752" s="121"/>
      <c r="I752" s="120"/>
      <c r="J752" s="121"/>
      <c r="K752" s="120"/>
      <c r="L752" s="121"/>
      <c r="M752" s="8"/>
      <c r="O752" s="8"/>
      <c r="P752" s="119"/>
      <c r="Q752" s="120"/>
      <c r="S752" s="8"/>
      <c r="T752" s="119"/>
      <c r="U752" s="120"/>
      <c r="W752" s="8"/>
      <c r="Y752" s="8"/>
      <c r="AA752" s="8"/>
      <c r="AC752" s="8"/>
      <c r="AE752" s="8"/>
      <c r="AG752" s="8"/>
      <c r="AI752" s="8"/>
      <c r="AJ752" s="32"/>
    </row>
    <row r="753">
      <c r="B753" s="117"/>
      <c r="H753" s="121"/>
      <c r="I753" s="120"/>
      <c r="J753" s="121"/>
      <c r="K753" s="120"/>
      <c r="L753" s="121"/>
      <c r="M753" s="8"/>
      <c r="O753" s="8"/>
      <c r="P753" s="118"/>
      <c r="Q753" s="120"/>
      <c r="S753" s="8"/>
      <c r="T753" s="118"/>
      <c r="U753" s="120"/>
      <c r="W753" s="8"/>
      <c r="Y753" s="8"/>
      <c r="AA753" s="8"/>
      <c r="AC753" s="8"/>
      <c r="AE753" s="8"/>
      <c r="AG753" s="8"/>
      <c r="AI753" s="8"/>
      <c r="AJ753" s="32"/>
    </row>
    <row r="754">
      <c r="B754" s="117"/>
      <c r="H754" s="121"/>
      <c r="I754" s="120"/>
      <c r="J754" s="121"/>
      <c r="K754" s="120"/>
      <c r="L754" s="121"/>
      <c r="M754" s="8"/>
      <c r="O754" s="8"/>
      <c r="P754" s="119"/>
      <c r="Q754" s="120"/>
      <c r="S754" s="8"/>
      <c r="T754" s="119"/>
      <c r="U754" s="120"/>
      <c r="W754" s="8"/>
      <c r="Y754" s="8"/>
      <c r="AA754" s="8"/>
      <c r="AC754" s="8"/>
      <c r="AE754" s="8"/>
      <c r="AG754" s="8"/>
      <c r="AI754" s="8"/>
      <c r="AJ754" s="32"/>
    </row>
    <row r="755">
      <c r="B755" s="117"/>
      <c r="H755" s="121"/>
      <c r="I755" s="120"/>
      <c r="J755" s="121"/>
      <c r="K755" s="120"/>
      <c r="L755" s="121"/>
      <c r="M755" s="8"/>
      <c r="O755" s="8"/>
      <c r="P755" s="118"/>
      <c r="Q755" s="120"/>
      <c r="S755" s="8"/>
      <c r="T755" s="118"/>
      <c r="U755" s="120"/>
      <c r="W755" s="8"/>
      <c r="Y755" s="8"/>
      <c r="AA755" s="8"/>
      <c r="AC755" s="8"/>
      <c r="AE755" s="8"/>
      <c r="AG755" s="8"/>
      <c r="AI755" s="8"/>
      <c r="AJ755" s="32"/>
    </row>
    <row r="756">
      <c r="B756" s="117"/>
      <c r="H756" s="121"/>
      <c r="I756" s="120"/>
      <c r="J756" s="121"/>
      <c r="K756" s="120"/>
      <c r="L756" s="121"/>
      <c r="M756" s="8"/>
      <c r="O756" s="8"/>
      <c r="P756" s="119"/>
      <c r="Q756" s="120"/>
      <c r="S756" s="8"/>
      <c r="T756" s="119"/>
      <c r="U756" s="120"/>
      <c r="W756" s="8"/>
      <c r="Y756" s="8"/>
      <c r="AA756" s="8"/>
      <c r="AC756" s="8"/>
      <c r="AE756" s="8"/>
      <c r="AG756" s="8"/>
      <c r="AI756" s="8"/>
      <c r="AJ756" s="32"/>
    </row>
    <row r="757">
      <c r="B757" s="117"/>
      <c r="H757" s="121"/>
      <c r="I757" s="120"/>
      <c r="J757" s="121"/>
      <c r="K757" s="120"/>
      <c r="L757" s="121"/>
      <c r="M757" s="8"/>
      <c r="O757" s="8"/>
      <c r="P757" s="118"/>
      <c r="Q757" s="120"/>
      <c r="S757" s="8"/>
      <c r="T757" s="118"/>
      <c r="U757" s="120"/>
      <c r="W757" s="8"/>
      <c r="Y757" s="8"/>
      <c r="AA757" s="8"/>
      <c r="AC757" s="8"/>
      <c r="AE757" s="8"/>
      <c r="AG757" s="8"/>
      <c r="AI757" s="8"/>
      <c r="AJ757" s="32"/>
    </row>
    <row r="758">
      <c r="B758" s="117"/>
      <c r="H758" s="121"/>
      <c r="I758" s="120"/>
      <c r="J758" s="121"/>
      <c r="K758" s="120"/>
      <c r="L758" s="121"/>
      <c r="M758" s="8"/>
      <c r="O758" s="8"/>
      <c r="P758" s="119"/>
      <c r="Q758" s="120"/>
      <c r="S758" s="8"/>
      <c r="T758" s="119"/>
      <c r="U758" s="120"/>
      <c r="W758" s="8"/>
      <c r="Y758" s="8"/>
      <c r="AA758" s="8"/>
      <c r="AC758" s="8"/>
      <c r="AE758" s="8"/>
      <c r="AG758" s="8"/>
      <c r="AI758" s="8"/>
      <c r="AJ758" s="32"/>
    </row>
    <row r="759">
      <c r="B759" s="117"/>
      <c r="H759" s="121"/>
      <c r="I759" s="120"/>
      <c r="J759" s="121"/>
      <c r="K759" s="120"/>
      <c r="L759" s="121"/>
      <c r="M759" s="8"/>
      <c r="O759" s="8"/>
      <c r="P759" s="118"/>
      <c r="Q759" s="120"/>
      <c r="S759" s="8"/>
      <c r="T759" s="118"/>
      <c r="U759" s="120"/>
      <c r="W759" s="8"/>
      <c r="Y759" s="8"/>
      <c r="AA759" s="8"/>
      <c r="AC759" s="8"/>
      <c r="AE759" s="8"/>
      <c r="AG759" s="8"/>
      <c r="AI759" s="8"/>
      <c r="AJ759" s="32"/>
    </row>
    <row r="760">
      <c r="B760" s="117"/>
      <c r="H760" s="121"/>
      <c r="I760" s="120"/>
      <c r="J760" s="121"/>
      <c r="K760" s="120"/>
      <c r="L760" s="121"/>
      <c r="M760" s="8"/>
      <c r="O760" s="8"/>
      <c r="P760" s="119"/>
      <c r="Q760" s="120"/>
      <c r="S760" s="8"/>
      <c r="T760" s="119"/>
      <c r="U760" s="120"/>
      <c r="W760" s="8"/>
      <c r="Y760" s="8"/>
      <c r="AA760" s="8"/>
      <c r="AC760" s="8"/>
      <c r="AE760" s="8"/>
      <c r="AG760" s="8"/>
      <c r="AI760" s="8"/>
      <c r="AJ760" s="32"/>
    </row>
    <row r="761">
      <c r="B761" s="117"/>
      <c r="H761" s="121"/>
      <c r="I761" s="120"/>
      <c r="J761" s="121"/>
      <c r="K761" s="120"/>
      <c r="L761" s="121"/>
      <c r="M761" s="8"/>
      <c r="O761" s="8"/>
      <c r="P761" s="118"/>
      <c r="Q761" s="120"/>
      <c r="S761" s="8"/>
      <c r="T761" s="118"/>
      <c r="U761" s="120"/>
      <c r="W761" s="8"/>
      <c r="Y761" s="8"/>
      <c r="AA761" s="8"/>
      <c r="AC761" s="8"/>
      <c r="AE761" s="8"/>
      <c r="AG761" s="8"/>
      <c r="AI761" s="8"/>
      <c r="AJ761" s="32"/>
    </row>
    <row r="762">
      <c r="B762" s="117"/>
      <c r="H762" s="121"/>
      <c r="I762" s="120"/>
      <c r="J762" s="121"/>
      <c r="K762" s="120"/>
      <c r="L762" s="121"/>
      <c r="M762" s="8"/>
      <c r="O762" s="8"/>
      <c r="P762" s="119"/>
      <c r="Q762" s="120"/>
      <c r="S762" s="8"/>
      <c r="T762" s="119"/>
      <c r="U762" s="120"/>
      <c r="W762" s="8"/>
      <c r="Y762" s="8"/>
      <c r="AA762" s="8"/>
      <c r="AC762" s="8"/>
      <c r="AE762" s="8"/>
      <c r="AG762" s="8"/>
      <c r="AI762" s="8"/>
      <c r="AJ762" s="32"/>
    </row>
    <row r="763">
      <c r="B763" s="117"/>
      <c r="H763" s="121"/>
      <c r="I763" s="120"/>
      <c r="J763" s="121"/>
      <c r="K763" s="120"/>
      <c r="L763" s="121"/>
      <c r="M763" s="8"/>
      <c r="O763" s="8"/>
      <c r="P763" s="118"/>
      <c r="Q763" s="120"/>
      <c r="S763" s="8"/>
      <c r="T763" s="118"/>
      <c r="U763" s="120"/>
      <c r="W763" s="8"/>
      <c r="Y763" s="8"/>
      <c r="AA763" s="8"/>
      <c r="AC763" s="8"/>
      <c r="AE763" s="8"/>
      <c r="AG763" s="8"/>
      <c r="AI763" s="8"/>
      <c r="AJ763" s="32"/>
    </row>
    <row r="764">
      <c r="B764" s="117"/>
      <c r="H764" s="121"/>
      <c r="I764" s="120"/>
      <c r="J764" s="121"/>
      <c r="K764" s="120"/>
      <c r="L764" s="121"/>
      <c r="M764" s="8"/>
      <c r="O764" s="8"/>
      <c r="P764" s="119"/>
      <c r="Q764" s="120"/>
      <c r="S764" s="8"/>
      <c r="T764" s="119"/>
      <c r="U764" s="120"/>
      <c r="W764" s="8"/>
      <c r="Y764" s="8"/>
      <c r="AA764" s="8"/>
      <c r="AC764" s="8"/>
      <c r="AE764" s="8"/>
      <c r="AG764" s="8"/>
      <c r="AI764" s="8"/>
      <c r="AJ764" s="32"/>
    </row>
    <row r="765">
      <c r="B765" s="117"/>
      <c r="H765" s="121"/>
      <c r="I765" s="120"/>
      <c r="J765" s="121"/>
      <c r="K765" s="120"/>
      <c r="L765" s="121"/>
      <c r="M765" s="8"/>
      <c r="O765" s="8"/>
      <c r="P765" s="118"/>
      <c r="Q765" s="120"/>
      <c r="S765" s="8"/>
      <c r="T765" s="118"/>
      <c r="U765" s="120"/>
      <c r="W765" s="8"/>
      <c r="Y765" s="8"/>
      <c r="AA765" s="8"/>
      <c r="AC765" s="8"/>
      <c r="AE765" s="8"/>
      <c r="AG765" s="8"/>
      <c r="AI765" s="8"/>
      <c r="AJ765" s="32"/>
    </row>
    <row r="766">
      <c r="B766" s="117"/>
      <c r="H766" s="121"/>
      <c r="I766" s="120"/>
      <c r="J766" s="121"/>
      <c r="K766" s="120"/>
      <c r="L766" s="121"/>
      <c r="M766" s="8"/>
      <c r="O766" s="8"/>
      <c r="P766" s="119"/>
      <c r="Q766" s="120"/>
      <c r="S766" s="8"/>
      <c r="T766" s="119"/>
      <c r="U766" s="120"/>
      <c r="W766" s="8"/>
      <c r="Y766" s="8"/>
      <c r="AA766" s="8"/>
      <c r="AC766" s="8"/>
      <c r="AE766" s="8"/>
      <c r="AG766" s="8"/>
      <c r="AI766" s="8"/>
      <c r="AJ766" s="32"/>
    </row>
    <row r="767">
      <c r="B767" s="117"/>
      <c r="H767" s="121"/>
      <c r="I767" s="120"/>
      <c r="J767" s="121"/>
      <c r="K767" s="120"/>
      <c r="L767" s="121"/>
      <c r="M767" s="8"/>
      <c r="O767" s="8"/>
      <c r="P767" s="118"/>
      <c r="Q767" s="120"/>
      <c r="S767" s="8"/>
      <c r="T767" s="118"/>
      <c r="U767" s="120"/>
      <c r="W767" s="8"/>
      <c r="Y767" s="8"/>
      <c r="AA767" s="8"/>
      <c r="AC767" s="8"/>
      <c r="AE767" s="8"/>
      <c r="AG767" s="8"/>
      <c r="AI767" s="8"/>
      <c r="AJ767" s="32"/>
    </row>
    <row r="768">
      <c r="B768" s="117"/>
      <c r="H768" s="121"/>
      <c r="I768" s="120"/>
      <c r="J768" s="121"/>
      <c r="K768" s="120"/>
      <c r="L768" s="121"/>
      <c r="M768" s="8"/>
      <c r="O768" s="8"/>
      <c r="P768" s="119"/>
      <c r="Q768" s="120"/>
      <c r="S768" s="8"/>
      <c r="T768" s="119"/>
      <c r="U768" s="120"/>
      <c r="W768" s="8"/>
      <c r="Y768" s="8"/>
      <c r="AA768" s="8"/>
      <c r="AC768" s="8"/>
      <c r="AE768" s="8"/>
      <c r="AG768" s="8"/>
      <c r="AI768" s="8"/>
      <c r="AJ768" s="32"/>
    </row>
    <row r="769">
      <c r="B769" s="117"/>
      <c r="H769" s="121"/>
      <c r="I769" s="120"/>
      <c r="J769" s="121"/>
      <c r="K769" s="120"/>
      <c r="L769" s="121"/>
      <c r="M769" s="8"/>
      <c r="O769" s="8"/>
      <c r="P769" s="118"/>
      <c r="Q769" s="120"/>
      <c r="S769" s="8"/>
      <c r="T769" s="118"/>
      <c r="U769" s="120"/>
      <c r="W769" s="8"/>
      <c r="Y769" s="8"/>
      <c r="AA769" s="8"/>
      <c r="AC769" s="8"/>
      <c r="AE769" s="8"/>
      <c r="AG769" s="8"/>
      <c r="AI769" s="8"/>
      <c r="AJ769" s="32"/>
    </row>
    <row r="770">
      <c r="B770" s="117"/>
      <c r="H770" s="121"/>
      <c r="I770" s="120"/>
      <c r="J770" s="121"/>
      <c r="K770" s="120"/>
      <c r="L770" s="121"/>
      <c r="M770" s="8"/>
      <c r="O770" s="8"/>
      <c r="P770" s="119"/>
      <c r="Q770" s="120"/>
      <c r="S770" s="8"/>
      <c r="T770" s="119"/>
      <c r="U770" s="120"/>
      <c r="W770" s="8"/>
      <c r="Y770" s="8"/>
      <c r="AA770" s="8"/>
      <c r="AC770" s="8"/>
      <c r="AE770" s="8"/>
      <c r="AG770" s="8"/>
      <c r="AI770" s="8"/>
      <c r="AJ770" s="32"/>
    </row>
    <row r="771">
      <c r="B771" s="117"/>
      <c r="H771" s="121"/>
      <c r="I771" s="120"/>
      <c r="J771" s="121"/>
      <c r="K771" s="120"/>
      <c r="L771" s="121"/>
      <c r="M771" s="8"/>
      <c r="O771" s="8"/>
      <c r="P771" s="118"/>
      <c r="Q771" s="120"/>
      <c r="S771" s="8"/>
      <c r="T771" s="118"/>
      <c r="U771" s="120"/>
      <c r="W771" s="8"/>
      <c r="Y771" s="8"/>
      <c r="AA771" s="8"/>
      <c r="AC771" s="8"/>
      <c r="AE771" s="8"/>
      <c r="AG771" s="8"/>
      <c r="AI771" s="8"/>
      <c r="AJ771" s="32"/>
    </row>
    <row r="772">
      <c r="B772" s="117"/>
      <c r="H772" s="121"/>
      <c r="I772" s="120"/>
      <c r="J772" s="121"/>
      <c r="K772" s="120"/>
      <c r="L772" s="121"/>
      <c r="M772" s="8"/>
      <c r="O772" s="8"/>
      <c r="P772" s="119"/>
      <c r="Q772" s="120"/>
      <c r="S772" s="8"/>
      <c r="T772" s="119"/>
      <c r="U772" s="120"/>
      <c r="W772" s="8"/>
      <c r="Y772" s="8"/>
      <c r="AA772" s="8"/>
      <c r="AC772" s="8"/>
      <c r="AE772" s="8"/>
      <c r="AG772" s="8"/>
      <c r="AI772" s="8"/>
      <c r="AJ772" s="32"/>
    </row>
    <row r="773">
      <c r="B773" s="117"/>
      <c r="H773" s="121"/>
      <c r="I773" s="120"/>
      <c r="J773" s="121"/>
      <c r="K773" s="120"/>
      <c r="L773" s="121"/>
      <c r="M773" s="8"/>
      <c r="O773" s="8"/>
      <c r="P773" s="118"/>
      <c r="Q773" s="120"/>
      <c r="S773" s="8"/>
      <c r="T773" s="118"/>
      <c r="U773" s="120"/>
      <c r="W773" s="8"/>
      <c r="Y773" s="8"/>
      <c r="AA773" s="8"/>
      <c r="AC773" s="8"/>
      <c r="AE773" s="8"/>
      <c r="AG773" s="8"/>
      <c r="AI773" s="8"/>
      <c r="AJ773" s="32"/>
    </row>
    <row r="774">
      <c r="B774" s="117"/>
      <c r="H774" s="121"/>
      <c r="I774" s="120"/>
      <c r="J774" s="121"/>
      <c r="K774" s="120"/>
      <c r="L774" s="121"/>
      <c r="M774" s="8"/>
      <c r="O774" s="8"/>
      <c r="P774" s="119"/>
      <c r="Q774" s="120"/>
      <c r="S774" s="8"/>
      <c r="T774" s="119"/>
      <c r="U774" s="120"/>
      <c r="W774" s="8"/>
      <c r="Y774" s="8"/>
      <c r="AA774" s="8"/>
      <c r="AC774" s="8"/>
      <c r="AE774" s="8"/>
      <c r="AG774" s="8"/>
      <c r="AI774" s="8"/>
      <c r="AJ774" s="32"/>
    </row>
    <row r="775">
      <c r="B775" s="117"/>
      <c r="H775" s="121"/>
      <c r="I775" s="120"/>
      <c r="J775" s="121"/>
      <c r="K775" s="120"/>
      <c r="L775" s="121"/>
      <c r="M775" s="8"/>
      <c r="O775" s="8"/>
      <c r="P775" s="118"/>
      <c r="Q775" s="120"/>
      <c r="S775" s="8"/>
      <c r="T775" s="118"/>
      <c r="U775" s="120"/>
      <c r="W775" s="8"/>
      <c r="Y775" s="8"/>
      <c r="AA775" s="8"/>
      <c r="AC775" s="8"/>
      <c r="AE775" s="8"/>
      <c r="AG775" s="8"/>
      <c r="AI775" s="8"/>
      <c r="AJ775" s="32"/>
    </row>
    <row r="776">
      <c r="B776" s="117"/>
      <c r="H776" s="121"/>
      <c r="I776" s="120"/>
      <c r="J776" s="121"/>
      <c r="K776" s="120"/>
      <c r="L776" s="121"/>
      <c r="M776" s="8"/>
      <c r="O776" s="8"/>
      <c r="P776" s="119"/>
      <c r="Q776" s="120"/>
      <c r="S776" s="8"/>
      <c r="T776" s="119"/>
      <c r="U776" s="120"/>
      <c r="W776" s="8"/>
      <c r="Y776" s="8"/>
      <c r="AA776" s="8"/>
      <c r="AC776" s="8"/>
      <c r="AE776" s="8"/>
      <c r="AG776" s="8"/>
      <c r="AI776" s="8"/>
      <c r="AJ776" s="32"/>
    </row>
    <row r="777">
      <c r="B777" s="117"/>
      <c r="H777" s="121"/>
      <c r="I777" s="120"/>
      <c r="J777" s="121"/>
      <c r="K777" s="120"/>
      <c r="L777" s="121"/>
      <c r="M777" s="8"/>
      <c r="O777" s="8"/>
      <c r="P777" s="118"/>
      <c r="Q777" s="120"/>
      <c r="S777" s="8"/>
      <c r="T777" s="118"/>
      <c r="U777" s="120"/>
      <c r="W777" s="8"/>
      <c r="Y777" s="8"/>
      <c r="AA777" s="8"/>
      <c r="AC777" s="8"/>
      <c r="AE777" s="8"/>
      <c r="AG777" s="8"/>
      <c r="AI777" s="8"/>
      <c r="AJ777" s="32"/>
    </row>
    <row r="778">
      <c r="B778" s="117"/>
      <c r="H778" s="121"/>
      <c r="I778" s="120"/>
      <c r="J778" s="121"/>
      <c r="K778" s="120"/>
      <c r="L778" s="121"/>
      <c r="M778" s="8"/>
      <c r="O778" s="8"/>
      <c r="P778" s="119"/>
      <c r="Q778" s="120"/>
      <c r="S778" s="8"/>
      <c r="T778" s="119"/>
      <c r="U778" s="120"/>
      <c r="W778" s="8"/>
      <c r="Y778" s="8"/>
      <c r="AA778" s="8"/>
      <c r="AC778" s="8"/>
      <c r="AE778" s="8"/>
      <c r="AG778" s="8"/>
      <c r="AI778" s="8"/>
      <c r="AJ778" s="32"/>
    </row>
    <row r="779">
      <c r="B779" s="117"/>
      <c r="H779" s="121"/>
      <c r="I779" s="120"/>
      <c r="J779" s="121"/>
      <c r="K779" s="120"/>
      <c r="L779" s="121"/>
      <c r="M779" s="8"/>
      <c r="O779" s="8"/>
      <c r="P779" s="118"/>
      <c r="Q779" s="120"/>
      <c r="S779" s="8"/>
      <c r="T779" s="118"/>
      <c r="U779" s="120"/>
      <c r="W779" s="8"/>
      <c r="Y779" s="8"/>
      <c r="AA779" s="8"/>
      <c r="AC779" s="8"/>
      <c r="AE779" s="8"/>
      <c r="AG779" s="8"/>
      <c r="AI779" s="8"/>
      <c r="AJ779" s="32"/>
    </row>
    <row r="780">
      <c r="B780" s="117"/>
      <c r="H780" s="121"/>
      <c r="I780" s="120"/>
      <c r="J780" s="121"/>
      <c r="K780" s="120"/>
      <c r="L780" s="121"/>
      <c r="M780" s="8"/>
      <c r="O780" s="8"/>
      <c r="P780" s="119"/>
      <c r="Q780" s="120"/>
      <c r="S780" s="8"/>
      <c r="T780" s="119"/>
      <c r="U780" s="120"/>
      <c r="W780" s="8"/>
      <c r="Y780" s="8"/>
      <c r="AA780" s="8"/>
      <c r="AC780" s="8"/>
      <c r="AE780" s="8"/>
      <c r="AG780" s="8"/>
      <c r="AI780" s="8"/>
      <c r="AJ780" s="32"/>
    </row>
    <row r="781">
      <c r="B781" s="117"/>
      <c r="H781" s="121"/>
      <c r="I781" s="120"/>
      <c r="J781" s="121"/>
      <c r="K781" s="120"/>
      <c r="L781" s="121"/>
      <c r="M781" s="8"/>
      <c r="O781" s="8"/>
      <c r="P781" s="118"/>
      <c r="Q781" s="120"/>
      <c r="S781" s="8"/>
      <c r="T781" s="118"/>
      <c r="U781" s="120"/>
      <c r="W781" s="8"/>
      <c r="Y781" s="8"/>
      <c r="AA781" s="8"/>
      <c r="AC781" s="8"/>
      <c r="AE781" s="8"/>
      <c r="AG781" s="8"/>
      <c r="AI781" s="8"/>
      <c r="AJ781" s="32"/>
    </row>
    <row r="782">
      <c r="B782" s="117"/>
      <c r="H782" s="121"/>
      <c r="I782" s="120"/>
      <c r="J782" s="121"/>
      <c r="K782" s="120"/>
      <c r="L782" s="121"/>
      <c r="M782" s="8"/>
      <c r="O782" s="8"/>
      <c r="P782" s="119"/>
      <c r="Q782" s="120"/>
      <c r="S782" s="8"/>
      <c r="T782" s="119"/>
      <c r="U782" s="120"/>
      <c r="W782" s="8"/>
      <c r="Y782" s="8"/>
      <c r="AA782" s="8"/>
      <c r="AC782" s="8"/>
      <c r="AE782" s="8"/>
      <c r="AG782" s="8"/>
      <c r="AI782" s="8"/>
      <c r="AJ782" s="32"/>
    </row>
    <row r="783">
      <c r="B783" s="117"/>
      <c r="H783" s="121"/>
      <c r="I783" s="120"/>
      <c r="J783" s="121"/>
      <c r="K783" s="120"/>
      <c r="L783" s="121"/>
      <c r="M783" s="8"/>
      <c r="O783" s="8"/>
      <c r="P783" s="118"/>
      <c r="Q783" s="120"/>
      <c r="S783" s="8"/>
      <c r="T783" s="118"/>
      <c r="U783" s="120"/>
      <c r="W783" s="8"/>
      <c r="Y783" s="8"/>
      <c r="AA783" s="8"/>
      <c r="AC783" s="8"/>
      <c r="AE783" s="8"/>
      <c r="AG783" s="8"/>
      <c r="AI783" s="8"/>
      <c r="AJ783" s="32"/>
    </row>
    <row r="784">
      <c r="B784" s="117"/>
      <c r="H784" s="121"/>
      <c r="I784" s="120"/>
      <c r="J784" s="121"/>
      <c r="K784" s="120"/>
      <c r="L784" s="121"/>
      <c r="M784" s="8"/>
      <c r="O784" s="8"/>
      <c r="P784" s="119"/>
      <c r="Q784" s="120"/>
      <c r="S784" s="8"/>
      <c r="T784" s="119"/>
      <c r="U784" s="120"/>
      <c r="W784" s="8"/>
      <c r="Y784" s="8"/>
      <c r="AA784" s="8"/>
      <c r="AC784" s="8"/>
      <c r="AE784" s="8"/>
      <c r="AG784" s="8"/>
      <c r="AI784" s="8"/>
      <c r="AJ784" s="32"/>
    </row>
    <row r="785">
      <c r="B785" s="117"/>
      <c r="H785" s="121"/>
      <c r="I785" s="120"/>
      <c r="J785" s="121"/>
      <c r="K785" s="120"/>
      <c r="L785" s="121"/>
      <c r="M785" s="8"/>
      <c r="O785" s="8"/>
      <c r="P785" s="118"/>
      <c r="Q785" s="120"/>
      <c r="S785" s="8"/>
      <c r="T785" s="118"/>
      <c r="U785" s="120"/>
      <c r="W785" s="8"/>
      <c r="Y785" s="8"/>
      <c r="AA785" s="8"/>
      <c r="AC785" s="8"/>
      <c r="AE785" s="8"/>
      <c r="AG785" s="8"/>
      <c r="AI785" s="8"/>
      <c r="AJ785" s="32"/>
    </row>
    <row r="786">
      <c r="B786" s="117"/>
      <c r="H786" s="121"/>
      <c r="I786" s="120"/>
      <c r="J786" s="121"/>
      <c r="K786" s="120"/>
      <c r="L786" s="121"/>
      <c r="M786" s="8"/>
      <c r="O786" s="8"/>
      <c r="P786" s="119"/>
      <c r="Q786" s="120"/>
      <c r="S786" s="8"/>
      <c r="T786" s="119"/>
      <c r="U786" s="120"/>
      <c r="W786" s="8"/>
      <c r="Y786" s="8"/>
      <c r="AA786" s="8"/>
      <c r="AC786" s="8"/>
      <c r="AE786" s="8"/>
      <c r="AG786" s="8"/>
      <c r="AI786" s="8"/>
      <c r="AJ786" s="32"/>
    </row>
    <row r="787">
      <c r="B787" s="117"/>
      <c r="H787" s="121"/>
      <c r="I787" s="120"/>
      <c r="J787" s="121"/>
      <c r="K787" s="120"/>
      <c r="L787" s="121"/>
      <c r="M787" s="8"/>
      <c r="O787" s="8"/>
      <c r="P787" s="118"/>
      <c r="Q787" s="120"/>
      <c r="S787" s="8"/>
      <c r="T787" s="118"/>
      <c r="U787" s="120"/>
      <c r="W787" s="8"/>
      <c r="Y787" s="8"/>
      <c r="AA787" s="8"/>
      <c r="AC787" s="8"/>
      <c r="AE787" s="8"/>
      <c r="AG787" s="8"/>
      <c r="AI787" s="8"/>
      <c r="AJ787" s="32"/>
    </row>
    <row r="788">
      <c r="B788" s="117"/>
      <c r="H788" s="121"/>
      <c r="I788" s="120"/>
      <c r="J788" s="121"/>
      <c r="K788" s="120"/>
      <c r="L788" s="121"/>
      <c r="M788" s="8"/>
      <c r="O788" s="8"/>
      <c r="P788" s="119"/>
      <c r="Q788" s="120"/>
      <c r="S788" s="8"/>
      <c r="T788" s="119"/>
      <c r="U788" s="120"/>
      <c r="W788" s="8"/>
      <c r="Y788" s="8"/>
      <c r="AA788" s="8"/>
      <c r="AC788" s="8"/>
      <c r="AE788" s="8"/>
      <c r="AG788" s="8"/>
      <c r="AI788" s="8"/>
      <c r="AJ788" s="32"/>
    </row>
    <row r="789">
      <c r="B789" s="117"/>
      <c r="H789" s="121"/>
      <c r="I789" s="120"/>
      <c r="J789" s="121"/>
      <c r="K789" s="120"/>
      <c r="L789" s="121"/>
      <c r="M789" s="8"/>
      <c r="O789" s="8"/>
      <c r="P789" s="118"/>
      <c r="Q789" s="120"/>
      <c r="S789" s="8"/>
      <c r="T789" s="118"/>
      <c r="U789" s="120"/>
      <c r="W789" s="8"/>
      <c r="Y789" s="8"/>
      <c r="AA789" s="8"/>
      <c r="AC789" s="8"/>
      <c r="AE789" s="8"/>
      <c r="AG789" s="8"/>
      <c r="AI789" s="8"/>
      <c r="AJ789" s="32"/>
    </row>
    <row r="790">
      <c r="B790" s="117"/>
      <c r="H790" s="121"/>
      <c r="I790" s="120"/>
      <c r="J790" s="121"/>
      <c r="K790" s="120"/>
      <c r="L790" s="121"/>
      <c r="M790" s="8"/>
      <c r="O790" s="8"/>
      <c r="P790" s="119"/>
      <c r="Q790" s="120"/>
      <c r="S790" s="8"/>
      <c r="T790" s="119"/>
      <c r="U790" s="120"/>
      <c r="W790" s="8"/>
      <c r="Y790" s="8"/>
      <c r="AA790" s="8"/>
      <c r="AC790" s="8"/>
      <c r="AE790" s="8"/>
      <c r="AG790" s="8"/>
      <c r="AI790" s="8"/>
      <c r="AJ790" s="32"/>
    </row>
    <row r="791">
      <c r="B791" s="117"/>
      <c r="H791" s="121"/>
      <c r="I791" s="120"/>
      <c r="J791" s="121"/>
      <c r="K791" s="120"/>
      <c r="L791" s="121"/>
      <c r="M791" s="8"/>
      <c r="O791" s="8"/>
      <c r="P791" s="118"/>
      <c r="Q791" s="120"/>
      <c r="S791" s="8"/>
      <c r="T791" s="118"/>
      <c r="U791" s="120"/>
      <c r="W791" s="8"/>
      <c r="Y791" s="8"/>
      <c r="AA791" s="8"/>
      <c r="AC791" s="8"/>
      <c r="AE791" s="8"/>
      <c r="AG791" s="8"/>
      <c r="AI791" s="8"/>
      <c r="AJ791" s="32"/>
    </row>
    <row r="792">
      <c r="B792" s="117"/>
      <c r="H792" s="121"/>
      <c r="I792" s="120"/>
      <c r="J792" s="121"/>
      <c r="K792" s="120"/>
      <c r="L792" s="121"/>
      <c r="M792" s="8"/>
      <c r="O792" s="8"/>
      <c r="P792" s="119"/>
      <c r="Q792" s="120"/>
      <c r="S792" s="8"/>
      <c r="T792" s="119"/>
      <c r="U792" s="120"/>
      <c r="W792" s="8"/>
      <c r="Y792" s="8"/>
      <c r="AA792" s="8"/>
      <c r="AC792" s="8"/>
      <c r="AE792" s="8"/>
      <c r="AG792" s="8"/>
      <c r="AI792" s="8"/>
      <c r="AJ792" s="32"/>
    </row>
    <row r="793">
      <c r="B793" s="117"/>
      <c r="H793" s="121"/>
      <c r="I793" s="120"/>
      <c r="J793" s="121"/>
      <c r="K793" s="120"/>
      <c r="L793" s="121"/>
      <c r="M793" s="8"/>
      <c r="O793" s="8"/>
      <c r="P793" s="118"/>
      <c r="Q793" s="120"/>
      <c r="S793" s="8"/>
      <c r="T793" s="118"/>
      <c r="U793" s="120"/>
      <c r="W793" s="8"/>
      <c r="Y793" s="8"/>
      <c r="AA793" s="8"/>
      <c r="AC793" s="8"/>
      <c r="AE793" s="8"/>
      <c r="AG793" s="8"/>
      <c r="AI793" s="8"/>
      <c r="AJ793" s="32"/>
    </row>
    <row r="794">
      <c r="B794" s="117"/>
      <c r="H794" s="121"/>
      <c r="I794" s="120"/>
      <c r="J794" s="121"/>
      <c r="K794" s="120"/>
      <c r="L794" s="121"/>
      <c r="M794" s="8"/>
      <c r="O794" s="8"/>
      <c r="P794" s="119"/>
      <c r="Q794" s="120"/>
      <c r="S794" s="8"/>
      <c r="T794" s="119"/>
      <c r="U794" s="120"/>
      <c r="W794" s="8"/>
      <c r="Y794" s="8"/>
      <c r="AA794" s="8"/>
      <c r="AC794" s="8"/>
      <c r="AE794" s="8"/>
      <c r="AG794" s="8"/>
      <c r="AI794" s="8"/>
      <c r="AJ794" s="32"/>
    </row>
    <row r="795">
      <c r="B795" s="117"/>
      <c r="H795" s="121"/>
      <c r="I795" s="120"/>
      <c r="J795" s="121"/>
      <c r="K795" s="120"/>
      <c r="L795" s="121"/>
      <c r="M795" s="8"/>
      <c r="O795" s="8"/>
      <c r="P795" s="118"/>
      <c r="Q795" s="120"/>
      <c r="S795" s="8"/>
      <c r="T795" s="118"/>
      <c r="U795" s="120"/>
      <c r="W795" s="8"/>
      <c r="Y795" s="8"/>
      <c r="AA795" s="8"/>
      <c r="AC795" s="8"/>
      <c r="AE795" s="8"/>
      <c r="AG795" s="8"/>
      <c r="AI795" s="8"/>
      <c r="AJ795" s="32"/>
    </row>
    <row r="796">
      <c r="B796" s="117"/>
      <c r="H796" s="121"/>
      <c r="I796" s="120"/>
      <c r="J796" s="121"/>
      <c r="K796" s="120"/>
      <c r="L796" s="121"/>
      <c r="M796" s="8"/>
      <c r="O796" s="8"/>
      <c r="P796" s="119"/>
      <c r="Q796" s="120"/>
      <c r="S796" s="8"/>
      <c r="T796" s="119"/>
      <c r="U796" s="120"/>
      <c r="W796" s="8"/>
      <c r="Y796" s="8"/>
      <c r="AA796" s="8"/>
      <c r="AC796" s="8"/>
      <c r="AE796" s="8"/>
      <c r="AG796" s="8"/>
      <c r="AI796" s="8"/>
      <c r="AJ796" s="32"/>
    </row>
    <row r="797">
      <c r="B797" s="117"/>
      <c r="H797" s="121"/>
      <c r="I797" s="120"/>
      <c r="J797" s="121"/>
      <c r="K797" s="120"/>
      <c r="L797" s="121"/>
      <c r="M797" s="8"/>
      <c r="O797" s="8"/>
      <c r="P797" s="118"/>
      <c r="Q797" s="120"/>
      <c r="S797" s="8"/>
      <c r="T797" s="118"/>
      <c r="U797" s="120"/>
      <c r="W797" s="8"/>
      <c r="Y797" s="8"/>
      <c r="AA797" s="8"/>
      <c r="AC797" s="8"/>
      <c r="AE797" s="8"/>
      <c r="AG797" s="8"/>
      <c r="AI797" s="8"/>
      <c r="AJ797" s="32"/>
    </row>
    <row r="798">
      <c r="B798" s="117"/>
      <c r="H798" s="121"/>
      <c r="I798" s="120"/>
      <c r="J798" s="121"/>
      <c r="K798" s="120"/>
      <c r="L798" s="121"/>
      <c r="M798" s="8"/>
      <c r="O798" s="8"/>
      <c r="P798" s="119"/>
      <c r="Q798" s="120"/>
      <c r="S798" s="8"/>
      <c r="T798" s="119"/>
      <c r="U798" s="120"/>
      <c r="W798" s="8"/>
      <c r="Y798" s="8"/>
      <c r="AA798" s="8"/>
      <c r="AC798" s="8"/>
      <c r="AE798" s="8"/>
      <c r="AG798" s="8"/>
      <c r="AI798" s="8"/>
      <c r="AJ798" s="32"/>
    </row>
    <row r="799">
      <c r="B799" s="117"/>
      <c r="H799" s="121"/>
      <c r="I799" s="120"/>
      <c r="J799" s="121"/>
      <c r="K799" s="120"/>
      <c r="L799" s="121"/>
      <c r="M799" s="8"/>
      <c r="O799" s="8"/>
      <c r="P799" s="118"/>
      <c r="Q799" s="120"/>
      <c r="S799" s="8"/>
      <c r="T799" s="118"/>
      <c r="U799" s="120"/>
      <c r="W799" s="8"/>
      <c r="Y799" s="8"/>
      <c r="AA799" s="8"/>
      <c r="AC799" s="8"/>
      <c r="AE799" s="8"/>
      <c r="AG799" s="8"/>
      <c r="AI799" s="8"/>
      <c r="AJ799" s="32"/>
    </row>
    <row r="800">
      <c r="B800" s="117"/>
      <c r="H800" s="121"/>
      <c r="I800" s="120"/>
      <c r="J800" s="121"/>
      <c r="K800" s="120"/>
      <c r="L800" s="121"/>
      <c r="M800" s="8"/>
      <c r="O800" s="8"/>
      <c r="P800" s="119"/>
      <c r="Q800" s="120"/>
      <c r="S800" s="8"/>
      <c r="T800" s="119"/>
      <c r="U800" s="120"/>
      <c r="W800" s="8"/>
      <c r="Y800" s="8"/>
      <c r="AA800" s="8"/>
      <c r="AC800" s="8"/>
      <c r="AE800" s="8"/>
      <c r="AG800" s="8"/>
      <c r="AI800" s="8"/>
      <c r="AJ800" s="32"/>
    </row>
    <row r="801">
      <c r="B801" s="117"/>
      <c r="H801" s="121"/>
      <c r="I801" s="120"/>
      <c r="J801" s="121"/>
      <c r="K801" s="120"/>
      <c r="L801" s="121"/>
      <c r="M801" s="8"/>
      <c r="O801" s="8"/>
      <c r="P801" s="118"/>
      <c r="Q801" s="120"/>
      <c r="S801" s="8"/>
      <c r="T801" s="118"/>
      <c r="U801" s="120"/>
      <c r="W801" s="8"/>
      <c r="Y801" s="8"/>
      <c r="AA801" s="8"/>
      <c r="AC801" s="8"/>
      <c r="AE801" s="8"/>
      <c r="AG801" s="8"/>
      <c r="AI801" s="8"/>
      <c r="AJ801" s="32"/>
    </row>
    <row r="802">
      <c r="B802" s="117"/>
      <c r="H802" s="121"/>
      <c r="I802" s="120"/>
      <c r="J802" s="121"/>
      <c r="K802" s="120"/>
      <c r="L802" s="121"/>
      <c r="M802" s="8"/>
      <c r="O802" s="8"/>
      <c r="P802" s="119"/>
      <c r="Q802" s="120"/>
      <c r="S802" s="8"/>
      <c r="T802" s="119"/>
      <c r="U802" s="120"/>
      <c r="W802" s="8"/>
      <c r="Y802" s="8"/>
      <c r="AA802" s="8"/>
      <c r="AC802" s="8"/>
      <c r="AE802" s="8"/>
      <c r="AG802" s="8"/>
      <c r="AI802" s="8"/>
      <c r="AJ802" s="32"/>
    </row>
    <row r="803">
      <c r="B803" s="117"/>
      <c r="H803" s="121"/>
      <c r="I803" s="120"/>
      <c r="J803" s="121"/>
      <c r="K803" s="120"/>
      <c r="L803" s="121"/>
      <c r="M803" s="8"/>
      <c r="O803" s="8"/>
      <c r="P803" s="118"/>
      <c r="Q803" s="120"/>
      <c r="S803" s="8"/>
      <c r="T803" s="118"/>
      <c r="U803" s="120"/>
      <c r="W803" s="8"/>
      <c r="Y803" s="8"/>
      <c r="AA803" s="8"/>
      <c r="AC803" s="8"/>
      <c r="AE803" s="8"/>
      <c r="AG803" s="8"/>
      <c r="AI803" s="8"/>
      <c r="AJ803" s="32"/>
    </row>
    <row r="804">
      <c r="B804" s="117"/>
      <c r="H804" s="121"/>
      <c r="I804" s="120"/>
      <c r="J804" s="121"/>
      <c r="K804" s="120"/>
      <c r="L804" s="121"/>
      <c r="M804" s="8"/>
      <c r="O804" s="8"/>
      <c r="P804" s="119"/>
      <c r="Q804" s="120"/>
      <c r="S804" s="8"/>
      <c r="T804" s="119"/>
      <c r="U804" s="120"/>
      <c r="W804" s="8"/>
      <c r="Y804" s="8"/>
      <c r="AA804" s="8"/>
      <c r="AC804" s="8"/>
      <c r="AE804" s="8"/>
      <c r="AG804" s="8"/>
      <c r="AI804" s="8"/>
      <c r="AJ804" s="32"/>
    </row>
    <row r="805">
      <c r="B805" s="117"/>
      <c r="H805" s="121"/>
      <c r="I805" s="120"/>
      <c r="J805" s="121"/>
      <c r="K805" s="120"/>
      <c r="L805" s="121"/>
      <c r="M805" s="8"/>
      <c r="O805" s="8"/>
      <c r="P805" s="118"/>
      <c r="Q805" s="120"/>
      <c r="S805" s="8"/>
      <c r="T805" s="118"/>
      <c r="U805" s="120"/>
      <c r="W805" s="8"/>
      <c r="Y805" s="8"/>
      <c r="AA805" s="8"/>
      <c r="AC805" s="8"/>
      <c r="AE805" s="8"/>
      <c r="AG805" s="8"/>
      <c r="AI805" s="8"/>
      <c r="AJ805" s="32"/>
    </row>
    <row r="806">
      <c r="B806" s="117"/>
      <c r="H806" s="121"/>
      <c r="I806" s="120"/>
      <c r="J806" s="121"/>
      <c r="K806" s="120"/>
      <c r="L806" s="121"/>
      <c r="M806" s="8"/>
      <c r="O806" s="8"/>
      <c r="P806" s="119"/>
      <c r="Q806" s="120"/>
      <c r="S806" s="8"/>
      <c r="T806" s="119"/>
      <c r="U806" s="120"/>
      <c r="W806" s="8"/>
      <c r="Y806" s="8"/>
      <c r="AA806" s="8"/>
      <c r="AC806" s="8"/>
      <c r="AE806" s="8"/>
      <c r="AG806" s="8"/>
      <c r="AI806" s="8"/>
      <c r="AJ806" s="32"/>
    </row>
    <row r="807">
      <c r="B807" s="117"/>
      <c r="H807" s="121"/>
      <c r="I807" s="120"/>
      <c r="J807" s="121"/>
      <c r="K807" s="120"/>
      <c r="L807" s="121"/>
      <c r="M807" s="8"/>
      <c r="O807" s="8"/>
      <c r="P807" s="118"/>
      <c r="Q807" s="120"/>
      <c r="S807" s="8"/>
      <c r="T807" s="118"/>
      <c r="U807" s="120"/>
      <c r="W807" s="8"/>
      <c r="Y807" s="8"/>
      <c r="AA807" s="8"/>
      <c r="AC807" s="8"/>
      <c r="AE807" s="8"/>
      <c r="AG807" s="8"/>
      <c r="AI807" s="8"/>
      <c r="AJ807" s="32"/>
    </row>
    <row r="808">
      <c r="B808" s="117"/>
      <c r="H808" s="121"/>
      <c r="I808" s="120"/>
      <c r="J808" s="121"/>
      <c r="K808" s="120"/>
      <c r="L808" s="121"/>
      <c r="M808" s="8"/>
      <c r="O808" s="8"/>
      <c r="P808" s="119"/>
      <c r="Q808" s="120"/>
      <c r="S808" s="8"/>
      <c r="T808" s="119"/>
      <c r="U808" s="120"/>
      <c r="W808" s="8"/>
      <c r="Y808" s="8"/>
      <c r="AA808" s="8"/>
      <c r="AC808" s="8"/>
      <c r="AE808" s="8"/>
      <c r="AG808" s="8"/>
      <c r="AI808" s="8"/>
      <c r="AJ808" s="32"/>
    </row>
    <row r="809">
      <c r="B809" s="117"/>
      <c r="H809" s="121"/>
      <c r="I809" s="120"/>
      <c r="J809" s="121"/>
      <c r="K809" s="120"/>
      <c r="L809" s="121"/>
      <c r="M809" s="8"/>
      <c r="O809" s="8"/>
      <c r="P809" s="118"/>
      <c r="Q809" s="120"/>
      <c r="S809" s="8"/>
      <c r="T809" s="118"/>
      <c r="U809" s="120"/>
      <c r="W809" s="8"/>
      <c r="Y809" s="8"/>
      <c r="AA809" s="8"/>
      <c r="AC809" s="8"/>
      <c r="AE809" s="8"/>
      <c r="AG809" s="8"/>
      <c r="AI809" s="8"/>
      <c r="AJ809" s="32"/>
    </row>
    <row r="810">
      <c r="B810" s="117"/>
      <c r="H810" s="121"/>
      <c r="I810" s="120"/>
      <c r="J810" s="121"/>
      <c r="K810" s="120"/>
      <c r="L810" s="121"/>
      <c r="M810" s="8"/>
      <c r="O810" s="8"/>
      <c r="P810" s="119"/>
      <c r="Q810" s="120"/>
      <c r="S810" s="8"/>
      <c r="T810" s="119"/>
      <c r="U810" s="120"/>
      <c r="W810" s="8"/>
      <c r="Y810" s="8"/>
      <c r="AA810" s="8"/>
      <c r="AC810" s="8"/>
      <c r="AE810" s="8"/>
      <c r="AG810" s="8"/>
      <c r="AI810" s="8"/>
      <c r="AJ810" s="32"/>
    </row>
    <row r="811">
      <c r="B811" s="117"/>
      <c r="H811" s="121"/>
      <c r="I811" s="120"/>
      <c r="J811" s="121"/>
      <c r="K811" s="120"/>
      <c r="L811" s="121"/>
      <c r="M811" s="8"/>
      <c r="O811" s="8"/>
      <c r="P811" s="118"/>
      <c r="Q811" s="120"/>
      <c r="S811" s="8"/>
      <c r="T811" s="118"/>
      <c r="U811" s="120"/>
      <c r="W811" s="8"/>
      <c r="Y811" s="8"/>
      <c r="AA811" s="8"/>
      <c r="AC811" s="8"/>
      <c r="AE811" s="8"/>
      <c r="AG811" s="8"/>
      <c r="AI811" s="8"/>
      <c r="AJ811" s="32"/>
    </row>
    <row r="812">
      <c r="B812" s="117"/>
      <c r="H812" s="121"/>
      <c r="I812" s="120"/>
      <c r="J812" s="121"/>
      <c r="K812" s="120"/>
      <c r="L812" s="121"/>
      <c r="M812" s="8"/>
      <c r="O812" s="8"/>
      <c r="P812" s="119"/>
      <c r="Q812" s="120"/>
      <c r="S812" s="8"/>
      <c r="T812" s="119"/>
      <c r="U812" s="120"/>
      <c r="W812" s="8"/>
      <c r="Y812" s="8"/>
      <c r="AA812" s="8"/>
      <c r="AC812" s="8"/>
      <c r="AE812" s="8"/>
      <c r="AG812" s="8"/>
      <c r="AI812" s="8"/>
      <c r="AJ812" s="32"/>
    </row>
    <row r="813">
      <c r="B813" s="117"/>
      <c r="H813" s="121"/>
      <c r="I813" s="120"/>
      <c r="J813" s="121"/>
      <c r="K813" s="120"/>
      <c r="L813" s="121"/>
      <c r="M813" s="8"/>
      <c r="O813" s="8"/>
      <c r="P813" s="118"/>
      <c r="Q813" s="120"/>
      <c r="S813" s="8"/>
      <c r="T813" s="118"/>
      <c r="U813" s="120"/>
      <c r="W813" s="8"/>
      <c r="Y813" s="8"/>
      <c r="AA813" s="8"/>
      <c r="AC813" s="8"/>
      <c r="AE813" s="8"/>
      <c r="AG813" s="8"/>
      <c r="AI813" s="8"/>
      <c r="AJ813" s="32"/>
    </row>
    <row r="814">
      <c r="B814" s="117"/>
      <c r="H814" s="121"/>
      <c r="I814" s="120"/>
      <c r="J814" s="121"/>
      <c r="K814" s="120"/>
      <c r="L814" s="121"/>
      <c r="M814" s="8"/>
      <c r="O814" s="8"/>
      <c r="P814" s="119"/>
      <c r="Q814" s="120"/>
      <c r="S814" s="8"/>
      <c r="T814" s="119"/>
      <c r="U814" s="120"/>
      <c r="W814" s="8"/>
      <c r="Y814" s="8"/>
      <c r="AA814" s="8"/>
      <c r="AC814" s="8"/>
      <c r="AE814" s="8"/>
      <c r="AG814" s="8"/>
      <c r="AI814" s="8"/>
      <c r="AJ814" s="32"/>
    </row>
    <row r="815">
      <c r="B815" s="117"/>
      <c r="H815" s="121"/>
      <c r="I815" s="120"/>
      <c r="J815" s="121"/>
      <c r="K815" s="120"/>
      <c r="L815" s="121"/>
      <c r="M815" s="8"/>
      <c r="O815" s="8"/>
      <c r="P815" s="118"/>
      <c r="Q815" s="120"/>
      <c r="S815" s="8"/>
      <c r="T815" s="118"/>
      <c r="U815" s="120"/>
      <c r="W815" s="8"/>
      <c r="Y815" s="8"/>
      <c r="AA815" s="8"/>
      <c r="AC815" s="8"/>
      <c r="AE815" s="8"/>
      <c r="AG815" s="8"/>
      <c r="AI815" s="8"/>
      <c r="AJ815" s="32"/>
    </row>
    <row r="816">
      <c r="B816" s="117"/>
      <c r="H816" s="121"/>
      <c r="I816" s="120"/>
      <c r="J816" s="121"/>
      <c r="K816" s="120"/>
      <c r="L816" s="121"/>
      <c r="M816" s="8"/>
      <c r="O816" s="8"/>
      <c r="P816" s="119"/>
      <c r="Q816" s="120"/>
      <c r="S816" s="8"/>
      <c r="T816" s="119"/>
      <c r="U816" s="120"/>
      <c r="W816" s="8"/>
      <c r="Y816" s="8"/>
      <c r="AA816" s="8"/>
      <c r="AC816" s="8"/>
      <c r="AE816" s="8"/>
      <c r="AG816" s="8"/>
      <c r="AI816" s="8"/>
      <c r="AJ816" s="32"/>
    </row>
    <row r="817">
      <c r="B817" s="117"/>
      <c r="H817" s="121"/>
      <c r="I817" s="120"/>
      <c r="J817" s="121"/>
      <c r="K817" s="120"/>
      <c r="L817" s="121"/>
      <c r="M817" s="8"/>
      <c r="O817" s="8"/>
      <c r="P817" s="118"/>
      <c r="Q817" s="120"/>
      <c r="S817" s="8"/>
      <c r="T817" s="118"/>
      <c r="U817" s="120"/>
      <c r="W817" s="8"/>
      <c r="Y817" s="8"/>
      <c r="AA817" s="8"/>
      <c r="AC817" s="8"/>
      <c r="AE817" s="8"/>
      <c r="AG817" s="8"/>
      <c r="AI817" s="8"/>
      <c r="AJ817" s="32"/>
    </row>
    <row r="818">
      <c r="B818" s="117"/>
      <c r="H818" s="121"/>
      <c r="I818" s="120"/>
      <c r="J818" s="121"/>
      <c r="K818" s="120"/>
      <c r="L818" s="121"/>
      <c r="M818" s="8"/>
      <c r="O818" s="8"/>
      <c r="P818" s="119"/>
      <c r="Q818" s="120"/>
      <c r="S818" s="8"/>
      <c r="T818" s="119"/>
      <c r="U818" s="120"/>
      <c r="W818" s="8"/>
      <c r="Y818" s="8"/>
      <c r="AA818" s="8"/>
      <c r="AC818" s="8"/>
      <c r="AE818" s="8"/>
      <c r="AG818" s="8"/>
      <c r="AI818" s="8"/>
      <c r="AJ818" s="32"/>
    </row>
    <row r="819">
      <c r="B819" s="117"/>
      <c r="H819" s="121"/>
      <c r="I819" s="120"/>
      <c r="J819" s="121"/>
      <c r="K819" s="120"/>
      <c r="L819" s="121"/>
      <c r="M819" s="8"/>
      <c r="O819" s="8"/>
      <c r="P819" s="118"/>
      <c r="Q819" s="120"/>
      <c r="S819" s="8"/>
      <c r="T819" s="118"/>
      <c r="U819" s="120"/>
      <c r="W819" s="8"/>
      <c r="Y819" s="8"/>
      <c r="AA819" s="8"/>
      <c r="AC819" s="8"/>
      <c r="AE819" s="8"/>
      <c r="AG819" s="8"/>
      <c r="AI819" s="8"/>
      <c r="AJ819" s="32"/>
    </row>
    <row r="820">
      <c r="B820" s="117"/>
      <c r="H820" s="121"/>
      <c r="I820" s="120"/>
      <c r="J820" s="121"/>
      <c r="K820" s="120"/>
      <c r="L820" s="121"/>
      <c r="M820" s="8"/>
      <c r="O820" s="8"/>
      <c r="P820" s="119"/>
      <c r="Q820" s="120"/>
      <c r="S820" s="8"/>
      <c r="T820" s="119"/>
      <c r="U820" s="120"/>
      <c r="W820" s="8"/>
      <c r="Y820" s="8"/>
      <c r="AA820" s="8"/>
      <c r="AC820" s="8"/>
      <c r="AE820" s="8"/>
      <c r="AG820" s="8"/>
      <c r="AI820" s="8"/>
      <c r="AJ820" s="32"/>
    </row>
    <row r="821">
      <c r="B821" s="117"/>
      <c r="H821" s="121"/>
      <c r="I821" s="120"/>
      <c r="J821" s="121"/>
      <c r="K821" s="120"/>
      <c r="L821" s="121"/>
      <c r="M821" s="8"/>
      <c r="O821" s="8"/>
      <c r="P821" s="118"/>
      <c r="Q821" s="120"/>
      <c r="S821" s="8"/>
      <c r="T821" s="118"/>
      <c r="U821" s="120"/>
      <c r="W821" s="8"/>
      <c r="Y821" s="8"/>
      <c r="AA821" s="8"/>
      <c r="AC821" s="8"/>
      <c r="AE821" s="8"/>
      <c r="AG821" s="8"/>
      <c r="AI821" s="8"/>
      <c r="AJ821" s="32"/>
    </row>
    <row r="822">
      <c r="B822" s="117"/>
      <c r="H822" s="121"/>
      <c r="I822" s="120"/>
      <c r="J822" s="121"/>
      <c r="K822" s="120"/>
      <c r="L822" s="121"/>
      <c r="M822" s="8"/>
      <c r="O822" s="8"/>
      <c r="P822" s="119"/>
      <c r="Q822" s="120"/>
      <c r="S822" s="8"/>
      <c r="T822" s="119"/>
      <c r="U822" s="120"/>
      <c r="W822" s="8"/>
      <c r="Y822" s="8"/>
      <c r="AA822" s="8"/>
      <c r="AC822" s="8"/>
      <c r="AE822" s="8"/>
      <c r="AG822" s="8"/>
      <c r="AI822" s="8"/>
      <c r="AJ822" s="32"/>
    </row>
    <row r="823">
      <c r="B823" s="117"/>
      <c r="H823" s="121"/>
      <c r="I823" s="120"/>
      <c r="J823" s="121"/>
      <c r="K823" s="120"/>
      <c r="L823" s="121"/>
      <c r="M823" s="8"/>
      <c r="O823" s="8"/>
      <c r="P823" s="118"/>
      <c r="Q823" s="120"/>
      <c r="S823" s="8"/>
      <c r="T823" s="118"/>
      <c r="U823" s="120"/>
      <c r="W823" s="8"/>
      <c r="Y823" s="8"/>
      <c r="AA823" s="8"/>
      <c r="AC823" s="8"/>
      <c r="AE823" s="8"/>
      <c r="AG823" s="8"/>
      <c r="AI823" s="8"/>
      <c r="AJ823" s="32"/>
    </row>
    <row r="824">
      <c r="B824" s="117"/>
      <c r="H824" s="121"/>
      <c r="I824" s="120"/>
      <c r="J824" s="121"/>
      <c r="K824" s="120"/>
      <c r="L824" s="121"/>
      <c r="M824" s="8"/>
      <c r="O824" s="8"/>
      <c r="P824" s="119"/>
      <c r="Q824" s="120"/>
      <c r="S824" s="8"/>
      <c r="T824" s="119"/>
      <c r="U824" s="120"/>
      <c r="W824" s="8"/>
      <c r="Y824" s="8"/>
      <c r="AA824" s="8"/>
      <c r="AC824" s="8"/>
      <c r="AE824" s="8"/>
      <c r="AG824" s="8"/>
      <c r="AI824" s="8"/>
      <c r="AJ824" s="32"/>
    </row>
    <row r="825">
      <c r="B825" s="117"/>
      <c r="H825" s="121"/>
      <c r="I825" s="120"/>
      <c r="J825" s="121"/>
      <c r="K825" s="120"/>
      <c r="L825" s="121"/>
      <c r="M825" s="8"/>
      <c r="O825" s="8"/>
      <c r="P825" s="118"/>
      <c r="Q825" s="120"/>
      <c r="S825" s="8"/>
      <c r="T825" s="118"/>
      <c r="U825" s="120"/>
      <c r="W825" s="8"/>
      <c r="Y825" s="8"/>
      <c r="AA825" s="8"/>
      <c r="AC825" s="8"/>
      <c r="AE825" s="8"/>
      <c r="AG825" s="8"/>
      <c r="AI825" s="8"/>
      <c r="AJ825" s="32"/>
    </row>
    <row r="826">
      <c r="B826" s="117"/>
      <c r="H826" s="121"/>
      <c r="I826" s="120"/>
      <c r="J826" s="121"/>
      <c r="K826" s="120"/>
      <c r="L826" s="121"/>
      <c r="M826" s="8"/>
      <c r="O826" s="8"/>
      <c r="P826" s="119"/>
      <c r="Q826" s="120"/>
      <c r="S826" s="8"/>
      <c r="T826" s="119"/>
      <c r="U826" s="120"/>
      <c r="W826" s="8"/>
      <c r="Y826" s="8"/>
      <c r="AA826" s="8"/>
      <c r="AC826" s="8"/>
      <c r="AE826" s="8"/>
      <c r="AG826" s="8"/>
      <c r="AI826" s="8"/>
      <c r="AJ826" s="32"/>
    </row>
    <row r="827">
      <c r="B827" s="117"/>
      <c r="H827" s="121"/>
      <c r="I827" s="120"/>
      <c r="J827" s="121"/>
      <c r="K827" s="120"/>
      <c r="L827" s="121"/>
      <c r="M827" s="8"/>
      <c r="O827" s="8"/>
      <c r="P827" s="118"/>
      <c r="Q827" s="120"/>
      <c r="S827" s="8"/>
      <c r="T827" s="118"/>
      <c r="U827" s="120"/>
      <c r="W827" s="8"/>
      <c r="Y827" s="8"/>
      <c r="AA827" s="8"/>
      <c r="AC827" s="8"/>
      <c r="AE827" s="8"/>
      <c r="AG827" s="8"/>
      <c r="AI827" s="8"/>
      <c r="AJ827" s="32"/>
    </row>
    <row r="828">
      <c r="B828" s="117"/>
      <c r="H828" s="121"/>
      <c r="I828" s="120"/>
      <c r="J828" s="121"/>
      <c r="K828" s="120"/>
      <c r="L828" s="121"/>
      <c r="M828" s="8"/>
      <c r="O828" s="8"/>
      <c r="P828" s="119"/>
      <c r="Q828" s="120"/>
      <c r="S828" s="8"/>
      <c r="T828" s="119"/>
      <c r="U828" s="120"/>
      <c r="W828" s="8"/>
      <c r="Y828" s="8"/>
      <c r="AA828" s="8"/>
      <c r="AC828" s="8"/>
      <c r="AE828" s="8"/>
      <c r="AG828" s="8"/>
      <c r="AI828" s="8"/>
      <c r="AJ828" s="32"/>
    </row>
    <row r="829">
      <c r="B829" s="117"/>
      <c r="H829" s="121"/>
      <c r="I829" s="120"/>
      <c r="J829" s="121"/>
      <c r="K829" s="120"/>
      <c r="L829" s="121"/>
      <c r="M829" s="8"/>
      <c r="O829" s="8"/>
      <c r="P829" s="118"/>
      <c r="Q829" s="120"/>
      <c r="S829" s="8"/>
      <c r="T829" s="118"/>
      <c r="U829" s="120"/>
      <c r="W829" s="8"/>
      <c r="Y829" s="8"/>
      <c r="AA829" s="8"/>
      <c r="AC829" s="8"/>
      <c r="AE829" s="8"/>
      <c r="AG829" s="8"/>
      <c r="AI829" s="8"/>
      <c r="AJ829" s="32"/>
    </row>
    <row r="830">
      <c r="B830" s="117"/>
      <c r="H830" s="121"/>
      <c r="I830" s="120"/>
      <c r="J830" s="121"/>
      <c r="K830" s="120"/>
      <c r="L830" s="121"/>
      <c r="M830" s="8"/>
      <c r="O830" s="8"/>
      <c r="P830" s="119"/>
      <c r="Q830" s="120"/>
      <c r="S830" s="8"/>
      <c r="T830" s="119"/>
      <c r="U830" s="120"/>
      <c r="W830" s="8"/>
      <c r="Y830" s="8"/>
      <c r="AA830" s="8"/>
      <c r="AC830" s="8"/>
      <c r="AE830" s="8"/>
      <c r="AG830" s="8"/>
      <c r="AI830" s="8"/>
      <c r="AJ830" s="32"/>
    </row>
    <row r="831">
      <c r="B831" s="117"/>
      <c r="H831" s="121"/>
      <c r="I831" s="120"/>
      <c r="J831" s="121"/>
      <c r="K831" s="120"/>
      <c r="L831" s="121"/>
      <c r="M831" s="8"/>
      <c r="O831" s="8"/>
      <c r="P831" s="118"/>
      <c r="Q831" s="120"/>
      <c r="S831" s="8"/>
      <c r="T831" s="118"/>
      <c r="U831" s="120"/>
      <c r="W831" s="8"/>
      <c r="Y831" s="8"/>
      <c r="AA831" s="8"/>
      <c r="AC831" s="8"/>
      <c r="AE831" s="8"/>
      <c r="AG831" s="8"/>
      <c r="AI831" s="8"/>
      <c r="AJ831" s="32"/>
    </row>
    <row r="832">
      <c r="B832" s="117"/>
      <c r="H832" s="121"/>
      <c r="I832" s="120"/>
      <c r="J832" s="121"/>
      <c r="K832" s="120"/>
      <c r="L832" s="121"/>
      <c r="M832" s="8"/>
      <c r="O832" s="8"/>
      <c r="P832" s="119"/>
      <c r="Q832" s="120"/>
      <c r="S832" s="8"/>
      <c r="T832" s="119"/>
      <c r="U832" s="120"/>
      <c r="W832" s="8"/>
      <c r="Y832" s="8"/>
      <c r="AA832" s="8"/>
      <c r="AC832" s="8"/>
      <c r="AE832" s="8"/>
      <c r="AG832" s="8"/>
      <c r="AI832" s="8"/>
      <c r="AJ832" s="32"/>
    </row>
    <row r="833">
      <c r="B833" s="117"/>
      <c r="H833" s="121"/>
      <c r="I833" s="120"/>
      <c r="J833" s="121"/>
      <c r="K833" s="120"/>
      <c r="L833" s="121"/>
      <c r="M833" s="8"/>
      <c r="O833" s="8"/>
      <c r="P833" s="118"/>
      <c r="Q833" s="120"/>
      <c r="S833" s="8"/>
      <c r="T833" s="118"/>
      <c r="U833" s="120"/>
      <c r="W833" s="8"/>
      <c r="Y833" s="8"/>
      <c r="AA833" s="8"/>
      <c r="AC833" s="8"/>
      <c r="AE833" s="8"/>
      <c r="AG833" s="8"/>
      <c r="AI833" s="8"/>
      <c r="AJ833" s="32"/>
    </row>
    <row r="834">
      <c r="B834" s="117"/>
      <c r="H834" s="121"/>
      <c r="I834" s="120"/>
      <c r="J834" s="121"/>
      <c r="K834" s="120"/>
      <c r="L834" s="121"/>
      <c r="M834" s="8"/>
      <c r="O834" s="8"/>
      <c r="P834" s="119"/>
      <c r="Q834" s="120"/>
      <c r="S834" s="8"/>
      <c r="T834" s="119"/>
      <c r="U834" s="120"/>
      <c r="W834" s="8"/>
      <c r="Y834" s="8"/>
      <c r="AA834" s="8"/>
      <c r="AC834" s="8"/>
      <c r="AE834" s="8"/>
      <c r="AG834" s="8"/>
      <c r="AI834" s="8"/>
      <c r="AJ834" s="32"/>
    </row>
    <row r="835">
      <c r="B835" s="117"/>
      <c r="H835" s="121"/>
      <c r="I835" s="120"/>
      <c r="J835" s="121"/>
      <c r="K835" s="120"/>
      <c r="L835" s="121"/>
      <c r="M835" s="8"/>
      <c r="O835" s="8"/>
      <c r="P835" s="118"/>
      <c r="Q835" s="120"/>
      <c r="S835" s="8"/>
      <c r="T835" s="118"/>
      <c r="U835" s="120"/>
      <c r="W835" s="8"/>
      <c r="Y835" s="8"/>
      <c r="AA835" s="8"/>
      <c r="AC835" s="8"/>
      <c r="AE835" s="8"/>
      <c r="AG835" s="8"/>
      <c r="AI835" s="8"/>
      <c r="AJ835" s="32"/>
    </row>
    <row r="836">
      <c r="B836" s="117"/>
      <c r="H836" s="121"/>
      <c r="I836" s="120"/>
      <c r="J836" s="121"/>
      <c r="K836" s="120"/>
      <c r="L836" s="121"/>
      <c r="M836" s="8"/>
      <c r="O836" s="8"/>
      <c r="P836" s="119"/>
      <c r="Q836" s="120"/>
      <c r="S836" s="8"/>
      <c r="T836" s="119"/>
      <c r="U836" s="120"/>
      <c r="W836" s="8"/>
      <c r="Y836" s="8"/>
      <c r="AA836" s="8"/>
      <c r="AC836" s="8"/>
      <c r="AE836" s="8"/>
      <c r="AG836" s="8"/>
      <c r="AI836" s="8"/>
      <c r="AJ836" s="32"/>
    </row>
    <row r="837">
      <c r="B837" s="117"/>
      <c r="H837" s="121"/>
      <c r="I837" s="120"/>
      <c r="J837" s="121"/>
      <c r="K837" s="120"/>
      <c r="L837" s="121"/>
      <c r="M837" s="8"/>
      <c r="O837" s="8"/>
      <c r="P837" s="118"/>
      <c r="Q837" s="120"/>
      <c r="S837" s="8"/>
      <c r="T837" s="118"/>
      <c r="U837" s="120"/>
      <c r="W837" s="8"/>
      <c r="Y837" s="8"/>
      <c r="AA837" s="8"/>
      <c r="AC837" s="8"/>
      <c r="AE837" s="8"/>
      <c r="AG837" s="8"/>
      <c r="AI837" s="8"/>
      <c r="AJ837" s="32"/>
    </row>
    <row r="838">
      <c r="B838" s="117"/>
      <c r="H838" s="121"/>
      <c r="I838" s="120"/>
      <c r="J838" s="121"/>
      <c r="K838" s="120"/>
      <c r="L838" s="121"/>
      <c r="M838" s="8"/>
      <c r="O838" s="8"/>
      <c r="P838" s="119"/>
      <c r="Q838" s="120"/>
      <c r="S838" s="8"/>
      <c r="T838" s="119"/>
      <c r="U838" s="120"/>
      <c r="W838" s="8"/>
      <c r="Y838" s="8"/>
      <c r="AA838" s="8"/>
      <c r="AC838" s="8"/>
      <c r="AE838" s="8"/>
      <c r="AG838" s="8"/>
      <c r="AI838" s="8"/>
      <c r="AJ838" s="32"/>
    </row>
    <row r="839">
      <c r="B839" s="117"/>
      <c r="H839" s="121"/>
      <c r="I839" s="120"/>
      <c r="J839" s="121"/>
      <c r="K839" s="120"/>
      <c r="L839" s="121"/>
      <c r="M839" s="8"/>
      <c r="O839" s="8"/>
      <c r="P839" s="118"/>
      <c r="Q839" s="120"/>
      <c r="S839" s="8"/>
      <c r="T839" s="118"/>
      <c r="U839" s="120"/>
      <c r="W839" s="8"/>
      <c r="Y839" s="8"/>
      <c r="AA839" s="8"/>
      <c r="AC839" s="8"/>
      <c r="AE839" s="8"/>
      <c r="AG839" s="8"/>
      <c r="AI839" s="8"/>
      <c r="AJ839" s="32"/>
    </row>
    <row r="840">
      <c r="B840" s="117"/>
      <c r="H840" s="121"/>
      <c r="I840" s="120"/>
      <c r="J840" s="121"/>
      <c r="K840" s="120"/>
      <c r="L840" s="121"/>
      <c r="M840" s="8"/>
      <c r="O840" s="8"/>
      <c r="P840" s="119"/>
      <c r="Q840" s="120"/>
      <c r="S840" s="8"/>
      <c r="T840" s="119"/>
      <c r="U840" s="120"/>
      <c r="W840" s="8"/>
      <c r="Y840" s="8"/>
      <c r="AA840" s="8"/>
      <c r="AC840" s="8"/>
      <c r="AE840" s="8"/>
      <c r="AG840" s="8"/>
      <c r="AI840" s="8"/>
      <c r="AJ840" s="32"/>
    </row>
    <row r="841">
      <c r="B841" s="117"/>
      <c r="H841" s="121"/>
      <c r="I841" s="120"/>
      <c r="J841" s="121"/>
      <c r="K841" s="120"/>
      <c r="L841" s="121"/>
      <c r="M841" s="8"/>
      <c r="O841" s="8"/>
      <c r="P841" s="118"/>
      <c r="Q841" s="120"/>
      <c r="S841" s="8"/>
      <c r="T841" s="118"/>
      <c r="U841" s="120"/>
      <c r="W841" s="8"/>
      <c r="Y841" s="8"/>
      <c r="AA841" s="8"/>
      <c r="AC841" s="8"/>
      <c r="AE841" s="8"/>
      <c r="AG841" s="8"/>
      <c r="AI841" s="8"/>
      <c r="AJ841" s="32"/>
    </row>
    <row r="842">
      <c r="B842" s="117"/>
      <c r="H842" s="121"/>
      <c r="I842" s="120"/>
      <c r="J842" s="121"/>
      <c r="K842" s="120"/>
      <c r="L842" s="121"/>
      <c r="M842" s="8"/>
      <c r="O842" s="8"/>
      <c r="P842" s="119"/>
      <c r="Q842" s="120"/>
      <c r="S842" s="8"/>
      <c r="T842" s="119"/>
      <c r="U842" s="120"/>
      <c r="W842" s="8"/>
      <c r="Y842" s="8"/>
      <c r="AA842" s="8"/>
      <c r="AC842" s="8"/>
      <c r="AE842" s="8"/>
      <c r="AG842" s="8"/>
      <c r="AI842" s="8"/>
      <c r="AJ842" s="32"/>
    </row>
    <row r="843">
      <c r="B843" s="117"/>
      <c r="H843" s="121"/>
      <c r="I843" s="120"/>
      <c r="J843" s="121"/>
      <c r="K843" s="120"/>
      <c r="L843" s="121"/>
      <c r="M843" s="8"/>
      <c r="O843" s="8"/>
      <c r="P843" s="118"/>
      <c r="Q843" s="120"/>
      <c r="S843" s="8"/>
      <c r="T843" s="118"/>
      <c r="U843" s="120"/>
      <c r="W843" s="8"/>
      <c r="Y843" s="8"/>
      <c r="AA843" s="8"/>
      <c r="AC843" s="8"/>
      <c r="AE843" s="8"/>
      <c r="AG843" s="8"/>
      <c r="AI843" s="8"/>
      <c r="AJ843" s="32"/>
    </row>
    <row r="844">
      <c r="B844" s="117"/>
      <c r="H844" s="121"/>
      <c r="I844" s="120"/>
      <c r="J844" s="121"/>
      <c r="K844" s="120"/>
      <c r="L844" s="121"/>
      <c r="M844" s="8"/>
      <c r="O844" s="8"/>
      <c r="P844" s="119"/>
      <c r="Q844" s="120"/>
      <c r="S844" s="8"/>
      <c r="T844" s="119"/>
      <c r="U844" s="120"/>
      <c r="W844" s="8"/>
      <c r="Y844" s="8"/>
      <c r="AA844" s="8"/>
      <c r="AC844" s="8"/>
      <c r="AE844" s="8"/>
      <c r="AG844" s="8"/>
      <c r="AI844" s="8"/>
      <c r="AJ844" s="32"/>
    </row>
    <row r="845">
      <c r="B845" s="117"/>
      <c r="H845" s="121"/>
      <c r="I845" s="120"/>
      <c r="J845" s="121"/>
      <c r="K845" s="120"/>
      <c r="L845" s="121"/>
      <c r="M845" s="8"/>
      <c r="O845" s="8"/>
      <c r="P845" s="118"/>
      <c r="Q845" s="120"/>
      <c r="S845" s="8"/>
      <c r="T845" s="118"/>
      <c r="U845" s="120"/>
      <c r="W845" s="8"/>
      <c r="Y845" s="8"/>
      <c r="AA845" s="8"/>
      <c r="AC845" s="8"/>
      <c r="AE845" s="8"/>
      <c r="AG845" s="8"/>
      <c r="AI845" s="8"/>
      <c r="AJ845" s="32"/>
    </row>
    <row r="846">
      <c r="B846" s="117"/>
      <c r="H846" s="121"/>
      <c r="I846" s="120"/>
      <c r="J846" s="121"/>
      <c r="K846" s="120"/>
      <c r="L846" s="121"/>
      <c r="M846" s="8"/>
      <c r="O846" s="8"/>
      <c r="P846" s="119"/>
      <c r="Q846" s="120"/>
      <c r="S846" s="8"/>
      <c r="T846" s="119"/>
      <c r="U846" s="120"/>
      <c r="W846" s="8"/>
      <c r="Y846" s="8"/>
      <c r="AA846" s="8"/>
      <c r="AC846" s="8"/>
      <c r="AE846" s="8"/>
      <c r="AG846" s="8"/>
      <c r="AI846" s="8"/>
      <c r="AJ846" s="32"/>
    </row>
    <row r="847">
      <c r="B847" s="117"/>
      <c r="H847" s="121"/>
      <c r="I847" s="120"/>
      <c r="J847" s="121"/>
      <c r="K847" s="120"/>
      <c r="L847" s="121"/>
      <c r="M847" s="8"/>
      <c r="O847" s="8"/>
      <c r="P847" s="118"/>
      <c r="Q847" s="120"/>
      <c r="S847" s="8"/>
      <c r="T847" s="118"/>
      <c r="U847" s="120"/>
      <c r="W847" s="8"/>
      <c r="Y847" s="8"/>
      <c r="AA847" s="8"/>
      <c r="AC847" s="8"/>
      <c r="AE847" s="8"/>
      <c r="AG847" s="8"/>
      <c r="AI847" s="8"/>
      <c r="AJ847" s="32"/>
    </row>
    <row r="848">
      <c r="B848" s="117"/>
      <c r="H848" s="121"/>
      <c r="I848" s="120"/>
      <c r="J848" s="121"/>
      <c r="K848" s="120"/>
      <c r="L848" s="121"/>
      <c r="M848" s="8"/>
      <c r="O848" s="8"/>
      <c r="P848" s="119"/>
      <c r="Q848" s="120"/>
      <c r="S848" s="8"/>
      <c r="T848" s="119"/>
      <c r="U848" s="120"/>
      <c r="W848" s="8"/>
      <c r="Y848" s="8"/>
      <c r="AA848" s="8"/>
      <c r="AC848" s="8"/>
      <c r="AE848" s="8"/>
      <c r="AG848" s="8"/>
      <c r="AI848" s="8"/>
      <c r="AJ848" s="32"/>
    </row>
    <row r="849">
      <c r="B849" s="117"/>
      <c r="H849" s="121"/>
      <c r="I849" s="120"/>
      <c r="J849" s="121"/>
      <c r="K849" s="120"/>
      <c r="L849" s="121"/>
      <c r="M849" s="8"/>
      <c r="O849" s="8"/>
      <c r="P849" s="118"/>
      <c r="Q849" s="120"/>
      <c r="S849" s="8"/>
      <c r="T849" s="118"/>
      <c r="U849" s="120"/>
      <c r="W849" s="8"/>
      <c r="Y849" s="8"/>
      <c r="AA849" s="8"/>
      <c r="AC849" s="8"/>
      <c r="AE849" s="8"/>
      <c r="AG849" s="8"/>
      <c r="AI849" s="8"/>
      <c r="AJ849" s="32"/>
    </row>
    <row r="850">
      <c r="B850" s="117"/>
      <c r="H850" s="121"/>
      <c r="I850" s="120"/>
      <c r="J850" s="121"/>
      <c r="K850" s="120"/>
      <c r="L850" s="121"/>
      <c r="M850" s="8"/>
      <c r="O850" s="8"/>
      <c r="P850" s="119"/>
      <c r="Q850" s="120"/>
      <c r="S850" s="8"/>
      <c r="T850" s="119"/>
      <c r="U850" s="120"/>
      <c r="W850" s="8"/>
      <c r="Y850" s="8"/>
      <c r="AA850" s="8"/>
      <c r="AC850" s="8"/>
      <c r="AE850" s="8"/>
      <c r="AG850" s="8"/>
      <c r="AI850" s="8"/>
      <c r="AJ850" s="32"/>
    </row>
    <row r="851">
      <c r="B851" s="117"/>
      <c r="H851" s="121"/>
      <c r="I851" s="120"/>
      <c r="J851" s="121"/>
      <c r="K851" s="120"/>
      <c r="L851" s="121"/>
      <c r="M851" s="8"/>
      <c r="O851" s="8"/>
      <c r="P851" s="118"/>
      <c r="Q851" s="120"/>
      <c r="S851" s="8"/>
      <c r="T851" s="118"/>
      <c r="U851" s="120"/>
      <c r="W851" s="8"/>
      <c r="Y851" s="8"/>
      <c r="AA851" s="8"/>
      <c r="AC851" s="8"/>
      <c r="AE851" s="8"/>
      <c r="AG851" s="8"/>
      <c r="AI851" s="8"/>
      <c r="AJ851" s="32"/>
    </row>
    <row r="852">
      <c r="B852" s="117"/>
      <c r="H852" s="121"/>
      <c r="I852" s="120"/>
      <c r="J852" s="121"/>
      <c r="K852" s="120"/>
      <c r="L852" s="121"/>
      <c r="M852" s="8"/>
      <c r="O852" s="8"/>
      <c r="P852" s="119"/>
      <c r="Q852" s="120"/>
      <c r="S852" s="8"/>
      <c r="T852" s="119"/>
      <c r="U852" s="120"/>
      <c r="W852" s="8"/>
      <c r="Y852" s="8"/>
      <c r="AA852" s="8"/>
      <c r="AC852" s="8"/>
      <c r="AE852" s="8"/>
      <c r="AG852" s="8"/>
      <c r="AI852" s="8"/>
      <c r="AJ852" s="32"/>
    </row>
    <row r="853">
      <c r="B853" s="117"/>
      <c r="H853" s="121"/>
      <c r="I853" s="120"/>
      <c r="J853" s="121"/>
      <c r="K853" s="120"/>
      <c r="L853" s="121"/>
      <c r="M853" s="8"/>
      <c r="O853" s="8"/>
      <c r="P853" s="118"/>
      <c r="Q853" s="120"/>
      <c r="S853" s="8"/>
      <c r="T853" s="118"/>
      <c r="U853" s="120"/>
      <c r="W853" s="8"/>
      <c r="Y853" s="8"/>
      <c r="AA853" s="8"/>
      <c r="AC853" s="8"/>
      <c r="AE853" s="8"/>
      <c r="AG853" s="8"/>
      <c r="AI853" s="8"/>
      <c r="AJ853" s="32"/>
    </row>
    <row r="854">
      <c r="B854" s="117"/>
      <c r="H854" s="121"/>
      <c r="I854" s="120"/>
      <c r="J854" s="121"/>
      <c r="K854" s="120"/>
      <c r="L854" s="121"/>
      <c r="M854" s="8"/>
      <c r="O854" s="8"/>
      <c r="P854" s="119"/>
      <c r="Q854" s="120"/>
      <c r="S854" s="8"/>
      <c r="T854" s="119"/>
      <c r="U854" s="120"/>
      <c r="W854" s="8"/>
      <c r="Y854" s="8"/>
      <c r="AA854" s="8"/>
      <c r="AC854" s="8"/>
      <c r="AE854" s="8"/>
      <c r="AG854" s="8"/>
      <c r="AI854" s="8"/>
      <c r="AJ854" s="32"/>
    </row>
    <row r="855">
      <c r="B855" s="117"/>
      <c r="H855" s="121"/>
      <c r="I855" s="120"/>
      <c r="J855" s="121"/>
      <c r="K855" s="120"/>
      <c r="L855" s="121"/>
      <c r="M855" s="8"/>
      <c r="O855" s="8"/>
      <c r="P855" s="118"/>
      <c r="Q855" s="120"/>
      <c r="S855" s="8"/>
      <c r="T855" s="118"/>
      <c r="U855" s="120"/>
      <c r="W855" s="8"/>
      <c r="Y855" s="8"/>
      <c r="AA855" s="8"/>
      <c r="AC855" s="8"/>
      <c r="AE855" s="8"/>
      <c r="AG855" s="8"/>
      <c r="AI855" s="8"/>
      <c r="AJ855" s="32"/>
    </row>
    <row r="856">
      <c r="B856" s="117"/>
      <c r="H856" s="121"/>
      <c r="I856" s="120"/>
      <c r="J856" s="121"/>
      <c r="K856" s="120"/>
      <c r="L856" s="121"/>
      <c r="M856" s="8"/>
      <c r="O856" s="8"/>
      <c r="P856" s="119"/>
      <c r="Q856" s="120"/>
      <c r="S856" s="8"/>
      <c r="T856" s="119"/>
      <c r="U856" s="120"/>
      <c r="W856" s="8"/>
      <c r="Y856" s="8"/>
      <c r="AA856" s="8"/>
      <c r="AC856" s="8"/>
      <c r="AE856" s="8"/>
      <c r="AG856" s="8"/>
      <c r="AI856" s="8"/>
      <c r="AJ856" s="32"/>
    </row>
    <row r="857">
      <c r="B857" s="117"/>
      <c r="H857" s="121"/>
      <c r="I857" s="120"/>
      <c r="J857" s="121"/>
      <c r="K857" s="120"/>
      <c r="L857" s="121"/>
      <c r="M857" s="8"/>
      <c r="O857" s="8"/>
      <c r="P857" s="118"/>
      <c r="Q857" s="120"/>
      <c r="S857" s="8"/>
      <c r="T857" s="118"/>
      <c r="U857" s="120"/>
      <c r="W857" s="8"/>
      <c r="Y857" s="8"/>
      <c r="AA857" s="8"/>
      <c r="AC857" s="8"/>
      <c r="AE857" s="8"/>
      <c r="AG857" s="8"/>
      <c r="AI857" s="8"/>
      <c r="AJ857" s="32"/>
    </row>
    <row r="858">
      <c r="B858" s="117"/>
      <c r="H858" s="121"/>
      <c r="I858" s="120"/>
      <c r="J858" s="121"/>
      <c r="K858" s="120"/>
      <c r="L858" s="121"/>
      <c r="M858" s="8"/>
      <c r="O858" s="8"/>
      <c r="P858" s="119"/>
      <c r="Q858" s="120"/>
      <c r="S858" s="8"/>
      <c r="T858" s="119"/>
      <c r="U858" s="120"/>
      <c r="W858" s="8"/>
      <c r="Y858" s="8"/>
      <c r="AA858" s="8"/>
      <c r="AC858" s="8"/>
      <c r="AE858" s="8"/>
      <c r="AG858" s="8"/>
      <c r="AI858" s="8"/>
      <c r="AJ858" s="32"/>
    </row>
    <row r="859">
      <c r="B859" s="117"/>
      <c r="H859" s="121"/>
      <c r="I859" s="120"/>
      <c r="J859" s="121"/>
      <c r="K859" s="120"/>
      <c r="L859" s="121"/>
      <c r="M859" s="8"/>
      <c r="O859" s="8"/>
      <c r="P859" s="118"/>
      <c r="Q859" s="120"/>
      <c r="S859" s="8"/>
      <c r="T859" s="118"/>
      <c r="U859" s="120"/>
      <c r="W859" s="8"/>
      <c r="Y859" s="8"/>
      <c r="AA859" s="8"/>
      <c r="AC859" s="8"/>
      <c r="AE859" s="8"/>
      <c r="AG859" s="8"/>
      <c r="AI859" s="8"/>
      <c r="AJ859" s="32"/>
    </row>
    <row r="860">
      <c r="B860" s="117"/>
      <c r="H860" s="121"/>
      <c r="I860" s="120"/>
      <c r="J860" s="121"/>
      <c r="K860" s="120"/>
      <c r="L860" s="121"/>
      <c r="M860" s="8"/>
      <c r="O860" s="8"/>
      <c r="P860" s="119"/>
      <c r="Q860" s="120"/>
      <c r="S860" s="8"/>
      <c r="T860" s="119"/>
      <c r="U860" s="120"/>
      <c r="W860" s="8"/>
      <c r="Y860" s="8"/>
      <c r="AA860" s="8"/>
      <c r="AC860" s="8"/>
      <c r="AE860" s="8"/>
      <c r="AG860" s="8"/>
      <c r="AI860" s="8"/>
      <c r="AJ860" s="32"/>
    </row>
    <row r="861">
      <c r="B861" s="117"/>
      <c r="H861" s="121"/>
      <c r="I861" s="120"/>
      <c r="J861" s="121"/>
      <c r="K861" s="120"/>
      <c r="L861" s="121"/>
      <c r="M861" s="8"/>
      <c r="O861" s="8"/>
      <c r="P861" s="118"/>
      <c r="Q861" s="120"/>
      <c r="S861" s="8"/>
      <c r="T861" s="118"/>
      <c r="U861" s="120"/>
      <c r="W861" s="8"/>
      <c r="Y861" s="8"/>
      <c r="AA861" s="8"/>
      <c r="AC861" s="8"/>
      <c r="AE861" s="8"/>
      <c r="AG861" s="8"/>
      <c r="AI861" s="8"/>
      <c r="AJ861" s="32"/>
    </row>
    <row r="862">
      <c r="B862" s="117"/>
      <c r="H862" s="121"/>
      <c r="I862" s="120"/>
      <c r="J862" s="121"/>
      <c r="K862" s="120"/>
      <c r="L862" s="121"/>
      <c r="M862" s="8"/>
      <c r="O862" s="8"/>
      <c r="P862" s="119"/>
      <c r="Q862" s="120"/>
      <c r="S862" s="8"/>
      <c r="T862" s="119"/>
      <c r="U862" s="120"/>
      <c r="W862" s="8"/>
      <c r="Y862" s="8"/>
      <c r="AA862" s="8"/>
      <c r="AC862" s="8"/>
      <c r="AE862" s="8"/>
      <c r="AG862" s="8"/>
      <c r="AI862" s="8"/>
      <c r="AJ862" s="32"/>
    </row>
    <row r="863">
      <c r="B863" s="117"/>
      <c r="H863" s="121"/>
      <c r="I863" s="120"/>
      <c r="J863" s="121"/>
      <c r="K863" s="120"/>
      <c r="L863" s="121"/>
      <c r="M863" s="8"/>
      <c r="O863" s="8"/>
      <c r="P863" s="118"/>
      <c r="Q863" s="120"/>
      <c r="S863" s="8"/>
      <c r="T863" s="118"/>
      <c r="U863" s="120"/>
      <c r="W863" s="8"/>
      <c r="Y863" s="8"/>
      <c r="AA863" s="8"/>
      <c r="AC863" s="8"/>
      <c r="AE863" s="8"/>
      <c r="AG863" s="8"/>
      <c r="AI863" s="8"/>
      <c r="AJ863" s="32"/>
    </row>
    <row r="864">
      <c r="B864" s="117"/>
      <c r="H864" s="121"/>
      <c r="I864" s="120"/>
      <c r="J864" s="121"/>
      <c r="K864" s="120"/>
      <c r="L864" s="121"/>
      <c r="M864" s="8"/>
      <c r="O864" s="8"/>
      <c r="P864" s="119"/>
      <c r="Q864" s="120"/>
      <c r="S864" s="8"/>
      <c r="T864" s="119"/>
      <c r="U864" s="120"/>
      <c r="W864" s="8"/>
      <c r="Y864" s="8"/>
      <c r="AA864" s="8"/>
      <c r="AC864" s="8"/>
      <c r="AE864" s="8"/>
      <c r="AG864" s="8"/>
      <c r="AI864" s="8"/>
      <c r="AJ864" s="32"/>
    </row>
    <row r="865">
      <c r="B865" s="117"/>
      <c r="H865" s="121"/>
      <c r="I865" s="120"/>
      <c r="J865" s="121"/>
      <c r="K865" s="120"/>
      <c r="L865" s="121"/>
      <c r="M865" s="8"/>
      <c r="O865" s="8"/>
      <c r="P865" s="118"/>
      <c r="Q865" s="120"/>
      <c r="S865" s="8"/>
      <c r="T865" s="118"/>
      <c r="U865" s="120"/>
      <c r="W865" s="8"/>
      <c r="Y865" s="8"/>
      <c r="AA865" s="8"/>
      <c r="AC865" s="8"/>
      <c r="AE865" s="8"/>
      <c r="AG865" s="8"/>
      <c r="AI865" s="8"/>
      <c r="AJ865" s="32"/>
    </row>
    <row r="866">
      <c r="B866" s="117"/>
      <c r="H866" s="121"/>
      <c r="I866" s="120"/>
      <c r="J866" s="121"/>
      <c r="K866" s="120"/>
      <c r="L866" s="121"/>
      <c r="M866" s="8"/>
      <c r="O866" s="8"/>
      <c r="P866" s="119"/>
      <c r="Q866" s="120"/>
      <c r="S866" s="8"/>
      <c r="T866" s="119"/>
      <c r="U866" s="120"/>
      <c r="W866" s="8"/>
      <c r="Y866" s="8"/>
      <c r="AA866" s="8"/>
      <c r="AC866" s="8"/>
      <c r="AE866" s="8"/>
      <c r="AG866" s="8"/>
      <c r="AI866" s="8"/>
      <c r="AJ866" s="32"/>
    </row>
    <row r="867">
      <c r="B867" s="117"/>
      <c r="H867" s="121"/>
      <c r="I867" s="120"/>
      <c r="J867" s="121"/>
      <c r="K867" s="120"/>
      <c r="L867" s="121"/>
      <c r="M867" s="8"/>
      <c r="O867" s="8"/>
      <c r="P867" s="118"/>
      <c r="Q867" s="120"/>
      <c r="S867" s="8"/>
      <c r="T867" s="118"/>
      <c r="U867" s="120"/>
      <c r="W867" s="8"/>
      <c r="Y867" s="8"/>
      <c r="AA867" s="8"/>
      <c r="AC867" s="8"/>
      <c r="AE867" s="8"/>
      <c r="AG867" s="8"/>
      <c r="AI867" s="8"/>
      <c r="AJ867" s="32"/>
    </row>
    <row r="868">
      <c r="B868" s="117"/>
      <c r="H868" s="121"/>
      <c r="I868" s="120"/>
      <c r="J868" s="121"/>
      <c r="K868" s="120"/>
      <c r="L868" s="121"/>
      <c r="M868" s="8"/>
      <c r="O868" s="8"/>
      <c r="P868" s="119"/>
      <c r="Q868" s="120"/>
      <c r="S868" s="8"/>
      <c r="T868" s="119"/>
      <c r="U868" s="120"/>
      <c r="W868" s="8"/>
      <c r="Y868" s="8"/>
      <c r="AA868" s="8"/>
      <c r="AC868" s="8"/>
      <c r="AE868" s="8"/>
      <c r="AG868" s="8"/>
      <c r="AI868" s="8"/>
      <c r="AJ868" s="32"/>
    </row>
    <row r="869">
      <c r="B869" s="117"/>
      <c r="H869" s="121"/>
      <c r="I869" s="120"/>
      <c r="J869" s="121"/>
      <c r="K869" s="120"/>
      <c r="L869" s="121"/>
      <c r="M869" s="8"/>
      <c r="O869" s="8"/>
      <c r="P869" s="118"/>
      <c r="Q869" s="120"/>
      <c r="S869" s="8"/>
      <c r="T869" s="118"/>
      <c r="U869" s="120"/>
      <c r="W869" s="8"/>
      <c r="Y869" s="8"/>
      <c r="AA869" s="8"/>
      <c r="AC869" s="8"/>
      <c r="AE869" s="8"/>
      <c r="AG869" s="8"/>
      <c r="AI869" s="8"/>
      <c r="AJ869" s="32"/>
    </row>
    <row r="870">
      <c r="B870" s="117"/>
      <c r="H870" s="121"/>
      <c r="I870" s="120"/>
      <c r="J870" s="121"/>
      <c r="K870" s="120"/>
      <c r="L870" s="121"/>
      <c r="M870" s="8"/>
      <c r="O870" s="8"/>
      <c r="P870" s="119"/>
      <c r="Q870" s="120"/>
      <c r="S870" s="8"/>
      <c r="T870" s="119"/>
      <c r="U870" s="120"/>
      <c r="W870" s="8"/>
      <c r="Y870" s="8"/>
      <c r="AA870" s="8"/>
      <c r="AC870" s="8"/>
      <c r="AE870" s="8"/>
      <c r="AG870" s="8"/>
      <c r="AI870" s="8"/>
      <c r="AJ870" s="32"/>
    </row>
    <row r="871">
      <c r="B871" s="117"/>
      <c r="H871" s="121"/>
      <c r="I871" s="120"/>
      <c r="J871" s="121"/>
      <c r="K871" s="120"/>
      <c r="L871" s="121"/>
      <c r="M871" s="8"/>
      <c r="O871" s="8"/>
      <c r="P871" s="118"/>
      <c r="Q871" s="120"/>
      <c r="S871" s="8"/>
      <c r="T871" s="118"/>
      <c r="U871" s="120"/>
      <c r="W871" s="8"/>
      <c r="Y871" s="8"/>
      <c r="AA871" s="8"/>
      <c r="AC871" s="8"/>
      <c r="AE871" s="8"/>
      <c r="AG871" s="8"/>
      <c r="AI871" s="8"/>
      <c r="AJ871" s="32"/>
    </row>
    <row r="872">
      <c r="B872" s="117"/>
      <c r="H872" s="121"/>
      <c r="I872" s="120"/>
      <c r="J872" s="121"/>
      <c r="K872" s="120"/>
      <c r="L872" s="121"/>
      <c r="M872" s="8"/>
      <c r="O872" s="8"/>
      <c r="P872" s="119"/>
      <c r="Q872" s="120"/>
      <c r="S872" s="8"/>
      <c r="T872" s="119"/>
      <c r="U872" s="120"/>
      <c r="W872" s="8"/>
      <c r="Y872" s="8"/>
      <c r="AA872" s="8"/>
      <c r="AC872" s="8"/>
      <c r="AE872" s="8"/>
      <c r="AG872" s="8"/>
      <c r="AI872" s="8"/>
      <c r="AJ872" s="32"/>
    </row>
    <row r="873">
      <c r="B873" s="117"/>
      <c r="H873" s="121"/>
      <c r="I873" s="120"/>
      <c r="J873" s="121"/>
      <c r="K873" s="120"/>
      <c r="L873" s="121"/>
      <c r="M873" s="8"/>
      <c r="O873" s="8"/>
      <c r="P873" s="118"/>
      <c r="Q873" s="120"/>
      <c r="S873" s="8"/>
      <c r="T873" s="118"/>
      <c r="U873" s="120"/>
      <c r="W873" s="8"/>
      <c r="Y873" s="8"/>
      <c r="AA873" s="8"/>
      <c r="AC873" s="8"/>
      <c r="AE873" s="8"/>
      <c r="AG873" s="8"/>
      <c r="AI873" s="8"/>
      <c r="AJ873" s="32"/>
    </row>
    <row r="874">
      <c r="B874" s="117"/>
      <c r="H874" s="121"/>
      <c r="I874" s="120"/>
      <c r="J874" s="121"/>
      <c r="K874" s="120"/>
      <c r="L874" s="121"/>
      <c r="M874" s="8"/>
      <c r="O874" s="8"/>
      <c r="P874" s="119"/>
      <c r="Q874" s="120"/>
      <c r="S874" s="8"/>
      <c r="T874" s="119"/>
      <c r="U874" s="120"/>
      <c r="W874" s="8"/>
      <c r="Y874" s="8"/>
      <c r="AA874" s="8"/>
      <c r="AC874" s="8"/>
      <c r="AE874" s="8"/>
      <c r="AG874" s="8"/>
      <c r="AI874" s="8"/>
      <c r="AJ874" s="32"/>
    </row>
    <row r="875">
      <c r="B875" s="117"/>
      <c r="H875" s="121"/>
      <c r="I875" s="120"/>
      <c r="J875" s="121"/>
      <c r="K875" s="120"/>
      <c r="L875" s="121"/>
      <c r="M875" s="8"/>
      <c r="O875" s="8"/>
      <c r="P875" s="118"/>
      <c r="Q875" s="120"/>
      <c r="S875" s="8"/>
      <c r="T875" s="118"/>
      <c r="U875" s="120"/>
      <c r="W875" s="8"/>
      <c r="Y875" s="8"/>
      <c r="AA875" s="8"/>
      <c r="AC875" s="8"/>
      <c r="AE875" s="8"/>
      <c r="AG875" s="8"/>
      <c r="AI875" s="8"/>
      <c r="AJ875" s="32"/>
    </row>
    <row r="876">
      <c r="B876" s="117"/>
      <c r="H876" s="121"/>
      <c r="I876" s="120"/>
      <c r="J876" s="121"/>
      <c r="K876" s="120"/>
      <c r="L876" s="121"/>
      <c r="M876" s="8"/>
      <c r="O876" s="8"/>
      <c r="P876" s="119"/>
      <c r="Q876" s="120"/>
      <c r="S876" s="8"/>
      <c r="T876" s="119"/>
      <c r="U876" s="120"/>
      <c r="W876" s="8"/>
      <c r="Y876" s="8"/>
      <c r="AA876" s="8"/>
      <c r="AC876" s="8"/>
      <c r="AE876" s="8"/>
      <c r="AG876" s="8"/>
      <c r="AI876" s="8"/>
      <c r="AJ876" s="32"/>
    </row>
    <row r="877">
      <c r="B877" s="117"/>
      <c r="H877" s="121"/>
      <c r="I877" s="120"/>
      <c r="J877" s="121"/>
      <c r="K877" s="120"/>
      <c r="L877" s="121"/>
      <c r="M877" s="8"/>
      <c r="O877" s="8"/>
      <c r="P877" s="118"/>
      <c r="Q877" s="120"/>
      <c r="S877" s="8"/>
      <c r="T877" s="118"/>
      <c r="U877" s="120"/>
      <c r="W877" s="8"/>
      <c r="Y877" s="8"/>
      <c r="AA877" s="8"/>
      <c r="AC877" s="8"/>
      <c r="AE877" s="8"/>
      <c r="AG877" s="8"/>
      <c r="AI877" s="8"/>
      <c r="AJ877" s="32"/>
    </row>
    <row r="878">
      <c r="B878" s="117"/>
      <c r="H878" s="121"/>
      <c r="I878" s="120"/>
      <c r="J878" s="121"/>
      <c r="K878" s="120"/>
      <c r="L878" s="121"/>
      <c r="M878" s="8"/>
      <c r="O878" s="8"/>
      <c r="P878" s="119"/>
      <c r="Q878" s="120"/>
      <c r="S878" s="8"/>
      <c r="T878" s="119"/>
      <c r="U878" s="120"/>
      <c r="W878" s="8"/>
      <c r="Y878" s="8"/>
      <c r="AA878" s="8"/>
      <c r="AC878" s="8"/>
      <c r="AE878" s="8"/>
      <c r="AG878" s="8"/>
      <c r="AI878" s="8"/>
      <c r="AJ878" s="32"/>
    </row>
    <row r="879">
      <c r="B879" s="117"/>
      <c r="H879" s="121"/>
      <c r="I879" s="120"/>
      <c r="J879" s="121"/>
      <c r="K879" s="120"/>
      <c r="L879" s="121"/>
      <c r="M879" s="8"/>
      <c r="O879" s="8"/>
      <c r="P879" s="118"/>
      <c r="Q879" s="120"/>
      <c r="S879" s="8"/>
      <c r="T879" s="118"/>
      <c r="U879" s="120"/>
      <c r="W879" s="8"/>
      <c r="Y879" s="8"/>
      <c r="AA879" s="8"/>
      <c r="AC879" s="8"/>
      <c r="AE879" s="8"/>
      <c r="AG879" s="8"/>
      <c r="AI879" s="8"/>
      <c r="AJ879" s="32"/>
    </row>
    <row r="880">
      <c r="B880" s="117"/>
      <c r="H880" s="121"/>
      <c r="I880" s="120"/>
      <c r="J880" s="121"/>
      <c r="K880" s="120"/>
      <c r="L880" s="121"/>
      <c r="M880" s="8"/>
      <c r="O880" s="8"/>
      <c r="P880" s="119"/>
      <c r="Q880" s="120"/>
      <c r="S880" s="8"/>
      <c r="T880" s="119"/>
      <c r="U880" s="120"/>
      <c r="W880" s="8"/>
      <c r="Y880" s="8"/>
      <c r="AA880" s="8"/>
      <c r="AC880" s="8"/>
      <c r="AE880" s="8"/>
      <c r="AG880" s="8"/>
      <c r="AI880" s="8"/>
      <c r="AJ880" s="32"/>
    </row>
    <row r="881">
      <c r="B881" s="117"/>
      <c r="H881" s="121"/>
      <c r="I881" s="120"/>
      <c r="J881" s="121"/>
      <c r="K881" s="120"/>
      <c r="L881" s="121"/>
      <c r="M881" s="8"/>
      <c r="O881" s="8"/>
      <c r="P881" s="118"/>
      <c r="Q881" s="120"/>
      <c r="S881" s="8"/>
      <c r="T881" s="118"/>
      <c r="U881" s="120"/>
      <c r="W881" s="8"/>
      <c r="Y881" s="8"/>
      <c r="AA881" s="8"/>
      <c r="AC881" s="8"/>
      <c r="AE881" s="8"/>
      <c r="AG881" s="8"/>
      <c r="AI881" s="8"/>
      <c r="AJ881" s="32"/>
    </row>
    <row r="882">
      <c r="B882" s="117"/>
      <c r="H882" s="121"/>
      <c r="I882" s="120"/>
      <c r="J882" s="121"/>
      <c r="K882" s="120"/>
      <c r="L882" s="121"/>
      <c r="M882" s="8"/>
      <c r="O882" s="8"/>
      <c r="P882" s="119"/>
      <c r="Q882" s="120"/>
      <c r="S882" s="8"/>
      <c r="T882" s="119"/>
      <c r="U882" s="120"/>
      <c r="W882" s="8"/>
      <c r="Y882" s="8"/>
      <c r="AA882" s="8"/>
      <c r="AC882" s="8"/>
      <c r="AE882" s="8"/>
      <c r="AG882" s="8"/>
      <c r="AI882" s="8"/>
      <c r="AJ882" s="32"/>
    </row>
    <row r="883">
      <c r="B883" s="117"/>
      <c r="H883" s="121"/>
      <c r="I883" s="120"/>
      <c r="J883" s="121"/>
      <c r="K883" s="120"/>
      <c r="L883" s="121"/>
      <c r="M883" s="8"/>
      <c r="O883" s="8"/>
      <c r="P883" s="118"/>
      <c r="Q883" s="120"/>
      <c r="S883" s="8"/>
      <c r="T883" s="118"/>
      <c r="U883" s="120"/>
      <c r="W883" s="8"/>
      <c r="Y883" s="8"/>
      <c r="AA883" s="8"/>
      <c r="AC883" s="8"/>
      <c r="AE883" s="8"/>
      <c r="AG883" s="8"/>
      <c r="AI883" s="8"/>
      <c r="AJ883" s="32"/>
    </row>
    <row r="884">
      <c r="B884" s="117"/>
      <c r="H884" s="121"/>
      <c r="I884" s="120"/>
      <c r="J884" s="121"/>
      <c r="K884" s="120"/>
      <c r="L884" s="121"/>
      <c r="M884" s="8"/>
      <c r="O884" s="8"/>
      <c r="P884" s="119"/>
      <c r="Q884" s="120"/>
      <c r="S884" s="8"/>
      <c r="T884" s="119"/>
      <c r="U884" s="120"/>
      <c r="W884" s="8"/>
      <c r="Y884" s="8"/>
      <c r="AA884" s="8"/>
      <c r="AC884" s="8"/>
      <c r="AE884" s="8"/>
      <c r="AG884" s="8"/>
      <c r="AI884" s="8"/>
      <c r="AJ884" s="32"/>
    </row>
    <row r="885">
      <c r="B885" s="117"/>
      <c r="H885" s="121"/>
      <c r="I885" s="120"/>
      <c r="J885" s="121"/>
      <c r="K885" s="120"/>
      <c r="L885" s="121"/>
      <c r="M885" s="8"/>
      <c r="O885" s="8"/>
      <c r="P885" s="118"/>
      <c r="Q885" s="120"/>
      <c r="S885" s="8"/>
      <c r="T885" s="118"/>
      <c r="U885" s="120"/>
      <c r="W885" s="8"/>
      <c r="Y885" s="8"/>
      <c r="AA885" s="8"/>
      <c r="AC885" s="8"/>
      <c r="AE885" s="8"/>
      <c r="AG885" s="8"/>
      <c r="AI885" s="8"/>
      <c r="AJ885" s="32"/>
    </row>
    <row r="886">
      <c r="B886" s="117"/>
      <c r="H886" s="121"/>
      <c r="I886" s="120"/>
      <c r="J886" s="121"/>
      <c r="K886" s="120"/>
      <c r="L886" s="121"/>
      <c r="M886" s="8"/>
      <c r="O886" s="8"/>
      <c r="P886" s="119"/>
      <c r="Q886" s="120"/>
      <c r="S886" s="8"/>
      <c r="T886" s="119"/>
      <c r="U886" s="120"/>
      <c r="W886" s="8"/>
      <c r="Y886" s="8"/>
      <c r="AA886" s="8"/>
      <c r="AC886" s="8"/>
      <c r="AE886" s="8"/>
      <c r="AG886" s="8"/>
      <c r="AI886" s="8"/>
      <c r="AJ886" s="32"/>
    </row>
    <row r="887">
      <c r="B887" s="117"/>
      <c r="H887" s="121"/>
      <c r="I887" s="120"/>
      <c r="J887" s="121"/>
      <c r="K887" s="120"/>
      <c r="L887" s="121"/>
      <c r="M887" s="8"/>
      <c r="O887" s="8"/>
      <c r="P887" s="118"/>
      <c r="Q887" s="120"/>
      <c r="S887" s="8"/>
      <c r="T887" s="118"/>
      <c r="U887" s="120"/>
      <c r="W887" s="8"/>
      <c r="Y887" s="8"/>
      <c r="AA887" s="8"/>
      <c r="AC887" s="8"/>
      <c r="AE887" s="8"/>
      <c r="AG887" s="8"/>
      <c r="AI887" s="8"/>
      <c r="AJ887" s="32"/>
    </row>
    <row r="888">
      <c r="B888" s="117"/>
      <c r="H888" s="121"/>
      <c r="I888" s="120"/>
      <c r="J888" s="121"/>
      <c r="K888" s="120"/>
      <c r="L888" s="121"/>
      <c r="M888" s="8"/>
      <c r="O888" s="8"/>
      <c r="P888" s="119"/>
      <c r="Q888" s="120"/>
      <c r="S888" s="8"/>
      <c r="T888" s="119"/>
      <c r="U888" s="120"/>
      <c r="W888" s="8"/>
      <c r="Y888" s="8"/>
      <c r="AA888" s="8"/>
      <c r="AC888" s="8"/>
      <c r="AE888" s="8"/>
      <c r="AG888" s="8"/>
      <c r="AI888" s="8"/>
      <c r="AJ888" s="32"/>
    </row>
    <row r="889">
      <c r="B889" s="117"/>
      <c r="H889" s="121"/>
      <c r="I889" s="120"/>
      <c r="J889" s="121"/>
      <c r="K889" s="120"/>
      <c r="L889" s="121"/>
      <c r="M889" s="8"/>
      <c r="O889" s="8"/>
      <c r="P889" s="118"/>
      <c r="Q889" s="120"/>
      <c r="S889" s="8"/>
      <c r="T889" s="118"/>
      <c r="U889" s="120"/>
      <c r="W889" s="8"/>
      <c r="Y889" s="8"/>
      <c r="AA889" s="8"/>
      <c r="AC889" s="8"/>
      <c r="AE889" s="8"/>
      <c r="AG889" s="8"/>
      <c r="AI889" s="8"/>
      <c r="AJ889" s="32"/>
    </row>
    <row r="890">
      <c r="B890" s="117"/>
      <c r="H890" s="121"/>
      <c r="I890" s="120"/>
      <c r="J890" s="121"/>
      <c r="K890" s="120"/>
      <c r="L890" s="121"/>
      <c r="M890" s="8"/>
      <c r="O890" s="8"/>
      <c r="P890" s="119"/>
      <c r="Q890" s="120"/>
      <c r="S890" s="8"/>
      <c r="T890" s="119"/>
      <c r="U890" s="120"/>
      <c r="W890" s="8"/>
      <c r="Y890" s="8"/>
      <c r="AA890" s="8"/>
      <c r="AC890" s="8"/>
      <c r="AE890" s="8"/>
      <c r="AG890" s="8"/>
      <c r="AI890" s="8"/>
      <c r="AJ890" s="32"/>
    </row>
    <row r="891">
      <c r="B891" s="117"/>
      <c r="H891" s="121"/>
      <c r="I891" s="120"/>
      <c r="J891" s="121"/>
      <c r="K891" s="120"/>
      <c r="L891" s="121"/>
      <c r="M891" s="8"/>
      <c r="O891" s="8"/>
      <c r="P891" s="118"/>
      <c r="Q891" s="120"/>
      <c r="S891" s="8"/>
      <c r="T891" s="118"/>
      <c r="U891" s="120"/>
      <c r="W891" s="8"/>
      <c r="Y891" s="8"/>
      <c r="AA891" s="8"/>
      <c r="AC891" s="8"/>
      <c r="AE891" s="8"/>
      <c r="AG891" s="8"/>
      <c r="AI891" s="8"/>
      <c r="AJ891" s="32"/>
    </row>
    <row r="892">
      <c r="B892" s="117"/>
      <c r="H892" s="121"/>
      <c r="I892" s="120"/>
      <c r="J892" s="121"/>
      <c r="K892" s="120"/>
      <c r="L892" s="121"/>
      <c r="M892" s="8"/>
      <c r="O892" s="8"/>
      <c r="P892" s="119"/>
      <c r="Q892" s="120"/>
      <c r="S892" s="8"/>
      <c r="T892" s="119"/>
      <c r="U892" s="120"/>
      <c r="W892" s="8"/>
      <c r="Y892" s="8"/>
      <c r="AA892" s="8"/>
      <c r="AC892" s="8"/>
      <c r="AE892" s="8"/>
      <c r="AG892" s="8"/>
      <c r="AI892" s="8"/>
      <c r="AJ892" s="32"/>
    </row>
    <row r="893">
      <c r="B893" s="117"/>
      <c r="H893" s="121"/>
      <c r="I893" s="120"/>
      <c r="J893" s="121"/>
      <c r="K893" s="120"/>
      <c r="L893" s="121"/>
      <c r="M893" s="8"/>
      <c r="O893" s="8"/>
      <c r="P893" s="118"/>
      <c r="Q893" s="120"/>
      <c r="S893" s="8"/>
      <c r="T893" s="118"/>
      <c r="U893" s="120"/>
      <c r="W893" s="8"/>
      <c r="Y893" s="8"/>
      <c r="AA893" s="8"/>
      <c r="AC893" s="8"/>
      <c r="AE893" s="8"/>
      <c r="AG893" s="8"/>
      <c r="AI893" s="8"/>
      <c r="AJ893" s="32"/>
    </row>
    <row r="894">
      <c r="B894" s="117"/>
      <c r="H894" s="121"/>
      <c r="I894" s="120"/>
      <c r="J894" s="121"/>
      <c r="K894" s="120"/>
      <c r="L894" s="121"/>
      <c r="M894" s="8"/>
      <c r="O894" s="8"/>
      <c r="P894" s="119"/>
      <c r="Q894" s="120"/>
      <c r="S894" s="8"/>
      <c r="T894" s="119"/>
      <c r="U894" s="120"/>
      <c r="W894" s="8"/>
      <c r="Y894" s="8"/>
      <c r="AA894" s="8"/>
      <c r="AC894" s="8"/>
      <c r="AE894" s="8"/>
      <c r="AG894" s="8"/>
      <c r="AI894" s="8"/>
      <c r="AJ894" s="32"/>
    </row>
    <row r="895">
      <c r="B895" s="117"/>
      <c r="H895" s="121"/>
      <c r="I895" s="120"/>
      <c r="J895" s="121"/>
      <c r="K895" s="120"/>
      <c r="L895" s="121"/>
      <c r="M895" s="8"/>
      <c r="O895" s="8"/>
      <c r="P895" s="118"/>
      <c r="Q895" s="120"/>
      <c r="S895" s="8"/>
      <c r="T895" s="118"/>
      <c r="U895" s="120"/>
      <c r="W895" s="8"/>
      <c r="Y895" s="8"/>
      <c r="AA895" s="8"/>
      <c r="AC895" s="8"/>
      <c r="AE895" s="8"/>
      <c r="AG895" s="8"/>
      <c r="AI895" s="8"/>
      <c r="AJ895" s="32"/>
    </row>
    <row r="896">
      <c r="B896" s="117"/>
      <c r="H896" s="121"/>
      <c r="I896" s="120"/>
      <c r="J896" s="121"/>
      <c r="K896" s="120"/>
      <c r="L896" s="121"/>
      <c r="M896" s="8"/>
      <c r="O896" s="8"/>
      <c r="P896" s="119"/>
      <c r="Q896" s="120"/>
      <c r="S896" s="8"/>
      <c r="T896" s="119"/>
      <c r="U896" s="120"/>
      <c r="W896" s="8"/>
      <c r="Y896" s="8"/>
      <c r="AA896" s="8"/>
      <c r="AC896" s="8"/>
      <c r="AE896" s="8"/>
      <c r="AG896" s="8"/>
      <c r="AI896" s="8"/>
      <c r="AJ896" s="32"/>
    </row>
    <row r="897">
      <c r="B897" s="117"/>
      <c r="H897" s="121"/>
      <c r="I897" s="120"/>
      <c r="J897" s="121"/>
      <c r="K897" s="120"/>
      <c r="L897" s="121"/>
      <c r="M897" s="8"/>
      <c r="O897" s="8"/>
      <c r="P897" s="118"/>
      <c r="Q897" s="120"/>
      <c r="S897" s="8"/>
      <c r="T897" s="118"/>
      <c r="U897" s="120"/>
      <c r="W897" s="8"/>
      <c r="Y897" s="8"/>
      <c r="AA897" s="8"/>
      <c r="AC897" s="8"/>
      <c r="AE897" s="8"/>
      <c r="AG897" s="8"/>
      <c r="AI897" s="8"/>
      <c r="AJ897" s="32"/>
    </row>
    <row r="898">
      <c r="B898" s="117"/>
      <c r="H898" s="121"/>
      <c r="I898" s="120"/>
      <c r="J898" s="121"/>
      <c r="K898" s="120"/>
      <c r="L898" s="121"/>
      <c r="M898" s="8"/>
      <c r="O898" s="8"/>
      <c r="P898" s="119"/>
      <c r="Q898" s="120"/>
      <c r="S898" s="8"/>
      <c r="T898" s="119"/>
      <c r="U898" s="120"/>
      <c r="W898" s="8"/>
      <c r="Y898" s="8"/>
      <c r="AA898" s="8"/>
      <c r="AC898" s="8"/>
      <c r="AE898" s="8"/>
      <c r="AG898" s="8"/>
      <c r="AI898" s="8"/>
      <c r="AJ898" s="32"/>
    </row>
    <row r="899">
      <c r="B899" s="117"/>
      <c r="H899" s="121"/>
      <c r="I899" s="120"/>
      <c r="J899" s="121"/>
      <c r="K899" s="120"/>
      <c r="L899" s="121"/>
      <c r="M899" s="8"/>
      <c r="O899" s="8"/>
      <c r="P899" s="118"/>
      <c r="Q899" s="120"/>
      <c r="S899" s="8"/>
      <c r="T899" s="118"/>
      <c r="U899" s="120"/>
      <c r="W899" s="8"/>
      <c r="Y899" s="8"/>
      <c r="AA899" s="8"/>
      <c r="AC899" s="8"/>
      <c r="AE899" s="8"/>
      <c r="AG899" s="8"/>
      <c r="AI899" s="8"/>
      <c r="AJ899" s="32"/>
    </row>
    <row r="900">
      <c r="B900" s="117"/>
      <c r="H900" s="121"/>
      <c r="I900" s="120"/>
      <c r="J900" s="121"/>
      <c r="K900" s="120"/>
      <c r="L900" s="121"/>
      <c r="M900" s="8"/>
      <c r="O900" s="8"/>
      <c r="P900" s="119"/>
      <c r="Q900" s="120"/>
      <c r="S900" s="8"/>
      <c r="T900" s="119"/>
      <c r="U900" s="120"/>
      <c r="W900" s="8"/>
      <c r="Y900" s="8"/>
      <c r="AA900" s="8"/>
      <c r="AC900" s="8"/>
      <c r="AE900" s="8"/>
      <c r="AG900" s="8"/>
      <c r="AI900" s="8"/>
      <c r="AJ900" s="32"/>
    </row>
    <row r="901">
      <c r="B901" s="117"/>
      <c r="H901" s="121"/>
      <c r="I901" s="120"/>
      <c r="J901" s="121"/>
      <c r="K901" s="120"/>
      <c r="L901" s="121"/>
      <c r="M901" s="8"/>
      <c r="O901" s="8"/>
      <c r="P901" s="118"/>
      <c r="Q901" s="120"/>
      <c r="S901" s="8"/>
      <c r="T901" s="118"/>
      <c r="U901" s="120"/>
      <c r="W901" s="8"/>
      <c r="Y901" s="8"/>
      <c r="AA901" s="8"/>
      <c r="AC901" s="8"/>
      <c r="AE901" s="8"/>
      <c r="AG901" s="8"/>
      <c r="AI901" s="8"/>
      <c r="AJ901" s="32"/>
    </row>
    <row r="902">
      <c r="B902" s="117"/>
      <c r="H902" s="121"/>
      <c r="I902" s="120"/>
      <c r="J902" s="121"/>
      <c r="K902" s="120"/>
      <c r="L902" s="121"/>
      <c r="M902" s="8"/>
      <c r="O902" s="8"/>
      <c r="P902" s="119"/>
      <c r="Q902" s="120"/>
      <c r="S902" s="8"/>
      <c r="T902" s="119"/>
      <c r="U902" s="120"/>
      <c r="W902" s="8"/>
      <c r="Y902" s="8"/>
      <c r="AA902" s="8"/>
      <c r="AC902" s="8"/>
      <c r="AE902" s="8"/>
      <c r="AG902" s="8"/>
      <c r="AI902" s="8"/>
      <c r="AJ902" s="32"/>
    </row>
    <row r="903">
      <c r="B903" s="117"/>
      <c r="H903" s="121"/>
      <c r="I903" s="120"/>
      <c r="J903" s="121"/>
      <c r="K903" s="120"/>
      <c r="L903" s="121"/>
      <c r="M903" s="8"/>
      <c r="O903" s="8"/>
      <c r="P903" s="118"/>
      <c r="Q903" s="120"/>
      <c r="S903" s="8"/>
      <c r="T903" s="118"/>
      <c r="U903" s="120"/>
      <c r="W903" s="8"/>
      <c r="Y903" s="8"/>
      <c r="AA903" s="8"/>
      <c r="AC903" s="8"/>
      <c r="AE903" s="8"/>
      <c r="AG903" s="8"/>
      <c r="AI903" s="8"/>
      <c r="AJ903" s="32"/>
    </row>
    <row r="904">
      <c r="B904" s="117"/>
      <c r="H904" s="121"/>
      <c r="I904" s="120"/>
      <c r="J904" s="121"/>
      <c r="K904" s="120"/>
      <c r="L904" s="121"/>
      <c r="M904" s="8"/>
      <c r="O904" s="8"/>
      <c r="P904" s="119"/>
      <c r="Q904" s="120"/>
      <c r="S904" s="8"/>
      <c r="T904" s="119"/>
      <c r="U904" s="120"/>
      <c r="W904" s="8"/>
      <c r="Y904" s="8"/>
      <c r="AA904" s="8"/>
      <c r="AC904" s="8"/>
      <c r="AE904" s="8"/>
      <c r="AG904" s="8"/>
      <c r="AI904" s="8"/>
      <c r="AJ904" s="32"/>
    </row>
    <row r="905">
      <c r="B905" s="117"/>
      <c r="H905" s="121"/>
      <c r="I905" s="120"/>
      <c r="J905" s="121"/>
      <c r="K905" s="120"/>
      <c r="L905" s="121"/>
      <c r="M905" s="8"/>
      <c r="O905" s="8"/>
      <c r="P905" s="118"/>
      <c r="Q905" s="120"/>
      <c r="S905" s="8"/>
      <c r="T905" s="118"/>
      <c r="U905" s="120"/>
      <c r="W905" s="8"/>
      <c r="Y905" s="8"/>
      <c r="AA905" s="8"/>
      <c r="AC905" s="8"/>
      <c r="AE905" s="8"/>
      <c r="AG905" s="8"/>
      <c r="AI905" s="8"/>
      <c r="AJ905" s="32"/>
    </row>
    <row r="906">
      <c r="B906" s="117"/>
      <c r="H906" s="121"/>
      <c r="I906" s="120"/>
      <c r="J906" s="121"/>
      <c r="K906" s="120"/>
      <c r="L906" s="121"/>
      <c r="M906" s="8"/>
      <c r="O906" s="8"/>
      <c r="P906" s="119"/>
      <c r="Q906" s="120"/>
      <c r="S906" s="8"/>
      <c r="T906" s="119"/>
      <c r="U906" s="120"/>
      <c r="W906" s="8"/>
      <c r="Y906" s="8"/>
      <c r="AA906" s="8"/>
      <c r="AC906" s="8"/>
      <c r="AE906" s="8"/>
      <c r="AG906" s="8"/>
      <c r="AI906" s="8"/>
      <c r="AJ906" s="32"/>
    </row>
    <row r="907">
      <c r="B907" s="117"/>
      <c r="H907" s="121"/>
      <c r="I907" s="120"/>
      <c r="J907" s="121"/>
      <c r="K907" s="120"/>
      <c r="L907" s="121"/>
      <c r="M907" s="8"/>
      <c r="O907" s="8"/>
      <c r="P907" s="118"/>
      <c r="Q907" s="120"/>
      <c r="S907" s="8"/>
      <c r="T907" s="118"/>
      <c r="U907" s="120"/>
      <c r="W907" s="8"/>
      <c r="Y907" s="8"/>
      <c r="AA907" s="8"/>
      <c r="AC907" s="8"/>
      <c r="AE907" s="8"/>
      <c r="AG907" s="8"/>
      <c r="AI907" s="8"/>
      <c r="AJ907" s="32"/>
    </row>
    <row r="908">
      <c r="B908" s="117"/>
      <c r="H908" s="121"/>
      <c r="I908" s="120"/>
      <c r="J908" s="121"/>
      <c r="K908" s="120"/>
      <c r="L908" s="121"/>
      <c r="M908" s="8"/>
      <c r="O908" s="8"/>
      <c r="P908" s="119"/>
      <c r="Q908" s="120"/>
      <c r="S908" s="8"/>
      <c r="T908" s="119"/>
      <c r="U908" s="120"/>
      <c r="W908" s="8"/>
      <c r="Y908" s="8"/>
      <c r="AA908" s="8"/>
      <c r="AC908" s="8"/>
      <c r="AE908" s="8"/>
      <c r="AG908" s="8"/>
      <c r="AI908" s="8"/>
      <c r="AJ908" s="32"/>
    </row>
    <row r="909">
      <c r="B909" s="117"/>
      <c r="H909" s="121"/>
      <c r="I909" s="120"/>
      <c r="J909" s="121"/>
      <c r="K909" s="120"/>
      <c r="L909" s="121"/>
      <c r="M909" s="8"/>
      <c r="O909" s="8"/>
      <c r="P909" s="118"/>
      <c r="Q909" s="120"/>
      <c r="S909" s="8"/>
      <c r="T909" s="118"/>
      <c r="U909" s="120"/>
      <c r="W909" s="8"/>
      <c r="Y909" s="8"/>
      <c r="AA909" s="8"/>
      <c r="AC909" s="8"/>
      <c r="AE909" s="8"/>
      <c r="AG909" s="8"/>
      <c r="AI909" s="8"/>
      <c r="AJ909" s="32"/>
    </row>
    <row r="910">
      <c r="B910" s="117"/>
      <c r="H910" s="121"/>
      <c r="I910" s="120"/>
      <c r="J910" s="121"/>
      <c r="K910" s="120"/>
      <c r="L910" s="121"/>
      <c r="M910" s="8"/>
      <c r="O910" s="8"/>
      <c r="P910" s="119"/>
      <c r="Q910" s="120"/>
      <c r="S910" s="8"/>
      <c r="T910" s="119"/>
      <c r="U910" s="120"/>
      <c r="W910" s="8"/>
      <c r="Y910" s="8"/>
      <c r="AA910" s="8"/>
      <c r="AC910" s="8"/>
      <c r="AE910" s="8"/>
      <c r="AG910" s="8"/>
      <c r="AI910" s="8"/>
      <c r="AJ910" s="32"/>
    </row>
    <row r="911">
      <c r="B911" s="117"/>
      <c r="H911" s="121"/>
      <c r="I911" s="120"/>
      <c r="J911" s="121"/>
      <c r="K911" s="120"/>
      <c r="L911" s="121"/>
      <c r="M911" s="8"/>
      <c r="O911" s="8"/>
      <c r="P911" s="118"/>
      <c r="Q911" s="120"/>
      <c r="S911" s="8"/>
      <c r="T911" s="118"/>
      <c r="U911" s="120"/>
      <c r="W911" s="8"/>
      <c r="Y911" s="8"/>
      <c r="AA911" s="8"/>
      <c r="AC911" s="8"/>
      <c r="AE911" s="8"/>
      <c r="AG911" s="8"/>
      <c r="AI911" s="8"/>
      <c r="AJ911" s="32"/>
    </row>
    <row r="912">
      <c r="B912" s="117"/>
      <c r="H912" s="121"/>
      <c r="I912" s="120"/>
      <c r="J912" s="121"/>
      <c r="K912" s="120"/>
      <c r="L912" s="121"/>
      <c r="M912" s="8"/>
      <c r="O912" s="8"/>
      <c r="P912" s="119"/>
      <c r="Q912" s="120"/>
      <c r="S912" s="8"/>
      <c r="T912" s="119"/>
      <c r="U912" s="120"/>
      <c r="W912" s="8"/>
      <c r="Y912" s="8"/>
      <c r="AA912" s="8"/>
      <c r="AC912" s="8"/>
      <c r="AE912" s="8"/>
      <c r="AG912" s="8"/>
      <c r="AI912" s="8"/>
      <c r="AJ912" s="32"/>
    </row>
    <row r="913">
      <c r="B913" s="117"/>
      <c r="H913" s="121"/>
      <c r="I913" s="120"/>
      <c r="J913" s="121"/>
      <c r="K913" s="120"/>
      <c r="L913" s="121"/>
      <c r="M913" s="8"/>
      <c r="O913" s="8"/>
      <c r="P913" s="118"/>
      <c r="Q913" s="120"/>
      <c r="S913" s="8"/>
      <c r="T913" s="118"/>
      <c r="U913" s="120"/>
      <c r="W913" s="8"/>
      <c r="Y913" s="8"/>
      <c r="AA913" s="8"/>
      <c r="AC913" s="8"/>
      <c r="AE913" s="8"/>
      <c r="AG913" s="8"/>
      <c r="AI913" s="8"/>
      <c r="AJ913" s="32"/>
    </row>
    <row r="914">
      <c r="B914" s="117"/>
      <c r="H914" s="121"/>
      <c r="I914" s="120"/>
      <c r="J914" s="121"/>
      <c r="K914" s="120"/>
      <c r="L914" s="121"/>
      <c r="M914" s="8"/>
      <c r="O914" s="8"/>
      <c r="P914" s="119"/>
      <c r="Q914" s="120"/>
      <c r="S914" s="8"/>
      <c r="T914" s="119"/>
      <c r="U914" s="120"/>
      <c r="W914" s="8"/>
      <c r="Y914" s="8"/>
      <c r="AA914" s="8"/>
      <c r="AC914" s="8"/>
      <c r="AE914" s="8"/>
      <c r="AG914" s="8"/>
      <c r="AI914" s="8"/>
      <c r="AJ914" s="32"/>
    </row>
    <row r="915">
      <c r="B915" s="117"/>
      <c r="H915" s="121"/>
      <c r="I915" s="120"/>
      <c r="J915" s="121"/>
      <c r="K915" s="120"/>
      <c r="L915" s="121"/>
      <c r="M915" s="8"/>
      <c r="O915" s="8"/>
      <c r="P915" s="118"/>
      <c r="Q915" s="120"/>
      <c r="S915" s="8"/>
      <c r="T915" s="118"/>
      <c r="U915" s="120"/>
      <c r="W915" s="8"/>
      <c r="Y915" s="8"/>
      <c r="AA915" s="8"/>
      <c r="AC915" s="8"/>
      <c r="AE915" s="8"/>
      <c r="AG915" s="8"/>
      <c r="AI915" s="8"/>
      <c r="AJ915" s="32"/>
    </row>
    <row r="916">
      <c r="B916" s="117"/>
      <c r="H916" s="121"/>
      <c r="I916" s="120"/>
      <c r="J916" s="121"/>
      <c r="K916" s="120"/>
      <c r="L916" s="121"/>
      <c r="M916" s="8"/>
      <c r="O916" s="8"/>
      <c r="P916" s="119"/>
      <c r="Q916" s="120"/>
      <c r="S916" s="8"/>
      <c r="T916" s="119"/>
      <c r="U916" s="120"/>
      <c r="W916" s="8"/>
      <c r="Y916" s="8"/>
      <c r="AA916" s="8"/>
      <c r="AC916" s="8"/>
      <c r="AE916" s="8"/>
      <c r="AG916" s="8"/>
      <c r="AI916" s="8"/>
      <c r="AJ916" s="32"/>
    </row>
    <row r="917">
      <c r="B917" s="117"/>
      <c r="H917" s="121"/>
      <c r="I917" s="120"/>
      <c r="J917" s="121"/>
      <c r="K917" s="120"/>
      <c r="L917" s="121"/>
      <c r="M917" s="8"/>
      <c r="O917" s="8"/>
      <c r="P917" s="118"/>
      <c r="Q917" s="120"/>
      <c r="S917" s="8"/>
      <c r="T917" s="118"/>
      <c r="U917" s="120"/>
      <c r="W917" s="8"/>
      <c r="Y917" s="8"/>
      <c r="AA917" s="8"/>
      <c r="AC917" s="8"/>
      <c r="AE917" s="8"/>
      <c r="AG917" s="8"/>
      <c r="AI917" s="8"/>
      <c r="AJ917" s="32"/>
    </row>
    <row r="918">
      <c r="B918" s="117"/>
      <c r="H918" s="121"/>
      <c r="I918" s="120"/>
      <c r="J918" s="121"/>
      <c r="K918" s="120"/>
      <c r="L918" s="121"/>
      <c r="M918" s="8"/>
      <c r="O918" s="8"/>
      <c r="P918" s="119"/>
      <c r="Q918" s="120"/>
      <c r="S918" s="8"/>
      <c r="T918" s="119"/>
      <c r="U918" s="120"/>
      <c r="W918" s="8"/>
      <c r="Y918" s="8"/>
      <c r="AA918" s="8"/>
      <c r="AC918" s="8"/>
      <c r="AE918" s="8"/>
      <c r="AG918" s="8"/>
      <c r="AI918" s="8"/>
      <c r="AJ918" s="32"/>
    </row>
    <row r="919">
      <c r="B919" s="117"/>
      <c r="H919" s="121"/>
      <c r="I919" s="120"/>
      <c r="J919" s="121"/>
      <c r="K919" s="120"/>
      <c r="L919" s="121"/>
      <c r="M919" s="8"/>
      <c r="O919" s="8"/>
      <c r="P919" s="118"/>
      <c r="Q919" s="120"/>
      <c r="S919" s="8"/>
      <c r="T919" s="118"/>
      <c r="U919" s="120"/>
      <c r="W919" s="8"/>
      <c r="Y919" s="8"/>
      <c r="AA919" s="8"/>
      <c r="AC919" s="8"/>
      <c r="AE919" s="8"/>
      <c r="AG919" s="8"/>
      <c r="AI919" s="8"/>
      <c r="AJ919" s="32"/>
    </row>
    <row r="920">
      <c r="B920" s="117"/>
      <c r="H920" s="121"/>
      <c r="I920" s="120"/>
      <c r="J920" s="121"/>
      <c r="K920" s="120"/>
      <c r="L920" s="121"/>
      <c r="M920" s="8"/>
      <c r="O920" s="8"/>
      <c r="P920" s="119"/>
      <c r="Q920" s="120"/>
      <c r="S920" s="8"/>
      <c r="T920" s="119"/>
      <c r="U920" s="120"/>
      <c r="W920" s="8"/>
      <c r="Y920" s="8"/>
      <c r="AA920" s="8"/>
      <c r="AC920" s="8"/>
      <c r="AE920" s="8"/>
      <c r="AG920" s="8"/>
      <c r="AI920" s="8"/>
      <c r="AJ920" s="32"/>
    </row>
    <row r="921">
      <c r="B921" s="117"/>
      <c r="H921" s="121"/>
      <c r="I921" s="120"/>
      <c r="J921" s="121"/>
      <c r="K921" s="120"/>
      <c r="L921" s="121"/>
      <c r="M921" s="8"/>
      <c r="O921" s="8"/>
      <c r="P921" s="118"/>
      <c r="Q921" s="120"/>
      <c r="S921" s="8"/>
      <c r="T921" s="118"/>
      <c r="U921" s="120"/>
      <c r="W921" s="8"/>
      <c r="Y921" s="8"/>
      <c r="AA921" s="8"/>
      <c r="AC921" s="8"/>
      <c r="AE921" s="8"/>
      <c r="AG921" s="8"/>
      <c r="AI921" s="8"/>
      <c r="AJ921" s="32"/>
    </row>
    <row r="922">
      <c r="B922" s="117"/>
      <c r="H922" s="121"/>
      <c r="I922" s="120"/>
      <c r="J922" s="121"/>
      <c r="K922" s="120"/>
      <c r="L922" s="121"/>
      <c r="M922" s="8"/>
      <c r="O922" s="8"/>
      <c r="P922" s="119"/>
      <c r="Q922" s="120"/>
      <c r="S922" s="8"/>
      <c r="T922" s="119"/>
      <c r="U922" s="120"/>
      <c r="W922" s="8"/>
      <c r="Y922" s="8"/>
      <c r="AA922" s="8"/>
      <c r="AC922" s="8"/>
      <c r="AE922" s="8"/>
      <c r="AG922" s="8"/>
      <c r="AI922" s="8"/>
      <c r="AJ922" s="32"/>
    </row>
    <row r="923">
      <c r="B923" s="117"/>
      <c r="H923" s="121"/>
      <c r="I923" s="120"/>
      <c r="J923" s="121"/>
      <c r="K923" s="120"/>
      <c r="L923" s="121"/>
      <c r="M923" s="8"/>
      <c r="O923" s="8"/>
      <c r="P923" s="118"/>
      <c r="Q923" s="120"/>
      <c r="S923" s="8"/>
      <c r="T923" s="118"/>
      <c r="U923" s="120"/>
      <c r="W923" s="8"/>
      <c r="Y923" s="8"/>
      <c r="AA923" s="8"/>
      <c r="AC923" s="8"/>
      <c r="AE923" s="8"/>
      <c r="AG923" s="8"/>
      <c r="AI923" s="8"/>
      <c r="AJ923" s="32"/>
    </row>
    <row r="924">
      <c r="B924" s="117"/>
      <c r="H924" s="121"/>
      <c r="I924" s="120"/>
      <c r="J924" s="121"/>
      <c r="K924" s="120"/>
      <c r="L924" s="121"/>
      <c r="M924" s="8"/>
      <c r="O924" s="8"/>
      <c r="P924" s="119"/>
      <c r="Q924" s="120"/>
      <c r="S924" s="8"/>
      <c r="T924" s="119"/>
      <c r="U924" s="120"/>
      <c r="W924" s="8"/>
      <c r="Y924" s="8"/>
      <c r="AA924" s="8"/>
      <c r="AC924" s="8"/>
      <c r="AE924" s="8"/>
      <c r="AG924" s="8"/>
      <c r="AI924" s="8"/>
      <c r="AJ924" s="32"/>
    </row>
    <row r="925">
      <c r="B925" s="117"/>
      <c r="H925" s="121"/>
      <c r="I925" s="120"/>
      <c r="J925" s="121"/>
      <c r="K925" s="120"/>
      <c r="L925" s="121"/>
      <c r="M925" s="8"/>
      <c r="O925" s="8"/>
      <c r="P925" s="118"/>
      <c r="Q925" s="120"/>
      <c r="S925" s="8"/>
      <c r="T925" s="118"/>
      <c r="U925" s="120"/>
      <c r="W925" s="8"/>
      <c r="Y925" s="8"/>
      <c r="AA925" s="8"/>
      <c r="AC925" s="8"/>
      <c r="AE925" s="8"/>
      <c r="AG925" s="8"/>
      <c r="AI925" s="8"/>
      <c r="AJ925" s="32"/>
    </row>
    <row r="926">
      <c r="B926" s="117"/>
      <c r="H926" s="121"/>
      <c r="I926" s="120"/>
      <c r="J926" s="121"/>
      <c r="K926" s="120"/>
      <c r="L926" s="121"/>
      <c r="M926" s="8"/>
      <c r="O926" s="8"/>
      <c r="P926" s="119"/>
      <c r="Q926" s="120"/>
      <c r="S926" s="8"/>
      <c r="T926" s="119"/>
      <c r="U926" s="120"/>
      <c r="W926" s="8"/>
      <c r="Y926" s="8"/>
      <c r="AA926" s="8"/>
      <c r="AC926" s="8"/>
      <c r="AE926" s="8"/>
      <c r="AG926" s="8"/>
      <c r="AI926" s="8"/>
      <c r="AJ926" s="32"/>
    </row>
    <row r="927">
      <c r="B927" s="117"/>
      <c r="H927" s="121"/>
      <c r="I927" s="120"/>
      <c r="J927" s="121"/>
      <c r="K927" s="120"/>
      <c r="L927" s="121"/>
      <c r="M927" s="8"/>
      <c r="O927" s="8"/>
      <c r="P927" s="118"/>
      <c r="Q927" s="120"/>
      <c r="S927" s="8"/>
      <c r="T927" s="118"/>
      <c r="U927" s="120"/>
      <c r="W927" s="8"/>
      <c r="Y927" s="8"/>
      <c r="AA927" s="8"/>
      <c r="AC927" s="8"/>
      <c r="AE927" s="8"/>
      <c r="AG927" s="8"/>
      <c r="AI927" s="8"/>
      <c r="AJ927" s="32"/>
    </row>
    <row r="928">
      <c r="B928" s="117"/>
      <c r="H928" s="121"/>
      <c r="I928" s="120"/>
      <c r="J928" s="121"/>
      <c r="K928" s="120"/>
      <c r="L928" s="121"/>
      <c r="M928" s="8"/>
      <c r="O928" s="8"/>
      <c r="P928" s="119"/>
      <c r="Q928" s="120"/>
      <c r="S928" s="8"/>
      <c r="T928" s="119"/>
      <c r="U928" s="120"/>
      <c r="W928" s="8"/>
      <c r="Y928" s="8"/>
      <c r="AA928" s="8"/>
      <c r="AC928" s="8"/>
      <c r="AE928" s="8"/>
      <c r="AG928" s="8"/>
      <c r="AI928" s="8"/>
      <c r="AJ928" s="32"/>
    </row>
    <row r="929">
      <c r="B929" s="117"/>
      <c r="H929" s="121"/>
      <c r="I929" s="120"/>
      <c r="J929" s="121"/>
      <c r="K929" s="120"/>
      <c r="L929" s="121"/>
      <c r="M929" s="8"/>
      <c r="O929" s="8"/>
      <c r="P929" s="118"/>
      <c r="Q929" s="120"/>
      <c r="S929" s="8"/>
      <c r="T929" s="118"/>
      <c r="U929" s="120"/>
      <c r="W929" s="8"/>
      <c r="Y929" s="8"/>
      <c r="AA929" s="8"/>
      <c r="AC929" s="8"/>
      <c r="AE929" s="8"/>
      <c r="AG929" s="8"/>
      <c r="AI929" s="8"/>
      <c r="AJ929" s="32"/>
    </row>
    <row r="930">
      <c r="B930" s="117"/>
      <c r="H930" s="121"/>
      <c r="I930" s="120"/>
      <c r="J930" s="121"/>
      <c r="K930" s="120"/>
      <c r="L930" s="121"/>
      <c r="M930" s="8"/>
      <c r="O930" s="8"/>
      <c r="P930" s="119"/>
      <c r="Q930" s="120"/>
      <c r="S930" s="8"/>
      <c r="T930" s="119"/>
      <c r="U930" s="120"/>
      <c r="W930" s="8"/>
      <c r="Y930" s="8"/>
      <c r="AA930" s="8"/>
      <c r="AC930" s="8"/>
      <c r="AE930" s="8"/>
      <c r="AG930" s="8"/>
      <c r="AI930" s="8"/>
      <c r="AJ930" s="32"/>
    </row>
    <row r="931">
      <c r="B931" s="117"/>
      <c r="H931" s="121"/>
      <c r="I931" s="120"/>
      <c r="J931" s="121"/>
      <c r="K931" s="120"/>
      <c r="L931" s="121"/>
      <c r="M931" s="8"/>
      <c r="O931" s="8"/>
      <c r="P931" s="118"/>
      <c r="Q931" s="120"/>
      <c r="S931" s="8"/>
      <c r="T931" s="118"/>
      <c r="U931" s="120"/>
      <c r="W931" s="8"/>
      <c r="Y931" s="8"/>
      <c r="AA931" s="8"/>
      <c r="AC931" s="8"/>
      <c r="AE931" s="8"/>
      <c r="AG931" s="8"/>
      <c r="AI931" s="8"/>
      <c r="AJ931" s="32"/>
    </row>
    <row r="932">
      <c r="B932" s="117"/>
      <c r="H932" s="121"/>
      <c r="I932" s="120"/>
      <c r="J932" s="121"/>
      <c r="K932" s="120"/>
      <c r="L932" s="121"/>
      <c r="M932" s="8"/>
      <c r="O932" s="8"/>
      <c r="P932" s="119"/>
      <c r="Q932" s="120"/>
      <c r="S932" s="8"/>
      <c r="T932" s="119"/>
      <c r="U932" s="120"/>
      <c r="W932" s="8"/>
      <c r="Y932" s="8"/>
      <c r="AA932" s="8"/>
      <c r="AC932" s="8"/>
      <c r="AE932" s="8"/>
      <c r="AG932" s="8"/>
      <c r="AI932" s="8"/>
      <c r="AJ932" s="32"/>
    </row>
    <row r="933">
      <c r="B933" s="117"/>
      <c r="H933" s="121"/>
      <c r="I933" s="120"/>
      <c r="J933" s="121"/>
      <c r="K933" s="120"/>
      <c r="L933" s="121"/>
      <c r="M933" s="8"/>
      <c r="O933" s="8"/>
      <c r="P933" s="118"/>
      <c r="Q933" s="120"/>
      <c r="S933" s="8"/>
      <c r="T933" s="118"/>
      <c r="U933" s="120"/>
      <c r="W933" s="8"/>
      <c r="Y933" s="8"/>
      <c r="AA933" s="8"/>
      <c r="AC933" s="8"/>
      <c r="AE933" s="8"/>
      <c r="AG933" s="8"/>
      <c r="AI933" s="8"/>
      <c r="AJ933" s="32"/>
    </row>
    <row r="934">
      <c r="B934" s="117"/>
      <c r="H934" s="121"/>
      <c r="I934" s="120"/>
      <c r="J934" s="121"/>
      <c r="K934" s="120"/>
      <c r="L934" s="121"/>
      <c r="M934" s="8"/>
      <c r="O934" s="8"/>
      <c r="P934" s="119"/>
      <c r="Q934" s="120"/>
      <c r="S934" s="8"/>
      <c r="T934" s="119"/>
      <c r="U934" s="120"/>
      <c r="W934" s="8"/>
      <c r="Y934" s="8"/>
      <c r="AA934" s="8"/>
      <c r="AC934" s="8"/>
      <c r="AE934" s="8"/>
      <c r="AG934" s="8"/>
      <c r="AI934" s="8"/>
      <c r="AJ934" s="32"/>
    </row>
    <row r="935">
      <c r="B935" s="117"/>
      <c r="H935" s="121"/>
      <c r="I935" s="120"/>
      <c r="J935" s="121"/>
      <c r="K935" s="120"/>
      <c r="L935" s="121"/>
      <c r="M935" s="8"/>
      <c r="O935" s="8"/>
      <c r="P935" s="118"/>
      <c r="Q935" s="120"/>
      <c r="S935" s="8"/>
      <c r="T935" s="118"/>
      <c r="U935" s="120"/>
      <c r="W935" s="8"/>
      <c r="Y935" s="8"/>
      <c r="AA935" s="8"/>
      <c r="AC935" s="8"/>
      <c r="AE935" s="8"/>
      <c r="AG935" s="8"/>
      <c r="AI935" s="8"/>
      <c r="AJ935" s="32"/>
    </row>
    <row r="936">
      <c r="B936" s="117"/>
      <c r="H936" s="121"/>
      <c r="I936" s="120"/>
      <c r="J936" s="121"/>
      <c r="K936" s="120"/>
      <c r="L936" s="121"/>
      <c r="M936" s="8"/>
      <c r="O936" s="8"/>
      <c r="P936" s="119"/>
      <c r="Q936" s="120"/>
      <c r="S936" s="8"/>
      <c r="T936" s="119"/>
      <c r="U936" s="120"/>
      <c r="W936" s="8"/>
      <c r="Y936" s="8"/>
      <c r="AA936" s="8"/>
      <c r="AC936" s="8"/>
      <c r="AE936" s="8"/>
      <c r="AG936" s="8"/>
      <c r="AI936" s="8"/>
      <c r="AJ936" s="32"/>
    </row>
    <row r="937">
      <c r="B937" s="117"/>
      <c r="H937" s="121"/>
      <c r="I937" s="120"/>
      <c r="J937" s="121"/>
      <c r="K937" s="120"/>
      <c r="L937" s="121"/>
      <c r="M937" s="8"/>
      <c r="O937" s="8"/>
      <c r="P937" s="118"/>
      <c r="Q937" s="120"/>
      <c r="S937" s="8"/>
      <c r="T937" s="118"/>
      <c r="U937" s="120"/>
      <c r="W937" s="8"/>
      <c r="Y937" s="8"/>
      <c r="AA937" s="8"/>
      <c r="AC937" s="8"/>
      <c r="AE937" s="8"/>
      <c r="AG937" s="8"/>
      <c r="AI937" s="8"/>
      <c r="AJ937" s="32"/>
    </row>
    <row r="938">
      <c r="B938" s="117"/>
      <c r="H938" s="121"/>
      <c r="I938" s="120"/>
      <c r="J938" s="121"/>
      <c r="K938" s="120"/>
      <c r="L938" s="121"/>
      <c r="M938" s="8"/>
      <c r="O938" s="8"/>
      <c r="P938" s="119"/>
      <c r="Q938" s="120"/>
      <c r="S938" s="8"/>
      <c r="T938" s="119"/>
      <c r="U938" s="120"/>
      <c r="W938" s="8"/>
      <c r="Y938" s="8"/>
      <c r="AA938" s="8"/>
      <c r="AC938" s="8"/>
      <c r="AE938" s="8"/>
      <c r="AG938" s="8"/>
      <c r="AI938" s="8"/>
      <c r="AJ938" s="32"/>
    </row>
    <row r="939">
      <c r="B939" s="117"/>
      <c r="H939" s="121"/>
      <c r="I939" s="120"/>
      <c r="J939" s="121"/>
      <c r="K939" s="120"/>
      <c r="L939" s="121"/>
      <c r="M939" s="8"/>
      <c r="O939" s="8"/>
      <c r="P939" s="118"/>
      <c r="Q939" s="120"/>
      <c r="S939" s="8"/>
      <c r="T939" s="118"/>
      <c r="U939" s="120"/>
      <c r="W939" s="8"/>
      <c r="Y939" s="8"/>
      <c r="AA939" s="8"/>
      <c r="AC939" s="8"/>
      <c r="AE939" s="8"/>
      <c r="AG939" s="8"/>
      <c r="AI939" s="8"/>
      <c r="AJ939" s="32"/>
    </row>
    <row r="940">
      <c r="B940" s="117"/>
      <c r="H940" s="121"/>
      <c r="I940" s="120"/>
      <c r="J940" s="121"/>
      <c r="K940" s="120"/>
      <c r="L940" s="121"/>
      <c r="M940" s="8"/>
      <c r="O940" s="8"/>
      <c r="P940" s="119"/>
      <c r="Q940" s="120"/>
      <c r="S940" s="8"/>
      <c r="T940" s="119"/>
      <c r="U940" s="120"/>
      <c r="W940" s="8"/>
      <c r="Y940" s="8"/>
      <c r="AA940" s="8"/>
      <c r="AC940" s="8"/>
      <c r="AE940" s="8"/>
      <c r="AG940" s="8"/>
      <c r="AI940" s="8"/>
      <c r="AJ940" s="32"/>
    </row>
    <row r="941">
      <c r="B941" s="117"/>
      <c r="H941" s="121"/>
      <c r="I941" s="120"/>
      <c r="J941" s="121"/>
      <c r="K941" s="120"/>
      <c r="L941" s="121"/>
      <c r="M941" s="8"/>
      <c r="O941" s="8"/>
      <c r="P941" s="118"/>
      <c r="Q941" s="120"/>
      <c r="S941" s="8"/>
      <c r="T941" s="118"/>
      <c r="U941" s="120"/>
      <c r="W941" s="8"/>
      <c r="Y941" s="8"/>
      <c r="AA941" s="8"/>
      <c r="AC941" s="8"/>
      <c r="AE941" s="8"/>
      <c r="AG941" s="8"/>
      <c r="AI941" s="8"/>
      <c r="AJ941" s="32"/>
    </row>
    <row r="942">
      <c r="B942" s="117"/>
      <c r="H942" s="121"/>
      <c r="I942" s="120"/>
      <c r="J942" s="121"/>
      <c r="K942" s="120"/>
      <c r="L942" s="121"/>
      <c r="M942" s="8"/>
      <c r="O942" s="8"/>
      <c r="P942" s="119"/>
      <c r="Q942" s="120"/>
      <c r="S942" s="8"/>
      <c r="T942" s="119"/>
      <c r="U942" s="120"/>
      <c r="W942" s="8"/>
      <c r="Y942" s="8"/>
      <c r="AA942" s="8"/>
      <c r="AC942" s="8"/>
      <c r="AE942" s="8"/>
      <c r="AG942" s="8"/>
      <c r="AI942" s="8"/>
      <c r="AJ942" s="32"/>
    </row>
    <row r="943">
      <c r="B943" s="117"/>
      <c r="H943" s="121"/>
      <c r="I943" s="120"/>
      <c r="J943" s="121"/>
      <c r="K943" s="120"/>
      <c r="L943" s="121"/>
      <c r="M943" s="8"/>
      <c r="O943" s="8"/>
      <c r="P943" s="118"/>
      <c r="Q943" s="120"/>
      <c r="S943" s="8"/>
      <c r="T943" s="118"/>
      <c r="U943" s="120"/>
      <c r="W943" s="8"/>
      <c r="Y943" s="8"/>
      <c r="AA943" s="8"/>
      <c r="AC943" s="8"/>
      <c r="AE943" s="8"/>
      <c r="AG943" s="8"/>
      <c r="AI943" s="8"/>
      <c r="AJ943" s="32"/>
    </row>
    <row r="944">
      <c r="B944" s="117"/>
      <c r="H944" s="121"/>
      <c r="I944" s="120"/>
      <c r="J944" s="121"/>
      <c r="K944" s="120"/>
      <c r="L944" s="121"/>
      <c r="M944" s="8"/>
      <c r="O944" s="8"/>
      <c r="P944" s="119"/>
      <c r="Q944" s="120"/>
      <c r="S944" s="8"/>
      <c r="T944" s="119"/>
      <c r="U944" s="120"/>
      <c r="W944" s="8"/>
      <c r="Y944" s="8"/>
      <c r="AA944" s="8"/>
      <c r="AC944" s="8"/>
      <c r="AE944" s="8"/>
      <c r="AG944" s="8"/>
      <c r="AI944" s="8"/>
      <c r="AJ944" s="32"/>
    </row>
    <row r="945">
      <c r="B945" s="117"/>
      <c r="H945" s="121"/>
      <c r="I945" s="120"/>
      <c r="J945" s="121"/>
      <c r="K945" s="120"/>
      <c r="L945" s="121"/>
      <c r="M945" s="8"/>
      <c r="O945" s="8"/>
      <c r="P945" s="118"/>
      <c r="Q945" s="120"/>
      <c r="S945" s="8"/>
      <c r="T945" s="118"/>
      <c r="U945" s="120"/>
      <c r="W945" s="8"/>
      <c r="Y945" s="8"/>
      <c r="AA945" s="8"/>
      <c r="AC945" s="8"/>
      <c r="AE945" s="8"/>
      <c r="AG945" s="8"/>
      <c r="AI945" s="8"/>
      <c r="AJ945" s="32"/>
    </row>
    <row r="946">
      <c r="B946" s="117"/>
      <c r="H946" s="121"/>
      <c r="I946" s="120"/>
      <c r="J946" s="121"/>
      <c r="K946" s="120"/>
      <c r="L946" s="121"/>
      <c r="M946" s="8"/>
      <c r="O946" s="8"/>
      <c r="P946" s="119"/>
      <c r="Q946" s="120"/>
      <c r="S946" s="8"/>
      <c r="T946" s="119"/>
      <c r="U946" s="120"/>
      <c r="W946" s="8"/>
      <c r="Y946" s="8"/>
      <c r="AA946" s="8"/>
      <c r="AC946" s="8"/>
      <c r="AE946" s="8"/>
      <c r="AG946" s="8"/>
      <c r="AI946" s="8"/>
      <c r="AJ946" s="32"/>
    </row>
    <row r="947">
      <c r="B947" s="117"/>
      <c r="H947" s="121"/>
      <c r="I947" s="120"/>
      <c r="J947" s="121"/>
      <c r="K947" s="120"/>
      <c r="L947" s="121"/>
      <c r="M947" s="8"/>
      <c r="O947" s="8"/>
      <c r="P947" s="118"/>
      <c r="Q947" s="120"/>
      <c r="S947" s="8"/>
      <c r="T947" s="118"/>
      <c r="U947" s="120"/>
      <c r="W947" s="8"/>
      <c r="Y947" s="8"/>
      <c r="AA947" s="8"/>
      <c r="AC947" s="8"/>
      <c r="AE947" s="8"/>
      <c r="AG947" s="8"/>
      <c r="AI947" s="8"/>
      <c r="AJ947" s="32"/>
    </row>
    <row r="948">
      <c r="B948" s="117"/>
      <c r="H948" s="121"/>
      <c r="I948" s="120"/>
      <c r="J948" s="121"/>
      <c r="K948" s="120"/>
      <c r="L948" s="121"/>
      <c r="M948" s="8"/>
      <c r="O948" s="8"/>
      <c r="P948" s="119"/>
      <c r="Q948" s="120"/>
      <c r="S948" s="8"/>
      <c r="T948" s="119"/>
      <c r="U948" s="120"/>
      <c r="W948" s="8"/>
      <c r="Y948" s="8"/>
      <c r="AA948" s="8"/>
      <c r="AC948" s="8"/>
      <c r="AE948" s="8"/>
      <c r="AG948" s="8"/>
      <c r="AI948" s="8"/>
      <c r="AJ948" s="32"/>
    </row>
    <row r="949">
      <c r="B949" s="117"/>
      <c r="H949" s="121"/>
      <c r="I949" s="120"/>
      <c r="J949" s="121"/>
      <c r="K949" s="120"/>
      <c r="L949" s="121"/>
      <c r="M949" s="8"/>
      <c r="O949" s="8"/>
      <c r="P949" s="118"/>
      <c r="Q949" s="120"/>
      <c r="S949" s="8"/>
      <c r="T949" s="118"/>
      <c r="U949" s="120"/>
      <c r="W949" s="8"/>
      <c r="Y949" s="8"/>
      <c r="AA949" s="8"/>
      <c r="AC949" s="8"/>
      <c r="AE949" s="8"/>
      <c r="AG949" s="8"/>
      <c r="AI949" s="8"/>
      <c r="AJ949" s="32"/>
    </row>
    <row r="950">
      <c r="B950" s="117"/>
      <c r="H950" s="121"/>
      <c r="I950" s="120"/>
      <c r="J950" s="121"/>
      <c r="K950" s="120"/>
      <c r="L950" s="121"/>
      <c r="M950" s="8"/>
      <c r="O950" s="8"/>
      <c r="P950" s="119"/>
      <c r="Q950" s="120"/>
      <c r="S950" s="8"/>
      <c r="T950" s="119"/>
      <c r="U950" s="120"/>
      <c r="W950" s="8"/>
      <c r="Y950" s="8"/>
      <c r="AA950" s="8"/>
      <c r="AC950" s="8"/>
      <c r="AE950" s="8"/>
      <c r="AG950" s="8"/>
      <c r="AI950" s="8"/>
      <c r="AJ950" s="32"/>
    </row>
    <row r="951">
      <c r="B951" s="117"/>
      <c r="H951" s="121"/>
      <c r="I951" s="120"/>
      <c r="J951" s="121"/>
      <c r="K951" s="120"/>
      <c r="L951" s="121"/>
      <c r="M951" s="8"/>
      <c r="O951" s="8"/>
      <c r="P951" s="118"/>
      <c r="Q951" s="120"/>
      <c r="S951" s="8"/>
      <c r="T951" s="118"/>
      <c r="U951" s="120"/>
      <c r="W951" s="8"/>
      <c r="Y951" s="8"/>
      <c r="AA951" s="8"/>
      <c r="AC951" s="8"/>
      <c r="AE951" s="8"/>
      <c r="AG951" s="8"/>
      <c r="AI951" s="8"/>
      <c r="AJ951" s="32"/>
    </row>
    <row r="952">
      <c r="B952" s="117"/>
      <c r="H952" s="121"/>
      <c r="I952" s="120"/>
      <c r="J952" s="121"/>
      <c r="K952" s="120"/>
      <c r="L952" s="121"/>
      <c r="M952" s="8"/>
      <c r="O952" s="8"/>
      <c r="P952" s="119"/>
      <c r="Q952" s="120"/>
      <c r="S952" s="8"/>
      <c r="T952" s="119"/>
      <c r="U952" s="120"/>
      <c r="W952" s="8"/>
      <c r="Y952" s="8"/>
      <c r="AA952" s="8"/>
      <c r="AC952" s="8"/>
      <c r="AE952" s="8"/>
      <c r="AG952" s="8"/>
      <c r="AI952" s="8"/>
      <c r="AJ952" s="32"/>
    </row>
    <row r="953">
      <c r="B953" s="117"/>
      <c r="H953" s="121"/>
      <c r="I953" s="120"/>
      <c r="J953" s="121"/>
      <c r="K953" s="120"/>
      <c r="L953" s="121"/>
      <c r="M953" s="8"/>
      <c r="O953" s="8"/>
      <c r="P953" s="118"/>
      <c r="Q953" s="120"/>
      <c r="S953" s="8"/>
      <c r="T953" s="118"/>
      <c r="U953" s="120"/>
      <c r="W953" s="8"/>
      <c r="Y953" s="8"/>
      <c r="AA953" s="8"/>
      <c r="AC953" s="8"/>
      <c r="AE953" s="8"/>
      <c r="AG953" s="8"/>
      <c r="AI953" s="8"/>
      <c r="AJ953" s="32"/>
    </row>
    <row r="954">
      <c r="B954" s="117"/>
      <c r="H954" s="121"/>
      <c r="I954" s="120"/>
      <c r="J954" s="121"/>
      <c r="K954" s="120"/>
      <c r="L954" s="121"/>
      <c r="M954" s="8"/>
      <c r="O954" s="8"/>
      <c r="P954" s="119"/>
      <c r="Q954" s="120"/>
      <c r="S954" s="8"/>
      <c r="T954" s="119"/>
      <c r="U954" s="120"/>
      <c r="W954" s="8"/>
      <c r="Y954" s="8"/>
      <c r="AA954" s="8"/>
      <c r="AC954" s="8"/>
      <c r="AE954" s="8"/>
      <c r="AG954" s="8"/>
      <c r="AI954" s="8"/>
      <c r="AJ954" s="32"/>
    </row>
    <row r="955">
      <c r="B955" s="117"/>
      <c r="H955" s="121"/>
      <c r="I955" s="120"/>
      <c r="J955" s="121"/>
      <c r="K955" s="120"/>
      <c r="L955" s="121"/>
      <c r="M955" s="8"/>
      <c r="O955" s="8"/>
      <c r="P955" s="118"/>
      <c r="Q955" s="120"/>
      <c r="S955" s="8"/>
      <c r="T955" s="118"/>
      <c r="U955" s="120"/>
      <c r="W955" s="8"/>
      <c r="Y955" s="8"/>
      <c r="AA955" s="8"/>
      <c r="AC955" s="8"/>
      <c r="AE955" s="8"/>
      <c r="AG955" s="8"/>
      <c r="AI955" s="8"/>
      <c r="AJ955" s="32"/>
    </row>
    <row r="956">
      <c r="B956" s="117"/>
      <c r="H956" s="121"/>
      <c r="I956" s="120"/>
      <c r="J956" s="121"/>
      <c r="K956" s="120"/>
      <c r="L956" s="121"/>
      <c r="M956" s="8"/>
      <c r="O956" s="8"/>
      <c r="P956" s="119"/>
      <c r="Q956" s="120"/>
      <c r="S956" s="8"/>
      <c r="T956" s="119"/>
      <c r="U956" s="120"/>
      <c r="W956" s="8"/>
      <c r="Y956" s="8"/>
      <c r="AA956" s="8"/>
      <c r="AC956" s="8"/>
      <c r="AE956" s="8"/>
      <c r="AG956" s="8"/>
      <c r="AI956" s="8"/>
      <c r="AJ956" s="32"/>
    </row>
    <row r="957">
      <c r="B957" s="117"/>
      <c r="H957" s="121"/>
      <c r="I957" s="120"/>
      <c r="J957" s="121"/>
      <c r="K957" s="120"/>
      <c r="L957" s="121"/>
      <c r="M957" s="8"/>
      <c r="O957" s="8"/>
      <c r="P957" s="118"/>
      <c r="Q957" s="120"/>
      <c r="S957" s="8"/>
      <c r="T957" s="118"/>
      <c r="U957" s="120"/>
      <c r="W957" s="8"/>
      <c r="Y957" s="8"/>
      <c r="AA957" s="8"/>
      <c r="AC957" s="8"/>
      <c r="AE957" s="8"/>
      <c r="AG957" s="8"/>
      <c r="AI957" s="8"/>
      <c r="AJ957" s="32"/>
    </row>
    <row r="958">
      <c r="B958" s="117"/>
      <c r="H958" s="121"/>
      <c r="I958" s="120"/>
      <c r="J958" s="121"/>
      <c r="K958" s="120"/>
      <c r="L958" s="121"/>
      <c r="M958" s="8"/>
      <c r="O958" s="8"/>
      <c r="P958" s="119"/>
      <c r="Q958" s="120"/>
      <c r="S958" s="8"/>
      <c r="T958" s="119"/>
      <c r="U958" s="120"/>
      <c r="W958" s="8"/>
      <c r="Y958" s="8"/>
      <c r="AA958" s="8"/>
      <c r="AC958" s="8"/>
      <c r="AE958" s="8"/>
      <c r="AG958" s="8"/>
      <c r="AI958" s="8"/>
      <c r="AJ958" s="32"/>
    </row>
    <row r="959">
      <c r="B959" s="117"/>
      <c r="H959" s="121"/>
      <c r="I959" s="120"/>
      <c r="J959" s="121"/>
      <c r="K959" s="120"/>
      <c r="L959" s="121"/>
      <c r="M959" s="8"/>
      <c r="O959" s="8"/>
      <c r="P959" s="118"/>
      <c r="Q959" s="120"/>
      <c r="S959" s="8"/>
      <c r="T959" s="118"/>
      <c r="U959" s="120"/>
      <c r="W959" s="8"/>
      <c r="Y959" s="8"/>
      <c r="AA959" s="8"/>
      <c r="AC959" s="8"/>
      <c r="AE959" s="8"/>
      <c r="AG959" s="8"/>
      <c r="AI959" s="8"/>
      <c r="AJ959" s="32"/>
    </row>
    <row r="960">
      <c r="B960" s="117"/>
      <c r="H960" s="121"/>
      <c r="I960" s="120"/>
      <c r="J960" s="121"/>
      <c r="K960" s="120"/>
      <c r="L960" s="121"/>
      <c r="M960" s="8"/>
      <c r="O960" s="8"/>
      <c r="P960" s="119"/>
      <c r="Q960" s="120"/>
      <c r="S960" s="8"/>
      <c r="T960" s="119"/>
      <c r="U960" s="120"/>
      <c r="W960" s="8"/>
      <c r="Y960" s="8"/>
      <c r="AA960" s="8"/>
      <c r="AC960" s="8"/>
      <c r="AE960" s="8"/>
      <c r="AG960" s="8"/>
      <c r="AI960" s="8"/>
      <c r="AJ960" s="32"/>
    </row>
    <row r="961">
      <c r="B961" s="117"/>
      <c r="H961" s="121"/>
      <c r="I961" s="120"/>
      <c r="J961" s="121"/>
      <c r="K961" s="120"/>
      <c r="L961" s="121"/>
      <c r="M961" s="8"/>
      <c r="O961" s="8"/>
      <c r="P961" s="118"/>
      <c r="Q961" s="120"/>
      <c r="S961" s="8"/>
      <c r="T961" s="118"/>
      <c r="U961" s="120"/>
      <c r="W961" s="8"/>
      <c r="Y961" s="8"/>
      <c r="AA961" s="8"/>
      <c r="AC961" s="8"/>
      <c r="AE961" s="8"/>
      <c r="AG961" s="8"/>
      <c r="AI961" s="8"/>
      <c r="AJ961" s="32"/>
    </row>
    <row r="962">
      <c r="B962" s="117"/>
      <c r="H962" s="121"/>
      <c r="I962" s="120"/>
      <c r="J962" s="121"/>
      <c r="K962" s="120"/>
      <c r="L962" s="121"/>
      <c r="M962" s="8"/>
      <c r="O962" s="8"/>
      <c r="P962" s="119"/>
      <c r="Q962" s="120"/>
      <c r="S962" s="8"/>
      <c r="T962" s="119"/>
      <c r="U962" s="120"/>
      <c r="W962" s="8"/>
      <c r="Y962" s="8"/>
      <c r="AA962" s="8"/>
      <c r="AC962" s="8"/>
      <c r="AE962" s="8"/>
      <c r="AG962" s="8"/>
      <c r="AI962" s="8"/>
      <c r="AJ962" s="32"/>
    </row>
    <row r="963">
      <c r="B963" s="117"/>
      <c r="H963" s="121"/>
      <c r="I963" s="120"/>
      <c r="J963" s="121"/>
      <c r="K963" s="120"/>
      <c r="L963" s="121"/>
      <c r="M963" s="8"/>
      <c r="O963" s="8"/>
      <c r="P963" s="118"/>
      <c r="Q963" s="120"/>
      <c r="S963" s="8"/>
      <c r="T963" s="118"/>
      <c r="U963" s="120"/>
      <c r="W963" s="8"/>
      <c r="Y963" s="8"/>
      <c r="AA963" s="8"/>
      <c r="AC963" s="8"/>
      <c r="AE963" s="8"/>
      <c r="AG963" s="8"/>
      <c r="AI963" s="8"/>
      <c r="AJ963" s="32"/>
    </row>
    <row r="964">
      <c r="B964" s="117"/>
      <c r="H964" s="121"/>
      <c r="I964" s="120"/>
      <c r="J964" s="121"/>
      <c r="K964" s="120"/>
      <c r="L964" s="121"/>
      <c r="M964" s="8"/>
      <c r="O964" s="8"/>
      <c r="P964" s="119"/>
      <c r="Q964" s="120"/>
      <c r="S964" s="8"/>
      <c r="T964" s="119"/>
      <c r="U964" s="120"/>
      <c r="W964" s="8"/>
      <c r="Y964" s="8"/>
      <c r="AA964" s="8"/>
      <c r="AC964" s="8"/>
      <c r="AE964" s="8"/>
      <c r="AG964" s="8"/>
      <c r="AI964" s="8"/>
      <c r="AJ964" s="32"/>
    </row>
    <row r="965">
      <c r="B965" s="117"/>
      <c r="H965" s="121"/>
      <c r="I965" s="120"/>
      <c r="J965" s="121"/>
      <c r="K965" s="120"/>
      <c r="L965" s="121"/>
      <c r="M965" s="8"/>
      <c r="O965" s="8"/>
      <c r="P965" s="118"/>
      <c r="Q965" s="120"/>
      <c r="S965" s="8"/>
      <c r="T965" s="118"/>
      <c r="U965" s="120"/>
      <c r="W965" s="8"/>
      <c r="Y965" s="8"/>
      <c r="AA965" s="8"/>
      <c r="AC965" s="8"/>
      <c r="AE965" s="8"/>
      <c r="AG965" s="8"/>
      <c r="AI965" s="8"/>
      <c r="AJ965" s="32"/>
    </row>
    <row r="966">
      <c r="B966" s="117"/>
      <c r="H966" s="121"/>
      <c r="I966" s="120"/>
      <c r="J966" s="121"/>
      <c r="K966" s="120"/>
      <c r="L966" s="121"/>
      <c r="M966" s="8"/>
      <c r="O966" s="8"/>
      <c r="P966" s="119"/>
      <c r="Q966" s="120"/>
      <c r="S966" s="8"/>
      <c r="T966" s="119"/>
      <c r="U966" s="120"/>
      <c r="W966" s="8"/>
      <c r="Y966" s="8"/>
      <c r="AA966" s="8"/>
      <c r="AC966" s="8"/>
      <c r="AE966" s="8"/>
      <c r="AG966" s="8"/>
      <c r="AI966" s="8"/>
      <c r="AJ966" s="32"/>
    </row>
    <row r="967">
      <c r="B967" s="117"/>
      <c r="H967" s="121"/>
      <c r="I967" s="120"/>
      <c r="J967" s="121"/>
      <c r="K967" s="120"/>
      <c r="L967" s="121"/>
      <c r="M967" s="8"/>
      <c r="O967" s="8"/>
      <c r="P967" s="118"/>
      <c r="Q967" s="120"/>
      <c r="S967" s="8"/>
      <c r="T967" s="118"/>
      <c r="U967" s="120"/>
      <c r="W967" s="8"/>
      <c r="Y967" s="8"/>
      <c r="AA967" s="8"/>
      <c r="AC967" s="8"/>
      <c r="AE967" s="8"/>
      <c r="AG967" s="8"/>
      <c r="AI967" s="8"/>
      <c r="AJ967" s="32"/>
    </row>
    <row r="968">
      <c r="B968" s="117"/>
      <c r="H968" s="121"/>
      <c r="I968" s="120"/>
      <c r="J968" s="121"/>
      <c r="K968" s="120"/>
      <c r="L968" s="121"/>
      <c r="M968" s="8"/>
      <c r="O968" s="8"/>
      <c r="P968" s="119"/>
      <c r="Q968" s="120"/>
      <c r="S968" s="8"/>
      <c r="T968" s="119"/>
      <c r="U968" s="120"/>
      <c r="W968" s="8"/>
      <c r="Y968" s="8"/>
      <c r="AA968" s="8"/>
      <c r="AC968" s="8"/>
      <c r="AE968" s="8"/>
      <c r="AG968" s="8"/>
      <c r="AI968" s="8"/>
      <c r="AJ968" s="32"/>
    </row>
    <row r="969">
      <c r="B969" s="117"/>
      <c r="H969" s="121"/>
      <c r="I969" s="120"/>
      <c r="J969" s="121"/>
      <c r="K969" s="120"/>
      <c r="L969" s="121"/>
      <c r="M969" s="8"/>
      <c r="O969" s="8"/>
      <c r="P969" s="118"/>
      <c r="Q969" s="120"/>
      <c r="S969" s="8"/>
      <c r="T969" s="118"/>
      <c r="U969" s="120"/>
      <c r="W969" s="8"/>
      <c r="Y969" s="8"/>
      <c r="AA969" s="8"/>
      <c r="AC969" s="8"/>
      <c r="AE969" s="8"/>
      <c r="AG969" s="8"/>
      <c r="AI969" s="8"/>
      <c r="AJ969" s="32"/>
    </row>
    <row r="970">
      <c r="B970" s="117"/>
      <c r="H970" s="121"/>
      <c r="I970" s="120"/>
      <c r="J970" s="121"/>
      <c r="K970" s="120"/>
      <c r="L970" s="121"/>
      <c r="M970" s="8"/>
      <c r="O970" s="8"/>
      <c r="P970" s="119"/>
      <c r="Q970" s="120"/>
      <c r="S970" s="8"/>
      <c r="T970" s="119"/>
      <c r="U970" s="120"/>
      <c r="W970" s="8"/>
      <c r="Y970" s="8"/>
      <c r="AA970" s="8"/>
      <c r="AC970" s="8"/>
      <c r="AE970" s="8"/>
      <c r="AG970" s="8"/>
      <c r="AI970" s="8"/>
      <c r="AJ970" s="32"/>
    </row>
    <row r="971">
      <c r="B971" s="117"/>
      <c r="H971" s="121"/>
      <c r="I971" s="120"/>
      <c r="J971" s="121"/>
      <c r="K971" s="120"/>
      <c r="L971" s="121"/>
      <c r="M971" s="8"/>
      <c r="O971" s="8"/>
      <c r="P971" s="118"/>
      <c r="Q971" s="120"/>
      <c r="S971" s="8"/>
      <c r="T971" s="118"/>
      <c r="U971" s="120"/>
      <c r="W971" s="8"/>
      <c r="Y971" s="8"/>
      <c r="AA971" s="8"/>
      <c r="AC971" s="8"/>
      <c r="AE971" s="8"/>
      <c r="AG971" s="8"/>
      <c r="AI971" s="8"/>
      <c r="AJ971" s="32"/>
    </row>
    <row r="972">
      <c r="B972" s="117"/>
      <c r="H972" s="121"/>
      <c r="I972" s="120"/>
      <c r="J972" s="121"/>
      <c r="K972" s="120"/>
      <c r="L972" s="121"/>
      <c r="M972" s="8"/>
      <c r="O972" s="8"/>
      <c r="P972" s="119"/>
      <c r="Q972" s="120"/>
      <c r="S972" s="8"/>
      <c r="T972" s="119"/>
      <c r="U972" s="120"/>
      <c r="W972" s="8"/>
      <c r="Y972" s="8"/>
      <c r="AA972" s="8"/>
      <c r="AC972" s="8"/>
      <c r="AE972" s="8"/>
      <c r="AG972" s="8"/>
      <c r="AI972" s="8"/>
      <c r="AJ972" s="32"/>
    </row>
    <row r="973">
      <c r="B973" s="117"/>
      <c r="H973" s="121"/>
      <c r="I973" s="120"/>
      <c r="J973" s="121"/>
      <c r="K973" s="120"/>
      <c r="L973" s="121"/>
      <c r="M973" s="8"/>
      <c r="O973" s="8"/>
      <c r="P973" s="118"/>
      <c r="Q973" s="120"/>
      <c r="S973" s="8"/>
      <c r="T973" s="118"/>
      <c r="U973" s="120"/>
      <c r="W973" s="8"/>
      <c r="Y973" s="8"/>
      <c r="AA973" s="8"/>
      <c r="AC973" s="8"/>
      <c r="AE973" s="8"/>
      <c r="AG973" s="8"/>
      <c r="AI973" s="8"/>
      <c r="AJ973" s="32"/>
    </row>
    <row r="974">
      <c r="B974" s="117"/>
      <c r="H974" s="121"/>
      <c r="I974" s="120"/>
      <c r="J974" s="121"/>
      <c r="K974" s="120"/>
      <c r="L974" s="121"/>
      <c r="M974" s="8"/>
      <c r="O974" s="8"/>
      <c r="P974" s="119"/>
      <c r="Q974" s="120"/>
      <c r="S974" s="8"/>
      <c r="T974" s="119"/>
      <c r="U974" s="120"/>
      <c r="W974" s="8"/>
      <c r="Y974" s="8"/>
      <c r="AA974" s="8"/>
      <c r="AC974" s="8"/>
      <c r="AE974" s="8"/>
      <c r="AG974" s="8"/>
      <c r="AI974" s="8"/>
      <c r="AJ974" s="32"/>
    </row>
    <row r="975">
      <c r="B975" s="117"/>
      <c r="H975" s="121"/>
      <c r="I975" s="120"/>
      <c r="J975" s="121"/>
      <c r="K975" s="120"/>
      <c r="L975" s="121"/>
      <c r="M975" s="8"/>
      <c r="O975" s="8"/>
      <c r="P975" s="118"/>
      <c r="Q975" s="120"/>
      <c r="S975" s="8"/>
      <c r="T975" s="118"/>
      <c r="U975" s="120"/>
      <c r="W975" s="8"/>
      <c r="Y975" s="8"/>
      <c r="AA975" s="8"/>
      <c r="AC975" s="8"/>
      <c r="AE975" s="8"/>
      <c r="AG975" s="8"/>
      <c r="AI975" s="8"/>
      <c r="AJ975" s="32"/>
    </row>
    <row r="976">
      <c r="B976" s="117"/>
      <c r="H976" s="121"/>
      <c r="I976" s="120"/>
      <c r="J976" s="121"/>
      <c r="K976" s="120"/>
      <c r="L976" s="121"/>
      <c r="M976" s="8"/>
      <c r="O976" s="8"/>
      <c r="P976" s="119"/>
      <c r="Q976" s="120"/>
      <c r="S976" s="8"/>
      <c r="T976" s="119"/>
      <c r="U976" s="120"/>
      <c r="W976" s="8"/>
      <c r="Y976" s="8"/>
      <c r="AA976" s="8"/>
      <c r="AC976" s="8"/>
      <c r="AE976" s="8"/>
      <c r="AG976" s="8"/>
      <c r="AI976" s="8"/>
      <c r="AJ976" s="32"/>
    </row>
    <row r="977">
      <c r="B977" s="117"/>
      <c r="H977" s="121"/>
      <c r="I977" s="120"/>
      <c r="J977" s="121"/>
      <c r="K977" s="120"/>
      <c r="L977" s="121"/>
      <c r="M977" s="8"/>
      <c r="O977" s="8"/>
      <c r="P977" s="118"/>
      <c r="Q977" s="120"/>
      <c r="S977" s="8"/>
      <c r="T977" s="118"/>
      <c r="U977" s="120"/>
      <c r="W977" s="8"/>
      <c r="Y977" s="8"/>
      <c r="AA977" s="8"/>
      <c r="AC977" s="8"/>
      <c r="AE977" s="8"/>
      <c r="AG977" s="8"/>
      <c r="AI977" s="8"/>
      <c r="AJ977" s="32"/>
    </row>
    <row r="978">
      <c r="B978" s="117"/>
      <c r="H978" s="121"/>
      <c r="I978" s="120"/>
      <c r="J978" s="121"/>
      <c r="K978" s="120"/>
      <c r="L978" s="121"/>
      <c r="M978" s="8"/>
      <c r="O978" s="8"/>
      <c r="P978" s="119"/>
      <c r="Q978" s="120"/>
      <c r="S978" s="8"/>
      <c r="T978" s="119"/>
      <c r="U978" s="120"/>
      <c r="W978" s="8"/>
      <c r="Y978" s="8"/>
      <c r="AA978" s="8"/>
      <c r="AC978" s="8"/>
      <c r="AE978" s="8"/>
      <c r="AG978" s="8"/>
      <c r="AI978" s="8"/>
      <c r="AJ978" s="32"/>
    </row>
    <row r="979">
      <c r="B979" s="117"/>
      <c r="H979" s="121"/>
      <c r="I979" s="120"/>
      <c r="J979" s="121"/>
      <c r="K979" s="120"/>
      <c r="L979" s="121"/>
      <c r="M979" s="8"/>
      <c r="O979" s="8"/>
      <c r="P979" s="118"/>
      <c r="Q979" s="120"/>
      <c r="S979" s="8"/>
      <c r="T979" s="118"/>
      <c r="U979" s="120"/>
      <c r="W979" s="8"/>
      <c r="Y979" s="8"/>
      <c r="AA979" s="8"/>
      <c r="AC979" s="8"/>
      <c r="AE979" s="8"/>
      <c r="AG979" s="8"/>
      <c r="AI979" s="8"/>
      <c r="AJ979" s="32"/>
    </row>
    <row r="980">
      <c r="B980" s="117"/>
      <c r="H980" s="121"/>
      <c r="I980" s="120"/>
      <c r="J980" s="121"/>
      <c r="K980" s="120"/>
      <c r="L980" s="121"/>
      <c r="M980" s="8"/>
      <c r="O980" s="8"/>
      <c r="P980" s="119"/>
      <c r="Q980" s="120"/>
      <c r="S980" s="8"/>
      <c r="T980" s="119"/>
      <c r="U980" s="120"/>
      <c r="W980" s="8"/>
      <c r="Y980" s="8"/>
      <c r="AA980" s="8"/>
      <c r="AC980" s="8"/>
      <c r="AE980" s="8"/>
      <c r="AG980" s="8"/>
      <c r="AI980" s="8"/>
      <c r="AJ980" s="32"/>
    </row>
    <row r="981">
      <c r="B981" s="117"/>
      <c r="H981" s="121"/>
      <c r="I981" s="120"/>
      <c r="J981" s="121"/>
      <c r="K981" s="120"/>
      <c r="L981" s="121"/>
      <c r="M981" s="8"/>
      <c r="O981" s="8"/>
      <c r="P981" s="118"/>
      <c r="Q981" s="120"/>
      <c r="S981" s="8"/>
      <c r="T981" s="118"/>
      <c r="U981" s="120"/>
      <c r="W981" s="8"/>
      <c r="Y981" s="8"/>
      <c r="AA981" s="8"/>
      <c r="AC981" s="8"/>
      <c r="AE981" s="8"/>
      <c r="AG981" s="8"/>
      <c r="AI981" s="8"/>
      <c r="AJ981" s="32"/>
    </row>
    <row r="982">
      <c r="B982" s="117"/>
      <c r="H982" s="121"/>
      <c r="I982" s="120"/>
      <c r="J982" s="121"/>
      <c r="K982" s="120"/>
      <c r="L982" s="121"/>
      <c r="M982" s="8"/>
      <c r="O982" s="8"/>
      <c r="P982" s="119"/>
      <c r="Q982" s="120"/>
      <c r="S982" s="8"/>
      <c r="T982" s="119"/>
      <c r="U982" s="120"/>
      <c r="W982" s="8"/>
      <c r="Y982" s="8"/>
      <c r="AA982" s="8"/>
      <c r="AC982" s="8"/>
      <c r="AE982" s="8"/>
      <c r="AG982" s="8"/>
      <c r="AI982" s="8"/>
      <c r="AJ982" s="32"/>
    </row>
    <row r="983">
      <c r="B983" s="117"/>
      <c r="H983" s="121"/>
      <c r="I983" s="120"/>
      <c r="J983" s="121"/>
      <c r="K983" s="120"/>
      <c r="L983" s="121"/>
      <c r="M983" s="8"/>
      <c r="O983" s="8"/>
      <c r="P983" s="118"/>
      <c r="Q983" s="120"/>
      <c r="S983" s="8"/>
      <c r="T983" s="118"/>
      <c r="U983" s="120"/>
      <c r="W983" s="8"/>
      <c r="Y983" s="8"/>
      <c r="AA983" s="8"/>
      <c r="AC983" s="8"/>
      <c r="AE983" s="8"/>
      <c r="AG983" s="8"/>
      <c r="AI983" s="8"/>
      <c r="AJ983" s="32"/>
    </row>
    <row r="984">
      <c r="B984" s="117"/>
      <c r="H984" s="121"/>
      <c r="I984" s="120"/>
      <c r="J984" s="121"/>
      <c r="K984" s="120"/>
      <c r="L984" s="121"/>
      <c r="M984" s="8"/>
      <c r="O984" s="8"/>
      <c r="P984" s="119"/>
      <c r="Q984" s="120"/>
      <c r="S984" s="8"/>
      <c r="T984" s="119"/>
      <c r="U984" s="120"/>
      <c r="W984" s="8"/>
      <c r="Y984" s="8"/>
      <c r="AA984" s="8"/>
      <c r="AC984" s="8"/>
      <c r="AE984" s="8"/>
      <c r="AG984" s="8"/>
      <c r="AI984" s="8"/>
      <c r="AJ984" s="32"/>
    </row>
    <row r="985">
      <c r="B985" s="117"/>
      <c r="H985" s="121"/>
      <c r="I985" s="120"/>
      <c r="J985" s="121"/>
      <c r="K985" s="120"/>
      <c r="L985" s="121"/>
      <c r="M985" s="8"/>
      <c r="O985" s="8"/>
      <c r="P985" s="118"/>
      <c r="Q985" s="120"/>
      <c r="S985" s="8"/>
      <c r="T985" s="118"/>
      <c r="U985" s="120"/>
      <c r="W985" s="8"/>
      <c r="Y985" s="8"/>
      <c r="AA985" s="8"/>
      <c r="AC985" s="8"/>
      <c r="AE985" s="8"/>
      <c r="AG985" s="8"/>
      <c r="AI985" s="8"/>
      <c r="AJ985" s="32"/>
    </row>
    <row r="986">
      <c r="B986" s="117"/>
      <c r="H986" s="121"/>
      <c r="I986" s="120"/>
      <c r="J986" s="121"/>
      <c r="K986" s="120"/>
      <c r="L986" s="121"/>
      <c r="M986" s="8"/>
      <c r="O986" s="8"/>
      <c r="P986" s="119"/>
      <c r="Q986" s="120"/>
      <c r="S986" s="8"/>
      <c r="T986" s="119"/>
      <c r="U986" s="120"/>
      <c r="W986" s="8"/>
      <c r="Y986" s="8"/>
      <c r="AA986" s="8"/>
      <c r="AC986" s="8"/>
      <c r="AE986" s="8"/>
      <c r="AG986" s="8"/>
      <c r="AI986" s="8"/>
      <c r="AJ986" s="32"/>
    </row>
    <row r="987">
      <c r="B987" s="117"/>
      <c r="H987" s="121"/>
      <c r="I987" s="120"/>
      <c r="J987" s="121"/>
      <c r="K987" s="120"/>
      <c r="L987" s="121"/>
      <c r="M987" s="8"/>
      <c r="O987" s="8"/>
      <c r="P987" s="118"/>
      <c r="Q987" s="120"/>
      <c r="S987" s="8"/>
      <c r="T987" s="118"/>
      <c r="U987" s="120"/>
      <c r="W987" s="8"/>
      <c r="Y987" s="8"/>
      <c r="AA987" s="8"/>
      <c r="AC987" s="8"/>
      <c r="AE987" s="8"/>
      <c r="AG987" s="8"/>
      <c r="AI987" s="8"/>
      <c r="AJ987" s="32"/>
    </row>
    <row r="988">
      <c r="B988" s="117"/>
      <c r="H988" s="121"/>
      <c r="I988" s="120"/>
      <c r="J988" s="121"/>
      <c r="K988" s="120"/>
      <c r="L988" s="121"/>
      <c r="M988" s="8"/>
      <c r="O988" s="8"/>
      <c r="P988" s="119"/>
      <c r="Q988" s="120"/>
      <c r="S988" s="8"/>
      <c r="T988" s="119"/>
      <c r="U988" s="120"/>
      <c r="W988" s="8"/>
      <c r="Y988" s="8"/>
      <c r="AA988" s="8"/>
      <c r="AC988" s="8"/>
      <c r="AE988" s="8"/>
      <c r="AG988" s="8"/>
      <c r="AI988" s="8"/>
      <c r="AJ988" s="32"/>
    </row>
    <row r="989">
      <c r="B989" s="117"/>
      <c r="H989" s="121"/>
      <c r="I989" s="120"/>
      <c r="J989" s="121"/>
      <c r="K989" s="120"/>
      <c r="L989" s="121"/>
      <c r="M989" s="8"/>
      <c r="O989" s="8"/>
      <c r="P989" s="118"/>
      <c r="Q989" s="120"/>
      <c r="S989" s="8"/>
      <c r="T989" s="118"/>
      <c r="U989" s="120"/>
      <c r="W989" s="8"/>
      <c r="Y989" s="8"/>
      <c r="AA989" s="8"/>
      <c r="AC989" s="8"/>
      <c r="AE989" s="8"/>
      <c r="AG989" s="8"/>
      <c r="AI989" s="8"/>
      <c r="AJ989" s="32"/>
    </row>
    <row r="990">
      <c r="B990" s="117"/>
      <c r="H990" s="121"/>
      <c r="I990" s="120"/>
      <c r="J990" s="121"/>
      <c r="K990" s="120"/>
      <c r="L990" s="121"/>
      <c r="M990" s="8"/>
      <c r="O990" s="8"/>
      <c r="P990" s="119"/>
      <c r="Q990" s="120"/>
      <c r="S990" s="8"/>
      <c r="T990" s="119"/>
      <c r="U990" s="120"/>
      <c r="W990" s="8"/>
      <c r="Y990" s="8"/>
      <c r="AA990" s="8"/>
      <c r="AC990" s="8"/>
      <c r="AE990" s="8"/>
      <c r="AG990" s="8"/>
      <c r="AI990" s="8"/>
      <c r="AJ990" s="32"/>
    </row>
  </sheetData>
  <conditionalFormatting sqref="A2:P15 Q2:Q989 R2:R15 S2:S989 T2:Y15 Z2:Z989 AA2:AA15 AB2:AB989 AC2:AC15 AD2:AE989 AF2:AI15 AJ2:AJ989 AK2:BA15 A18:P989 R18:R989 T18:Y989 AA18:AA989 AC18:AC989 AF18:AI989 AK18:BA989">
    <cfRule type="expression" dxfId="0" priority="1">
      <formula>AND( $AJ2&lt;60, $AJ2&lt;&gt;"")</formula>
    </cfRule>
  </conditionalFormatting>
  <conditionalFormatting sqref="H1:H5 H6 H7:H15 H18:H990">
    <cfRule type="expression" dxfId="1" priority="2">
      <formula>TRUE</formula>
    </cfRule>
  </conditionalFormatting>
  <conditionalFormatting sqref="H1:H5 H6 H7:H15 H18:H990">
    <cfRule type="expression" dxfId="1" priority="3">
      <formula>TRUE</formula>
    </cfRule>
  </conditionalFormatting>
  <conditionalFormatting sqref="I1:I15 K1:K15 M1:M15 O1:O15 Q1:Q990 S1:S990 U1:U15 W1:W15 Y1:Y15 AA1:AA15 AC1:AC15 AE1:AE990 AG1:AG15 AI1:AI15 I18:I990 K18:K990 M18:M990 O18:O990 U18:U990 W18:W990 Y18:Y990 AA18:AA990 AC18:AC990 AG18:AG990 AI18:AI990">
    <cfRule type="expression" dxfId="2" priority="4">
      <formula>TRUE</formula>
    </cfRule>
  </conditionalFormatting>
  <conditionalFormatting sqref="H1:H5 J1:J5 L1:L5 H6 J6 L6 H7:H15 J7:J15 L7:L15 H18:H990 J18:J990 L18:L990">
    <cfRule type="expression" dxfId="1" priority="5">
      <formula>TRUE</formula>
    </cfRule>
  </conditionalFormatting>
  <conditionalFormatting sqref="AJ1:AJ990">
    <cfRule type="expression" dxfId="3" priority="6">
      <formula>TRUE</formula>
    </cfRule>
  </conditionalFormatting>
  <conditionalFormatting sqref="E1:G5 E6:G6 E7:G15 E18:G990">
    <cfRule type="expression" dxfId="4" priority="7">
      <formula>TRUE</formula>
    </cfRule>
  </conditionalFormatting>
  <conditionalFormatting sqref="N1:N5 P1:P5 R1:R5 T1:T5 N6 P6 R6 T6 N7:N15 P7:P15 R7:R15 T7:T15 N18:N990 P18:P990 R18:R990 T18:T990">
    <cfRule type="expression" dxfId="5" priority="8">
      <formula>TRUE</formula>
    </cfRule>
  </conditionalFormatting>
  <conditionalFormatting sqref="Z1:Z5 AB1:AB5 Z6 AB6 Z7:Z990 AB7:AB990">
    <cfRule type="expression" dxfId="3" priority="9">
      <formula>TRUE</formula>
    </cfRule>
  </conditionalFormatting>
  <conditionalFormatting sqref="D1:D5 D6 D7:D15 D18:D990">
    <cfRule type="expression" dxfId="6" priority="10">
      <formula>TRUE</formula>
    </cfRule>
  </conditionalFormatting>
  <dataValidations>
    <dataValidation type="list" allowBlank="1" showErrorMessage="1" sqref="Z19 AB19">
      <formula1>"O,X"</formula1>
    </dataValidation>
    <dataValidation type="list" allowBlank="1" showErrorMessage="1" sqref="Z20 AB20 Z23 AB23">
      <formula1>"O,X"</formula1>
    </dataValidation>
    <dataValidation type="list" allowBlank="1" showErrorMessage="1" sqref="Z21:Z22 AB21:AB22">
      <formula1>"O,X"</formula1>
    </dataValidation>
    <dataValidation type="list" allowBlank="1" showErrorMessage="1" sqref="Z2:Z18 AB2:AB18 Z24:Z105 AB24:AB135">
      <formula1>"O,X"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4" t="s">
        <v>63</v>
      </c>
      <c r="B1" s="35" t="s">
        <v>64</v>
      </c>
    </row>
    <row r="2">
      <c r="A2" s="34" t="s">
        <v>65</v>
      </c>
      <c r="B2" s="35" t="s">
        <v>66</v>
      </c>
    </row>
    <row r="3">
      <c r="A3" s="34" t="s">
        <v>67</v>
      </c>
      <c r="B3" s="35" t="s">
        <v>68</v>
      </c>
    </row>
    <row r="4">
      <c r="A4" s="34" t="s">
        <v>69</v>
      </c>
      <c r="B4" s="35" t="s">
        <v>70</v>
      </c>
    </row>
    <row r="5">
      <c r="A5" s="34" t="s">
        <v>71</v>
      </c>
      <c r="B5" s="35" t="s">
        <v>72</v>
      </c>
    </row>
    <row r="6">
      <c r="A6" s="34" t="s">
        <v>73</v>
      </c>
      <c r="B6" s="35" t="s">
        <v>74</v>
      </c>
    </row>
    <row r="7">
      <c r="A7" s="34" t="s">
        <v>75</v>
      </c>
      <c r="B7" s="35" t="s">
        <v>76</v>
      </c>
    </row>
    <row r="8">
      <c r="A8" s="34" t="s">
        <v>77</v>
      </c>
      <c r="B8" s="35" t="s">
        <v>78</v>
      </c>
    </row>
    <row r="9">
      <c r="A9" s="34" t="s">
        <v>79</v>
      </c>
      <c r="B9" s="35" t="s">
        <v>80</v>
      </c>
    </row>
    <row r="10">
      <c r="A10" s="34" t="s">
        <v>81</v>
      </c>
      <c r="B10" s="35" t="s">
        <v>82</v>
      </c>
    </row>
    <row r="11">
      <c r="A11" s="34" t="s">
        <v>83</v>
      </c>
      <c r="B11" s="35" t="s">
        <v>84</v>
      </c>
    </row>
    <row r="12">
      <c r="A12" s="34" t="s">
        <v>85</v>
      </c>
      <c r="B12" s="35" t="s">
        <v>86</v>
      </c>
    </row>
    <row r="13">
      <c r="A13" s="34" t="s">
        <v>87</v>
      </c>
      <c r="B13" s="35" t="s">
        <v>88</v>
      </c>
    </row>
    <row r="14">
      <c r="A14" s="34" t="s">
        <v>89</v>
      </c>
      <c r="B14" s="35" t="s">
        <v>90</v>
      </c>
    </row>
    <row r="15">
      <c r="A15" s="34" t="s">
        <v>91</v>
      </c>
      <c r="B15" s="35" t="s">
        <v>92</v>
      </c>
    </row>
    <row r="16">
      <c r="A16" s="34" t="s">
        <v>93</v>
      </c>
      <c r="B16" s="35" t="s">
        <v>94</v>
      </c>
    </row>
    <row r="17">
      <c r="A17" s="34" t="s">
        <v>95</v>
      </c>
      <c r="B17" s="35" t="s">
        <v>96</v>
      </c>
    </row>
    <row r="18">
      <c r="A18" s="34" t="s">
        <v>97</v>
      </c>
      <c r="B18" s="35" t="s">
        <v>98</v>
      </c>
    </row>
    <row r="19">
      <c r="A19" s="34" t="s">
        <v>99</v>
      </c>
      <c r="B19" s="35" t="s">
        <v>100</v>
      </c>
    </row>
    <row r="20">
      <c r="A20" s="34" t="s">
        <v>101</v>
      </c>
      <c r="B20" s="35" t="s">
        <v>102</v>
      </c>
    </row>
    <row r="21">
      <c r="A21" s="34" t="s">
        <v>103</v>
      </c>
      <c r="B21" s="35" t="s">
        <v>104</v>
      </c>
    </row>
    <row r="22">
      <c r="A22" s="34" t="s">
        <v>105</v>
      </c>
      <c r="B22" s="35" t="s">
        <v>106</v>
      </c>
    </row>
    <row r="23">
      <c r="A23" s="34" t="s">
        <v>107</v>
      </c>
      <c r="B23" s="35" t="s">
        <v>108</v>
      </c>
    </row>
    <row r="24">
      <c r="A24" s="34" t="s">
        <v>109</v>
      </c>
      <c r="B24" s="35" t="s">
        <v>110</v>
      </c>
    </row>
    <row r="25">
      <c r="A25" s="34" t="s">
        <v>111</v>
      </c>
      <c r="B25" s="35" t="s">
        <v>112</v>
      </c>
    </row>
    <row r="26">
      <c r="A26" s="34" t="s">
        <v>113</v>
      </c>
      <c r="B26" s="35" t="s">
        <v>114</v>
      </c>
    </row>
    <row r="27">
      <c r="A27" s="34" t="s">
        <v>115</v>
      </c>
      <c r="B27" s="35" t="s">
        <v>116</v>
      </c>
    </row>
    <row r="28">
      <c r="A28" s="34" t="s">
        <v>117</v>
      </c>
      <c r="B28" s="35" t="s">
        <v>118</v>
      </c>
    </row>
    <row r="29">
      <c r="A29" s="34" t="s">
        <v>119</v>
      </c>
      <c r="B29" s="35" t="s">
        <v>120</v>
      </c>
    </row>
    <row r="30">
      <c r="A30" s="34" t="s">
        <v>121</v>
      </c>
      <c r="B30" s="35" t="s">
        <v>122</v>
      </c>
    </row>
    <row r="31">
      <c r="A31" s="34" t="s">
        <v>123</v>
      </c>
      <c r="B31" s="35" t="s">
        <v>124</v>
      </c>
    </row>
    <row r="32">
      <c r="A32" s="34" t="s">
        <v>125</v>
      </c>
      <c r="B32" s="35" t="s">
        <v>126</v>
      </c>
    </row>
    <row r="33">
      <c r="A33" s="34" t="s">
        <v>127</v>
      </c>
      <c r="B33" s="35" t="s">
        <v>128</v>
      </c>
    </row>
    <row r="34">
      <c r="A34" s="34" t="s">
        <v>129</v>
      </c>
      <c r="B34" s="35" t="s">
        <v>130</v>
      </c>
    </row>
    <row r="35">
      <c r="A35" s="34" t="s">
        <v>131</v>
      </c>
      <c r="B35" s="35" t="s">
        <v>132</v>
      </c>
    </row>
    <row r="36">
      <c r="A36" s="34" t="s">
        <v>133</v>
      </c>
      <c r="B36" s="35" t="s">
        <v>134</v>
      </c>
    </row>
    <row r="37">
      <c r="A37" s="34" t="s">
        <v>135</v>
      </c>
      <c r="B37" s="35" t="s">
        <v>136</v>
      </c>
    </row>
    <row r="38">
      <c r="A38" s="34" t="s">
        <v>137</v>
      </c>
      <c r="B38" s="35" t="s">
        <v>138</v>
      </c>
    </row>
    <row r="39">
      <c r="A39" s="34" t="s">
        <v>139</v>
      </c>
      <c r="B39" s="35" t="s">
        <v>140</v>
      </c>
    </row>
    <row r="40">
      <c r="A40" s="34" t="s">
        <v>141</v>
      </c>
      <c r="B40" s="35" t="s">
        <v>142</v>
      </c>
    </row>
    <row r="41">
      <c r="A41" s="34" t="s">
        <v>143</v>
      </c>
      <c r="B41" s="35" t="s">
        <v>144</v>
      </c>
    </row>
    <row r="42">
      <c r="A42" s="34" t="s">
        <v>145</v>
      </c>
      <c r="B42" s="35" t="s">
        <v>146</v>
      </c>
    </row>
    <row r="43">
      <c r="A43" s="34" t="s">
        <v>148</v>
      </c>
      <c r="B43" s="35" t="s">
        <v>149</v>
      </c>
    </row>
    <row r="44">
      <c r="A44" s="34" t="s">
        <v>150</v>
      </c>
      <c r="B44" s="35" t="s">
        <v>151</v>
      </c>
    </row>
    <row r="45">
      <c r="A45" s="34" t="s">
        <v>152</v>
      </c>
      <c r="B45" s="35" t="s">
        <v>153</v>
      </c>
    </row>
    <row r="46">
      <c r="A46" s="34" t="s">
        <v>154</v>
      </c>
      <c r="B46" s="35" t="s">
        <v>155</v>
      </c>
    </row>
    <row r="47">
      <c r="A47" s="34" t="s">
        <v>156</v>
      </c>
      <c r="B47" s="35" t="s">
        <v>157</v>
      </c>
    </row>
    <row r="48">
      <c r="A48" s="34" t="s">
        <v>158</v>
      </c>
      <c r="B48" s="35" t="s">
        <v>159</v>
      </c>
    </row>
    <row r="49">
      <c r="A49" s="34" t="s">
        <v>160</v>
      </c>
      <c r="B49" s="35" t="s">
        <v>161</v>
      </c>
    </row>
    <row r="50">
      <c r="A50" s="34" t="s">
        <v>162</v>
      </c>
      <c r="B50" s="35" t="s">
        <v>163</v>
      </c>
    </row>
    <row r="51">
      <c r="A51" s="34" t="s">
        <v>164</v>
      </c>
      <c r="B51" s="35" t="s">
        <v>165</v>
      </c>
    </row>
    <row r="52">
      <c r="A52" s="34" t="s">
        <v>166</v>
      </c>
      <c r="B52" s="35" t="s">
        <v>167</v>
      </c>
    </row>
    <row r="53">
      <c r="A53" s="34" t="s">
        <v>168</v>
      </c>
      <c r="B53" s="35" t="s">
        <v>169</v>
      </c>
    </row>
    <row r="54">
      <c r="A54" s="34" t="s">
        <v>170</v>
      </c>
      <c r="B54" s="35" t="s">
        <v>171</v>
      </c>
    </row>
    <row r="55">
      <c r="A55" s="34" t="s">
        <v>172</v>
      </c>
      <c r="B55" s="35" t="s">
        <v>173</v>
      </c>
    </row>
    <row r="56">
      <c r="A56" s="34" t="s">
        <v>174</v>
      </c>
      <c r="B56" s="35" t="s">
        <v>175</v>
      </c>
    </row>
    <row r="57">
      <c r="A57" s="34" t="s">
        <v>176</v>
      </c>
      <c r="B57" s="35" t="s">
        <v>177</v>
      </c>
    </row>
    <row r="58">
      <c r="A58" s="34" t="s">
        <v>178</v>
      </c>
      <c r="B58" s="35" t="s">
        <v>179</v>
      </c>
    </row>
    <row r="59">
      <c r="A59" s="34" t="s">
        <v>180</v>
      </c>
      <c r="B59" s="35" t="s">
        <v>181</v>
      </c>
    </row>
    <row r="60">
      <c r="A60" s="34" t="s">
        <v>182</v>
      </c>
      <c r="B60" s="35" t="s">
        <v>183</v>
      </c>
    </row>
    <row r="61">
      <c r="A61" s="34" t="s">
        <v>184</v>
      </c>
      <c r="B61" s="35" t="s">
        <v>185</v>
      </c>
    </row>
    <row r="62">
      <c r="A62" s="34" t="s">
        <v>186</v>
      </c>
      <c r="B62" s="35" t="s">
        <v>187</v>
      </c>
    </row>
    <row r="63">
      <c r="A63" s="34" t="s">
        <v>188</v>
      </c>
      <c r="B63" s="35" t="s">
        <v>189</v>
      </c>
    </row>
    <row r="64">
      <c r="A64" s="34" t="s">
        <v>190</v>
      </c>
      <c r="B64" s="35" t="s">
        <v>191</v>
      </c>
    </row>
    <row r="65">
      <c r="A65" s="34" t="s">
        <v>192</v>
      </c>
      <c r="B65" s="35" t="s">
        <v>193</v>
      </c>
    </row>
    <row r="66">
      <c r="A66" s="34" t="s">
        <v>194</v>
      </c>
      <c r="B66" s="35" t="s">
        <v>195</v>
      </c>
    </row>
    <row r="67">
      <c r="A67" s="34" t="s">
        <v>196</v>
      </c>
      <c r="B67" s="35" t="s">
        <v>197</v>
      </c>
    </row>
    <row r="68">
      <c r="A68" s="34" t="s">
        <v>198</v>
      </c>
      <c r="B68" s="35" t="s">
        <v>199</v>
      </c>
    </row>
    <row r="69">
      <c r="A69" s="34" t="s">
        <v>200</v>
      </c>
      <c r="B69" s="35" t="s">
        <v>201</v>
      </c>
    </row>
    <row r="70">
      <c r="A70" s="34" t="s">
        <v>202</v>
      </c>
      <c r="B70" s="35" t="s">
        <v>203</v>
      </c>
    </row>
    <row r="71">
      <c r="A71" s="34" t="s">
        <v>204</v>
      </c>
      <c r="B71" s="35" t="s">
        <v>205</v>
      </c>
    </row>
    <row r="72">
      <c r="A72" s="34" t="s">
        <v>206</v>
      </c>
      <c r="B72" s="35" t="s">
        <v>207</v>
      </c>
    </row>
    <row r="73">
      <c r="A73" s="34" t="s">
        <v>208</v>
      </c>
      <c r="B73" s="35" t="s">
        <v>209</v>
      </c>
    </row>
    <row r="74">
      <c r="A74" s="34" t="s">
        <v>210</v>
      </c>
      <c r="B74" s="35" t="s">
        <v>211</v>
      </c>
    </row>
    <row r="75">
      <c r="A75" s="34" t="s">
        <v>212</v>
      </c>
      <c r="B75" s="35" t="s">
        <v>213</v>
      </c>
    </row>
    <row r="76">
      <c r="A76" s="34" t="s">
        <v>214</v>
      </c>
      <c r="B76" s="35" t="s">
        <v>215</v>
      </c>
    </row>
    <row r="77">
      <c r="A77" s="34" t="s">
        <v>216</v>
      </c>
      <c r="B77" s="35" t="s">
        <v>217</v>
      </c>
    </row>
    <row r="78">
      <c r="A78" s="34" t="s">
        <v>218</v>
      </c>
      <c r="B78" s="35" t="s">
        <v>219</v>
      </c>
    </row>
    <row r="79">
      <c r="A79" s="34" t="s">
        <v>220</v>
      </c>
      <c r="B79" s="35" t="s">
        <v>221</v>
      </c>
    </row>
    <row r="80">
      <c r="A80" s="34" t="s">
        <v>222</v>
      </c>
      <c r="B80" s="35" t="s">
        <v>223</v>
      </c>
    </row>
    <row r="81">
      <c r="A81" s="34" t="s">
        <v>224</v>
      </c>
      <c r="B81" s="35" t="s">
        <v>225</v>
      </c>
    </row>
    <row r="82">
      <c r="A82" s="34" t="s">
        <v>226</v>
      </c>
      <c r="B82" s="35" t="s">
        <v>227</v>
      </c>
    </row>
    <row r="83">
      <c r="A83" s="34" t="s">
        <v>228</v>
      </c>
      <c r="B83" s="35" t="s">
        <v>229</v>
      </c>
    </row>
    <row r="84">
      <c r="A84" s="34" t="s">
        <v>230</v>
      </c>
      <c r="B84" s="35" t="s">
        <v>231</v>
      </c>
    </row>
    <row r="85">
      <c r="A85" s="34" t="s">
        <v>232</v>
      </c>
      <c r="B85" s="35" t="s">
        <v>233</v>
      </c>
    </row>
    <row r="86">
      <c r="A86" s="34" t="s">
        <v>234</v>
      </c>
      <c r="B86" s="35" t="s">
        <v>235</v>
      </c>
    </row>
    <row r="87">
      <c r="A87" s="34" t="s">
        <v>236</v>
      </c>
      <c r="B87" s="35" t="s">
        <v>237</v>
      </c>
    </row>
    <row r="88">
      <c r="A88" s="34" t="s">
        <v>238</v>
      </c>
      <c r="B88" s="35" t="s">
        <v>239</v>
      </c>
    </row>
    <row r="89">
      <c r="A89" s="34" t="s">
        <v>240</v>
      </c>
      <c r="B89" s="35" t="s">
        <v>241</v>
      </c>
    </row>
    <row r="90">
      <c r="A90" s="34" t="s">
        <v>242</v>
      </c>
      <c r="B90" s="35" t="s">
        <v>243</v>
      </c>
    </row>
    <row r="91">
      <c r="A91" s="34" t="s">
        <v>244</v>
      </c>
      <c r="B91" s="35" t="s">
        <v>245</v>
      </c>
    </row>
    <row r="92">
      <c r="A92" s="34" t="s">
        <v>246</v>
      </c>
      <c r="B92" s="35" t="s">
        <v>247</v>
      </c>
    </row>
    <row r="93">
      <c r="A93" s="34" t="s">
        <v>248</v>
      </c>
      <c r="B93" s="35" t="s">
        <v>249</v>
      </c>
    </row>
    <row r="94">
      <c r="A94" s="34" t="s">
        <v>250</v>
      </c>
      <c r="B94" s="35" t="s">
        <v>251</v>
      </c>
    </row>
    <row r="95">
      <c r="A95" s="34" t="s">
        <v>252</v>
      </c>
      <c r="B95" s="35" t="s">
        <v>253</v>
      </c>
    </row>
    <row r="96">
      <c r="A96" s="34" t="s">
        <v>254</v>
      </c>
      <c r="B96" s="35" t="s">
        <v>255</v>
      </c>
    </row>
    <row r="97">
      <c r="A97" s="34" t="s">
        <v>256</v>
      </c>
      <c r="B97" s="35" t="s">
        <v>257</v>
      </c>
    </row>
    <row r="98">
      <c r="A98" s="34" t="s">
        <v>258</v>
      </c>
      <c r="B98" s="35" t="s">
        <v>259</v>
      </c>
    </row>
    <row r="99">
      <c r="A99" s="34" t="s">
        <v>260</v>
      </c>
      <c r="B99" s="35" t="s">
        <v>261</v>
      </c>
    </row>
    <row r="100">
      <c r="A100" s="34" t="s">
        <v>262</v>
      </c>
      <c r="B100" s="35" t="s">
        <v>263</v>
      </c>
    </row>
    <row r="101">
      <c r="A101" s="34" t="s">
        <v>265</v>
      </c>
      <c r="B101" s="35" t="s">
        <v>266</v>
      </c>
    </row>
    <row r="102">
      <c r="A102" s="34" t="s">
        <v>267</v>
      </c>
      <c r="B102" s="35" t="s">
        <v>268</v>
      </c>
    </row>
    <row r="103">
      <c r="A103" s="34" t="s">
        <v>269</v>
      </c>
      <c r="B103" s="35" t="s">
        <v>270</v>
      </c>
    </row>
    <row r="104">
      <c r="A104" s="34" t="s">
        <v>271</v>
      </c>
      <c r="B104" s="35" t="s">
        <v>272</v>
      </c>
    </row>
    <row r="105">
      <c r="A105" s="34" t="s">
        <v>273</v>
      </c>
      <c r="B105" s="35" t="s">
        <v>274</v>
      </c>
    </row>
    <row r="106">
      <c r="A106" s="34" t="s">
        <v>275</v>
      </c>
      <c r="B106" s="35" t="s">
        <v>276</v>
      </c>
    </row>
    <row r="107">
      <c r="A107" s="34" t="s">
        <v>277</v>
      </c>
      <c r="B107" s="35" t="s">
        <v>278</v>
      </c>
    </row>
    <row r="108">
      <c r="A108" s="34" t="s">
        <v>279</v>
      </c>
      <c r="B108" s="35" t="s">
        <v>280</v>
      </c>
    </row>
    <row r="109">
      <c r="A109" s="34" t="s">
        <v>281</v>
      </c>
      <c r="B109" s="35" t="s">
        <v>282</v>
      </c>
    </row>
    <row r="110">
      <c r="A110" s="34" t="s">
        <v>283</v>
      </c>
      <c r="B110" s="35" t="s">
        <v>284</v>
      </c>
    </row>
    <row r="111">
      <c r="A111" s="34" t="s">
        <v>285</v>
      </c>
      <c r="B111" s="35" t="s">
        <v>286</v>
      </c>
    </row>
    <row r="112">
      <c r="A112" s="34" t="s">
        <v>287</v>
      </c>
      <c r="B112" s="35" t="s">
        <v>288</v>
      </c>
    </row>
    <row r="113">
      <c r="A113" s="34" t="s">
        <v>289</v>
      </c>
      <c r="B113" s="35" t="s">
        <v>290</v>
      </c>
    </row>
    <row r="114">
      <c r="A114" s="34" t="s">
        <v>291</v>
      </c>
      <c r="B114" s="35" t="s">
        <v>292</v>
      </c>
    </row>
    <row r="115">
      <c r="A115" s="34" t="s">
        <v>293</v>
      </c>
      <c r="B115" s="35" t="s">
        <v>294</v>
      </c>
    </row>
    <row r="116">
      <c r="A116" s="34" t="s">
        <v>295</v>
      </c>
      <c r="B116" s="35" t="s">
        <v>296</v>
      </c>
    </row>
    <row r="117">
      <c r="A117" s="34" t="s">
        <v>297</v>
      </c>
      <c r="B117" s="35" t="s">
        <v>298</v>
      </c>
    </row>
    <row r="118">
      <c r="A118" s="34" t="s">
        <v>299</v>
      </c>
      <c r="B118" s="35" t="s">
        <v>300</v>
      </c>
    </row>
    <row r="119">
      <c r="A119" s="34" t="s">
        <v>301</v>
      </c>
      <c r="B119" s="35" t="s">
        <v>302</v>
      </c>
    </row>
    <row r="120">
      <c r="A120" s="34" t="s">
        <v>303</v>
      </c>
      <c r="B120" s="35" t="s">
        <v>304</v>
      </c>
    </row>
    <row r="121">
      <c r="A121" s="34" t="s">
        <v>305</v>
      </c>
      <c r="B121" s="35" t="s">
        <v>306</v>
      </c>
    </row>
    <row r="122">
      <c r="A122" s="34" t="s">
        <v>307</v>
      </c>
      <c r="B122" s="35" t="s">
        <v>308</v>
      </c>
    </row>
    <row r="123">
      <c r="A123" s="34" t="s">
        <v>309</v>
      </c>
      <c r="B123" s="35" t="s">
        <v>310</v>
      </c>
    </row>
    <row r="124">
      <c r="A124" s="34" t="s">
        <v>311</v>
      </c>
      <c r="B124" s="35" t="s">
        <v>312</v>
      </c>
    </row>
    <row r="125">
      <c r="A125" s="34" t="s">
        <v>313</v>
      </c>
      <c r="B125" s="35" t="s">
        <v>314</v>
      </c>
    </row>
    <row r="126">
      <c r="A126" s="34" t="s">
        <v>315</v>
      </c>
      <c r="B126" s="35" t="s">
        <v>316</v>
      </c>
    </row>
    <row r="127">
      <c r="A127" s="34" t="s">
        <v>317</v>
      </c>
      <c r="B127" s="35" t="s">
        <v>318</v>
      </c>
    </row>
    <row r="128">
      <c r="A128" s="34" t="s">
        <v>319</v>
      </c>
      <c r="B128" s="35" t="s">
        <v>320</v>
      </c>
    </row>
    <row r="129">
      <c r="A129" s="34" t="s">
        <v>321</v>
      </c>
      <c r="B129" s="35" t="s">
        <v>322</v>
      </c>
    </row>
    <row r="130">
      <c r="A130" s="34" t="s">
        <v>323</v>
      </c>
      <c r="B130" s="35" t="s">
        <v>324</v>
      </c>
    </row>
    <row r="131">
      <c r="A131" s="34" t="s">
        <v>325</v>
      </c>
      <c r="B131" s="35" t="s">
        <v>326</v>
      </c>
    </row>
    <row r="132">
      <c r="A132" s="34" t="s">
        <v>327</v>
      </c>
      <c r="B132" s="35" t="s">
        <v>328</v>
      </c>
    </row>
    <row r="133">
      <c r="A133" s="34" t="s">
        <v>329</v>
      </c>
      <c r="B133" s="35" t="s">
        <v>330</v>
      </c>
    </row>
    <row r="134">
      <c r="A134" s="34" t="s">
        <v>331</v>
      </c>
      <c r="B134" s="35" t="s">
        <v>332</v>
      </c>
    </row>
    <row r="135">
      <c r="A135" s="34" t="s">
        <v>333</v>
      </c>
      <c r="B135" s="35" t="s">
        <v>334</v>
      </c>
    </row>
    <row r="136">
      <c r="A136" s="34" t="s">
        <v>335</v>
      </c>
      <c r="B136" s="35" t="s">
        <v>336</v>
      </c>
    </row>
    <row r="137">
      <c r="A137" s="34" t="s">
        <v>337</v>
      </c>
      <c r="B137" s="35" t="s">
        <v>338</v>
      </c>
    </row>
    <row r="138">
      <c r="A138" s="34" t="s">
        <v>339</v>
      </c>
      <c r="B138" s="35" t="s">
        <v>340</v>
      </c>
    </row>
    <row r="139">
      <c r="A139" s="34" t="s">
        <v>341</v>
      </c>
      <c r="B139" s="35" t="s">
        <v>342</v>
      </c>
    </row>
    <row r="140">
      <c r="A140" s="34" t="s">
        <v>343</v>
      </c>
      <c r="B140" s="35" t="s">
        <v>344</v>
      </c>
    </row>
    <row r="141">
      <c r="A141" s="34" t="s">
        <v>345</v>
      </c>
      <c r="B141" s="35" t="s">
        <v>346</v>
      </c>
    </row>
    <row r="142">
      <c r="A142" s="34" t="s">
        <v>347</v>
      </c>
      <c r="B142" s="35" t="s">
        <v>348</v>
      </c>
    </row>
    <row r="143">
      <c r="A143" s="34" t="s">
        <v>349</v>
      </c>
      <c r="B143" s="35" t="s">
        <v>350</v>
      </c>
    </row>
    <row r="144">
      <c r="A144" s="34" t="s">
        <v>351</v>
      </c>
      <c r="B144" s="35" t="s">
        <v>352</v>
      </c>
    </row>
    <row r="145">
      <c r="A145" s="34" t="s">
        <v>353</v>
      </c>
      <c r="B145" s="35" t="s">
        <v>354</v>
      </c>
    </row>
    <row r="146">
      <c r="A146" s="34" t="s">
        <v>355</v>
      </c>
      <c r="B146" s="35" t="s">
        <v>356</v>
      </c>
    </row>
    <row r="147">
      <c r="A147" s="34" t="s">
        <v>357</v>
      </c>
      <c r="B147" s="35" t="s">
        <v>358</v>
      </c>
    </row>
    <row r="148">
      <c r="A148" s="34" t="s">
        <v>359</v>
      </c>
      <c r="B148" s="35" t="s">
        <v>360</v>
      </c>
    </row>
    <row r="149">
      <c r="A149" s="34" t="s">
        <v>361</v>
      </c>
      <c r="B149" s="35" t="s">
        <v>362</v>
      </c>
    </row>
    <row r="150">
      <c r="A150" s="34" t="s">
        <v>363</v>
      </c>
      <c r="B150" s="35" t="s">
        <v>364</v>
      </c>
    </row>
    <row r="151">
      <c r="A151" s="34" t="s">
        <v>365</v>
      </c>
      <c r="B151" s="35" t="s">
        <v>366</v>
      </c>
    </row>
    <row r="152">
      <c r="A152" s="34" t="s">
        <v>367</v>
      </c>
      <c r="B152" s="35" t="s">
        <v>368</v>
      </c>
    </row>
    <row r="153">
      <c r="A153" s="34" t="s">
        <v>369</v>
      </c>
      <c r="B153" s="35" t="s">
        <v>370</v>
      </c>
    </row>
    <row r="154">
      <c r="A154" s="34" t="s">
        <v>371</v>
      </c>
      <c r="B154" s="35" t="s">
        <v>372</v>
      </c>
    </row>
    <row r="155">
      <c r="A155" s="34" t="s">
        <v>373</v>
      </c>
      <c r="B155" s="35" t="s">
        <v>374</v>
      </c>
    </row>
    <row r="156">
      <c r="A156" s="34" t="s">
        <v>375</v>
      </c>
      <c r="B156" s="35" t="s">
        <v>376</v>
      </c>
    </row>
    <row r="157">
      <c r="A157" s="34" t="s">
        <v>377</v>
      </c>
      <c r="B157" s="35" t="s">
        <v>378</v>
      </c>
    </row>
    <row r="158">
      <c r="A158" s="34" t="s">
        <v>379</v>
      </c>
      <c r="B158" s="35" t="s">
        <v>380</v>
      </c>
    </row>
    <row r="159">
      <c r="A159" s="34" t="s">
        <v>381</v>
      </c>
      <c r="B159" s="35" t="s">
        <v>382</v>
      </c>
    </row>
    <row r="160">
      <c r="A160" s="34" t="s">
        <v>383</v>
      </c>
      <c r="B160" s="35" t="s">
        <v>384</v>
      </c>
    </row>
    <row r="161">
      <c r="A161" s="34" t="s">
        <v>385</v>
      </c>
      <c r="B161" s="35" t="s">
        <v>386</v>
      </c>
    </row>
    <row r="162">
      <c r="A162" s="34" t="s">
        <v>387</v>
      </c>
      <c r="B162" s="35" t="s">
        <v>388</v>
      </c>
    </row>
    <row r="163">
      <c r="A163" s="34" t="s">
        <v>389</v>
      </c>
      <c r="B163" s="35" t="s">
        <v>390</v>
      </c>
    </row>
    <row r="164">
      <c r="A164" s="34" t="s">
        <v>391</v>
      </c>
      <c r="B164" s="35" t="s">
        <v>392</v>
      </c>
    </row>
    <row r="165">
      <c r="A165" s="34" t="s">
        <v>393</v>
      </c>
      <c r="B165" s="35" t="s">
        <v>394</v>
      </c>
    </row>
    <row r="166">
      <c r="A166" s="34" t="s">
        <v>395</v>
      </c>
      <c r="B166" s="35" t="s">
        <v>396</v>
      </c>
    </row>
    <row r="167">
      <c r="A167" s="34" t="s">
        <v>397</v>
      </c>
      <c r="B167" s="35" t="s">
        <v>398</v>
      </c>
    </row>
    <row r="168">
      <c r="A168" s="34" t="s">
        <v>399</v>
      </c>
      <c r="B168" s="35" t="s">
        <v>400</v>
      </c>
    </row>
    <row r="169">
      <c r="A169" s="34" t="s">
        <v>401</v>
      </c>
      <c r="B169" s="35" t="s">
        <v>402</v>
      </c>
    </row>
    <row r="170">
      <c r="A170" s="34" t="s">
        <v>403</v>
      </c>
      <c r="B170" s="35" t="s">
        <v>404</v>
      </c>
    </row>
    <row r="171">
      <c r="A171" s="34" t="s">
        <v>405</v>
      </c>
      <c r="B171" s="35" t="s">
        <v>406</v>
      </c>
    </row>
    <row r="172">
      <c r="A172" s="34" t="s">
        <v>407</v>
      </c>
      <c r="B172" s="35" t="s">
        <v>408</v>
      </c>
    </row>
    <row r="173">
      <c r="A173" s="34" t="s">
        <v>409</v>
      </c>
      <c r="B173" s="35" t="s">
        <v>410</v>
      </c>
    </row>
    <row r="174">
      <c r="A174" s="34" t="s">
        <v>411</v>
      </c>
      <c r="B174" s="35" t="s">
        <v>412</v>
      </c>
    </row>
    <row r="175">
      <c r="A175" s="34" t="s">
        <v>413</v>
      </c>
      <c r="B175" s="35" t="s">
        <v>414</v>
      </c>
    </row>
    <row r="176">
      <c r="A176" s="34" t="s">
        <v>415</v>
      </c>
      <c r="B176" s="35" t="s">
        <v>416</v>
      </c>
    </row>
    <row r="177">
      <c r="A177" s="34" t="s">
        <v>417</v>
      </c>
      <c r="B177" s="35" t="s">
        <v>418</v>
      </c>
    </row>
    <row r="178">
      <c r="A178" s="34" t="s">
        <v>419</v>
      </c>
      <c r="B178" s="35" t="s">
        <v>420</v>
      </c>
    </row>
    <row r="179">
      <c r="A179" s="34" t="s">
        <v>421</v>
      </c>
      <c r="B179" s="35" t="s">
        <v>422</v>
      </c>
    </row>
    <row r="180">
      <c r="A180" s="34" t="s">
        <v>423</v>
      </c>
      <c r="B180" s="35" t="s">
        <v>424</v>
      </c>
    </row>
    <row r="181">
      <c r="A181" s="34" t="s">
        <v>425</v>
      </c>
      <c r="B181" s="35" t="s">
        <v>426</v>
      </c>
    </row>
    <row r="182">
      <c r="A182" s="34" t="s">
        <v>427</v>
      </c>
      <c r="B182" s="35" t="s">
        <v>428</v>
      </c>
    </row>
    <row r="183">
      <c r="A183" s="34" t="s">
        <v>429</v>
      </c>
      <c r="B183" s="35" t="s">
        <v>430</v>
      </c>
    </row>
    <row r="184">
      <c r="A184" s="34" t="s">
        <v>431</v>
      </c>
      <c r="B184" s="35" t="s">
        <v>432</v>
      </c>
    </row>
    <row r="185">
      <c r="A185" s="34" t="s">
        <v>433</v>
      </c>
      <c r="B185" s="35" t="s">
        <v>434</v>
      </c>
    </row>
    <row r="186">
      <c r="A186" s="34" t="s">
        <v>435</v>
      </c>
      <c r="B186" s="35" t="s">
        <v>436</v>
      </c>
    </row>
    <row r="187">
      <c r="A187" s="34" t="s">
        <v>437</v>
      </c>
      <c r="B187" s="35" t="s">
        <v>438</v>
      </c>
    </row>
    <row r="188">
      <c r="A188" s="34" t="s">
        <v>439</v>
      </c>
      <c r="B188" s="35" t="s">
        <v>440</v>
      </c>
    </row>
    <row r="189">
      <c r="A189" s="34" t="s">
        <v>441</v>
      </c>
      <c r="B189" s="35" t="s">
        <v>442</v>
      </c>
    </row>
    <row r="190">
      <c r="A190" s="34" t="s">
        <v>443</v>
      </c>
      <c r="B190" s="35" t="s">
        <v>444</v>
      </c>
    </row>
    <row r="191">
      <c r="A191" s="34" t="s">
        <v>445</v>
      </c>
      <c r="B191" s="35" t="s">
        <v>446</v>
      </c>
    </row>
    <row r="192">
      <c r="A192" s="34" t="s">
        <v>447</v>
      </c>
      <c r="B192" s="35" t="s">
        <v>448</v>
      </c>
    </row>
    <row r="193">
      <c r="A193" s="34" t="s">
        <v>449</v>
      </c>
      <c r="B193" s="35" t="s">
        <v>450</v>
      </c>
    </row>
    <row r="194">
      <c r="A194" s="34" t="s">
        <v>451</v>
      </c>
      <c r="B194" s="35" t="s">
        <v>452</v>
      </c>
    </row>
    <row r="195">
      <c r="A195" s="34" t="s">
        <v>453</v>
      </c>
      <c r="B195" s="35" t="s">
        <v>454</v>
      </c>
    </row>
    <row r="196">
      <c r="A196" s="34" t="s">
        <v>455</v>
      </c>
      <c r="B196" s="35" t="s">
        <v>456</v>
      </c>
    </row>
    <row r="197">
      <c r="A197" s="34" t="s">
        <v>457</v>
      </c>
      <c r="B197" s="35" t="s">
        <v>458</v>
      </c>
    </row>
    <row r="198">
      <c r="A198" s="34" t="s">
        <v>459</v>
      </c>
      <c r="B198" s="35" t="s">
        <v>460</v>
      </c>
    </row>
    <row r="199">
      <c r="A199" s="34" t="s">
        <v>461</v>
      </c>
      <c r="B199" s="35" t="s">
        <v>462</v>
      </c>
    </row>
    <row r="200">
      <c r="A200" s="34" t="s">
        <v>463</v>
      </c>
      <c r="B200" s="35" t="s">
        <v>464</v>
      </c>
    </row>
    <row r="201">
      <c r="A201" s="34" t="s">
        <v>465</v>
      </c>
      <c r="B201" s="35" t="s">
        <v>466</v>
      </c>
    </row>
    <row r="202">
      <c r="A202" s="34" t="s">
        <v>467</v>
      </c>
      <c r="B202" s="35" t="s">
        <v>468</v>
      </c>
    </row>
    <row r="203">
      <c r="A203" s="34" t="s">
        <v>469</v>
      </c>
      <c r="B203" s="35" t="s">
        <v>470</v>
      </c>
    </row>
    <row r="204">
      <c r="A204" s="34" t="s">
        <v>471</v>
      </c>
      <c r="B204" s="35" t="s">
        <v>472</v>
      </c>
    </row>
    <row r="205">
      <c r="A205" s="34" t="s">
        <v>473</v>
      </c>
      <c r="B205" s="35" t="s">
        <v>474</v>
      </c>
    </row>
    <row r="206">
      <c r="A206" s="34" t="s">
        <v>475</v>
      </c>
      <c r="B206" s="35" t="s">
        <v>476</v>
      </c>
    </row>
    <row r="207">
      <c r="A207" s="34" t="s">
        <v>477</v>
      </c>
      <c r="B207" s="35" t="s">
        <v>478</v>
      </c>
    </row>
    <row r="208">
      <c r="A208" s="34" t="s">
        <v>479</v>
      </c>
      <c r="B208" s="35" t="s">
        <v>480</v>
      </c>
    </row>
    <row r="209">
      <c r="A209" s="34" t="s">
        <v>481</v>
      </c>
      <c r="B209" s="35" t="s">
        <v>482</v>
      </c>
    </row>
    <row r="210">
      <c r="A210" s="34" t="s">
        <v>483</v>
      </c>
      <c r="B210" s="35" t="s">
        <v>484</v>
      </c>
    </row>
    <row r="211">
      <c r="A211" s="34" t="s">
        <v>485</v>
      </c>
      <c r="B211" s="35" t="s">
        <v>486</v>
      </c>
    </row>
    <row r="212">
      <c r="A212" s="34" t="s">
        <v>487</v>
      </c>
      <c r="B212" s="35" t="s">
        <v>488</v>
      </c>
    </row>
    <row r="213">
      <c r="A213" s="34" t="s">
        <v>489</v>
      </c>
      <c r="B213" s="35" t="s">
        <v>490</v>
      </c>
    </row>
    <row r="214">
      <c r="A214" s="34" t="s">
        <v>491</v>
      </c>
      <c r="B214" s="35" t="s">
        <v>492</v>
      </c>
    </row>
    <row r="215">
      <c r="A215" s="34" t="s">
        <v>493</v>
      </c>
      <c r="B215" s="35" t="s">
        <v>494</v>
      </c>
    </row>
    <row r="216">
      <c r="A216" s="34" t="s">
        <v>495</v>
      </c>
      <c r="B216" s="35" t="s">
        <v>496</v>
      </c>
    </row>
    <row r="217">
      <c r="A217" s="34" t="s">
        <v>497</v>
      </c>
      <c r="B217" s="35" t="s">
        <v>498</v>
      </c>
    </row>
    <row r="218">
      <c r="A218" s="34" t="s">
        <v>499</v>
      </c>
      <c r="B218" s="35" t="s">
        <v>500</v>
      </c>
    </row>
    <row r="219">
      <c r="A219" s="34" t="s">
        <v>501</v>
      </c>
      <c r="B219" s="35" t="s">
        <v>502</v>
      </c>
    </row>
    <row r="220">
      <c r="A220" s="34" t="s">
        <v>503</v>
      </c>
      <c r="B220" s="35" t="s">
        <v>504</v>
      </c>
    </row>
    <row r="221">
      <c r="A221" s="34" t="s">
        <v>505</v>
      </c>
      <c r="B221" s="35" t="s">
        <v>506</v>
      </c>
    </row>
    <row r="222">
      <c r="A222" s="34" t="s">
        <v>507</v>
      </c>
      <c r="B222" s="35" t="s">
        <v>508</v>
      </c>
    </row>
    <row r="223">
      <c r="A223" s="34" t="s">
        <v>509</v>
      </c>
      <c r="B223" s="35" t="s">
        <v>510</v>
      </c>
    </row>
    <row r="224">
      <c r="A224" s="34" t="s">
        <v>511</v>
      </c>
      <c r="B224" s="35" t="s">
        <v>512</v>
      </c>
    </row>
    <row r="225">
      <c r="A225" s="34" t="s">
        <v>513</v>
      </c>
      <c r="B225" s="35" t="s">
        <v>514</v>
      </c>
    </row>
    <row r="226">
      <c r="A226" s="34" t="s">
        <v>515</v>
      </c>
      <c r="B226" s="35" t="s">
        <v>516</v>
      </c>
    </row>
    <row r="227">
      <c r="A227" s="34" t="s">
        <v>517</v>
      </c>
      <c r="B227" s="35" t="s">
        <v>518</v>
      </c>
    </row>
    <row r="228">
      <c r="A228" s="34" t="s">
        <v>519</v>
      </c>
      <c r="B228" s="35" t="s">
        <v>520</v>
      </c>
    </row>
    <row r="229">
      <c r="A229" s="34" t="s">
        <v>521</v>
      </c>
      <c r="B229" s="35" t="s">
        <v>522</v>
      </c>
    </row>
    <row r="230">
      <c r="A230" s="34" t="s">
        <v>523</v>
      </c>
      <c r="B230" s="35" t="s">
        <v>524</v>
      </c>
    </row>
    <row r="231">
      <c r="A231" s="34" t="s">
        <v>525</v>
      </c>
      <c r="B231" s="35" t="s">
        <v>526</v>
      </c>
    </row>
    <row r="232">
      <c r="A232" s="34" t="s">
        <v>527</v>
      </c>
      <c r="B232" s="35" t="s">
        <v>528</v>
      </c>
    </row>
    <row r="233">
      <c r="A233" s="34" t="s">
        <v>529</v>
      </c>
      <c r="B233" s="35" t="s">
        <v>530</v>
      </c>
    </row>
    <row r="234">
      <c r="A234" s="34" t="s">
        <v>531</v>
      </c>
      <c r="B234" s="35" t="s">
        <v>532</v>
      </c>
    </row>
    <row r="235">
      <c r="A235" s="34" t="s">
        <v>533</v>
      </c>
      <c r="B235" s="35" t="s">
        <v>534</v>
      </c>
    </row>
    <row r="236">
      <c r="A236" s="34" t="s">
        <v>535</v>
      </c>
      <c r="B236" s="35" t="s">
        <v>536</v>
      </c>
    </row>
    <row r="237">
      <c r="A237" s="34" t="s">
        <v>537</v>
      </c>
      <c r="B237" s="35" t="s">
        <v>538</v>
      </c>
    </row>
    <row r="238">
      <c r="A238" s="34" t="s">
        <v>539</v>
      </c>
      <c r="B238" s="35" t="s">
        <v>540</v>
      </c>
    </row>
    <row r="239">
      <c r="A239" s="34" t="s">
        <v>541</v>
      </c>
      <c r="B239" s="35" t="s">
        <v>542</v>
      </c>
    </row>
    <row r="240">
      <c r="A240" s="34" t="s">
        <v>543</v>
      </c>
      <c r="B240" s="35" t="s">
        <v>544</v>
      </c>
    </row>
    <row r="241">
      <c r="A241" s="34" t="s">
        <v>545</v>
      </c>
      <c r="B241" s="35" t="s">
        <v>546</v>
      </c>
    </row>
    <row r="242">
      <c r="A242" s="34" t="s">
        <v>547</v>
      </c>
      <c r="B242" s="35" t="s">
        <v>548</v>
      </c>
    </row>
    <row r="243">
      <c r="A243" s="34" t="s">
        <v>549</v>
      </c>
      <c r="B243" s="35" t="s">
        <v>550</v>
      </c>
    </row>
    <row r="244">
      <c r="A244" s="34" t="s">
        <v>551</v>
      </c>
      <c r="B244" s="35" t="s">
        <v>552</v>
      </c>
    </row>
    <row r="245">
      <c r="A245" s="34" t="s">
        <v>553</v>
      </c>
      <c r="B245" s="35" t="s">
        <v>554</v>
      </c>
    </row>
    <row r="246">
      <c r="A246" s="34" t="s">
        <v>555</v>
      </c>
      <c r="B246" s="35" t="s">
        <v>556</v>
      </c>
    </row>
    <row r="247">
      <c r="A247" s="34" t="s">
        <v>557</v>
      </c>
      <c r="B247" s="35" t="s">
        <v>558</v>
      </c>
    </row>
    <row r="248">
      <c r="A248" s="34" t="s">
        <v>559</v>
      </c>
      <c r="B248" s="35" t="s">
        <v>560</v>
      </c>
    </row>
    <row r="249">
      <c r="A249" s="34" t="s">
        <v>561</v>
      </c>
      <c r="B249" s="35" t="s">
        <v>562</v>
      </c>
    </row>
    <row r="250">
      <c r="A250" s="34" t="s">
        <v>563</v>
      </c>
      <c r="B250" s="35" t="s">
        <v>565</v>
      </c>
    </row>
    <row r="251">
      <c r="A251" s="34" t="s">
        <v>566</v>
      </c>
      <c r="B251" s="35" t="s">
        <v>567</v>
      </c>
    </row>
    <row r="252">
      <c r="A252" s="34" t="s">
        <v>568</v>
      </c>
      <c r="B252" s="35" t="s">
        <v>569</v>
      </c>
    </row>
    <row r="253">
      <c r="A253" s="34" t="s">
        <v>570</v>
      </c>
      <c r="B253" s="35" t="s">
        <v>571</v>
      </c>
    </row>
    <row r="254">
      <c r="A254" s="34" t="s">
        <v>572</v>
      </c>
      <c r="B254" s="35" t="s">
        <v>573</v>
      </c>
    </row>
    <row r="255">
      <c r="A255" s="34" t="s">
        <v>574</v>
      </c>
      <c r="B255" s="35" t="s">
        <v>575</v>
      </c>
    </row>
    <row r="256">
      <c r="A256" s="34" t="s">
        <v>576</v>
      </c>
      <c r="B256" s="35" t="s">
        <v>577</v>
      </c>
    </row>
    <row r="257">
      <c r="A257" s="34" t="s">
        <v>578</v>
      </c>
      <c r="B257" s="35" t="s">
        <v>579</v>
      </c>
    </row>
    <row r="258">
      <c r="A258" s="34" t="s">
        <v>580</v>
      </c>
      <c r="B258" s="35" t="s">
        <v>581</v>
      </c>
    </row>
    <row r="259">
      <c r="A259" s="34" t="s">
        <v>582</v>
      </c>
      <c r="B259" s="35" t="s">
        <v>583</v>
      </c>
    </row>
    <row r="260">
      <c r="A260" s="34" t="s">
        <v>584</v>
      </c>
      <c r="B260" s="35" t="s">
        <v>585</v>
      </c>
    </row>
    <row r="261">
      <c r="A261" s="34" t="s">
        <v>586</v>
      </c>
      <c r="B261" s="35" t="s">
        <v>587</v>
      </c>
    </row>
    <row r="262">
      <c r="A262" s="34" t="s">
        <v>588</v>
      </c>
      <c r="B262" s="35" t="s">
        <v>589</v>
      </c>
    </row>
    <row r="263">
      <c r="A263" s="34" t="s">
        <v>590</v>
      </c>
      <c r="B263" s="35" t="s">
        <v>591</v>
      </c>
    </row>
    <row r="264">
      <c r="A264" s="34" t="s">
        <v>592</v>
      </c>
      <c r="B264" s="35" t="s">
        <v>593</v>
      </c>
    </row>
    <row r="265">
      <c r="A265" s="34" t="s">
        <v>594</v>
      </c>
      <c r="B265" s="35" t="s">
        <v>595</v>
      </c>
    </row>
    <row r="266">
      <c r="A266" s="34" t="s">
        <v>596</v>
      </c>
      <c r="B266" s="35" t="s">
        <v>597</v>
      </c>
    </row>
    <row r="267">
      <c r="A267" s="34" t="s">
        <v>598</v>
      </c>
      <c r="B267" s="35" t="s">
        <v>599</v>
      </c>
    </row>
    <row r="268">
      <c r="A268" s="34" t="s">
        <v>600</v>
      </c>
      <c r="B268" s="35" t="s">
        <v>601</v>
      </c>
    </row>
    <row r="269">
      <c r="A269" s="34" t="s">
        <v>602</v>
      </c>
      <c r="B269" s="35" t="s">
        <v>603</v>
      </c>
    </row>
    <row r="270">
      <c r="A270" s="34" t="s">
        <v>604</v>
      </c>
      <c r="B270" s="35" t="s">
        <v>605</v>
      </c>
    </row>
    <row r="271">
      <c r="A271" s="34" t="s">
        <v>606</v>
      </c>
      <c r="B271" s="35" t="s">
        <v>607</v>
      </c>
    </row>
    <row r="272">
      <c r="A272" s="34" t="s">
        <v>608</v>
      </c>
      <c r="B272" s="35" t="s">
        <v>609</v>
      </c>
    </row>
    <row r="273">
      <c r="A273" s="34" t="s">
        <v>610</v>
      </c>
      <c r="B273" s="35" t="s">
        <v>611</v>
      </c>
    </row>
    <row r="274">
      <c r="A274" s="34" t="s">
        <v>612</v>
      </c>
      <c r="B274" s="35" t="s">
        <v>613</v>
      </c>
    </row>
    <row r="275">
      <c r="A275" s="34" t="s">
        <v>614</v>
      </c>
      <c r="B275" s="35" t="s">
        <v>615</v>
      </c>
    </row>
    <row r="276">
      <c r="A276" s="34" t="s">
        <v>616</v>
      </c>
      <c r="B276" s="35" t="s">
        <v>617</v>
      </c>
    </row>
    <row r="277">
      <c r="A277" s="34" t="s">
        <v>618</v>
      </c>
      <c r="B277" s="35" t="s">
        <v>619</v>
      </c>
    </row>
    <row r="278">
      <c r="A278" s="34" t="s">
        <v>620</v>
      </c>
      <c r="B278" s="35" t="s">
        <v>621</v>
      </c>
    </row>
    <row r="279">
      <c r="A279" s="34" t="s">
        <v>622</v>
      </c>
      <c r="B279" s="35" t="s">
        <v>623</v>
      </c>
    </row>
    <row r="280">
      <c r="A280" s="34" t="s">
        <v>624</v>
      </c>
      <c r="B280" s="35" t="s">
        <v>625</v>
      </c>
    </row>
    <row r="281">
      <c r="A281" s="34" t="s">
        <v>626</v>
      </c>
      <c r="B281" s="35" t="s">
        <v>627</v>
      </c>
    </row>
    <row r="282">
      <c r="A282" s="34" t="s">
        <v>628</v>
      </c>
      <c r="B282" s="35" t="s">
        <v>629</v>
      </c>
    </row>
    <row r="283">
      <c r="A283" s="34" t="s">
        <v>630</v>
      </c>
      <c r="B283" s="35" t="s">
        <v>631</v>
      </c>
    </row>
    <row r="284">
      <c r="A284" s="34" t="s">
        <v>632</v>
      </c>
      <c r="B284" s="35" t="s">
        <v>633</v>
      </c>
    </row>
    <row r="285">
      <c r="A285" s="34" t="s">
        <v>634</v>
      </c>
      <c r="B285" s="35" t="s">
        <v>635</v>
      </c>
    </row>
    <row r="286">
      <c r="A286" s="34" t="s">
        <v>636</v>
      </c>
      <c r="B286" s="35" t="s">
        <v>637</v>
      </c>
    </row>
    <row r="287">
      <c r="A287" s="34" t="s">
        <v>638</v>
      </c>
      <c r="B287" s="35" t="s">
        <v>639</v>
      </c>
    </row>
    <row r="288">
      <c r="A288" s="34" t="s">
        <v>640</v>
      </c>
      <c r="B288" s="35" t="s">
        <v>641</v>
      </c>
    </row>
    <row r="289">
      <c r="A289" s="34" t="s">
        <v>642</v>
      </c>
      <c r="B289" s="35" t="s">
        <v>643</v>
      </c>
    </row>
    <row r="290">
      <c r="A290" s="34" t="s">
        <v>644</v>
      </c>
      <c r="B290" s="35" t="s">
        <v>645</v>
      </c>
    </row>
    <row r="291">
      <c r="A291" s="34" t="s">
        <v>646</v>
      </c>
      <c r="B291" s="35" t="s">
        <v>647</v>
      </c>
    </row>
    <row r="292">
      <c r="A292" s="34" t="s">
        <v>648</v>
      </c>
      <c r="B292" s="35" t="s">
        <v>649</v>
      </c>
    </row>
    <row r="293">
      <c r="A293" s="34" t="s">
        <v>650</v>
      </c>
      <c r="B293" s="35" t="s">
        <v>651</v>
      </c>
    </row>
    <row r="294">
      <c r="A294" s="34" t="s">
        <v>652</v>
      </c>
      <c r="B294" s="35" t="s">
        <v>653</v>
      </c>
    </row>
    <row r="295">
      <c r="A295" s="34" t="s">
        <v>654</v>
      </c>
      <c r="B295" s="35" t="s">
        <v>655</v>
      </c>
    </row>
    <row r="296">
      <c r="A296" s="34" t="s">
        <v>656</v>
      </c>
      <c r="B296" s="35" t="s">
        <v>657</v>
      </c>
    </row>
    <row r="297">
      <c r="A297" s="34" t="s">
        <v>658</v>
      </c>
      <c r="B297" s="35" t="s">
        <v>659</v>
      </c>
    </row>
    <row r="298">
      <c r="A298" s="34" t="s">
        <v>660</v>
      </c>
      <c r="B298" s="35" t="s">
        <v>661</v>
      </c>
    </row>
    <row r="299">
      <c r="A299" s="34" t="s">
        <v>662</v>
      </c>
      <c r="B299" s="35" t="s">
        <v>663</v>
      </c>
    </row>
    <row r="300">
      <c r="A300" s="34" t="s">
        <v>664</v>
      </c>
      <c r="B300" s="35" t="s">
        <v>665</v>
      </c>
    </row>
    <row r="301">
      <c r="A301" s="34" t="s">
        <v>666</v>
      </c>
      <c r="B301" s="35" t="s">
        <v>667</v>
      </c>
    </row>
    <row r="302">
      <c r="A302" s="34" t="s">
        <v>668</v>
      </c>
      <c r="B302" s="35" t="s">
        <v>669</v>
      </c>
    </row>
    <row r="303">
      <c r="A303" s="34" t="s">
        <v>670</v>
      </c>
      <c r="B303" s="35" t="s">
        <v>671</v>
      </c>
    </row>
    <row r="304">
      <c r="A304" s="34" t="s">
        <v>672</v>
      </c>
      <c r="B304" s="35" t="s">
        <v>673</v>
      </c>
    </row>
    <row r="305">
      <c r="A305" s="34" t="s">
        <v>674</v>
      </c>
      <c r="B305" s="35" t="s">
        <v>675</v>
      </c>
    </row>
    <row r="306">
      <c r="A306" s="34" t="s">
        <v>676</v>
      </c>
      <c r="B306" s="35" t="s">
        <v>677</v>
      </c>
    </row>
    <row r="307">
      <c r="A307" s="34" t="s">
        <v>678</v>
      </c>
      <c r="B307" s="35" t="s">
        <v>679</v>
      </c>
    </row>
    <row r="308">
      <c r="A308" s="34" t="s">
        <v>680</v>
      </c>
      <c r="B308" s="35" t="s">
        <v>681</v>
      </c>
    </row>
    <row r="309">
      <c r="A309" s="34" t="s">
        <v>682</v>
      </c>
      <c r="B309" s="35" t="s">
        <v>683</v>
      </c>
    </row>
    <row r="310">
      <c r="A310" s="34" t="s">
        <v>684</v>
      </c>
      <c r="B310" s="35" t="s">
        <v>685</v>
      </c>
    </row>
    <row r="311">
      <c r="A311" s="34" t="s">
        <v>686</v>
      </c>
      <c r="B311" s="35" t="s">
        <v>687</v>
      </c>
    </row>
    <row r="312">
      <c r="A312" s="34" t="s">
        <v>688</v>
      </c>
      <c r="B312" s="35" t="s">
        <v>689</v>
      </c>
    </row>
    <row r="313">
      <c r="A313" s="34" t="s">
        <v>690</v>
      </c>
      <c r="B313" s="35" t="s">
        <v>691</v>
      </c>
    </row>
    <row r="314">
      <c r="A314" s="34" t="s">
        <v>692</v>
      </c>
      <c r="B314" s="35" t="s">
        <v>693</v>
      </c>
    </row>
    <row r="315">
      <c r="A315" s="34" t="s">
        <v>694</v>
      </c>
      <c r="B315" s="35" t="s">
        <v>695</v>
      </c>
    </row>
    <row r="316">
      <c r="A316" s="34" t="s">
        <v>696</v>
      </c>
      <c r="B316" s="35" t="s">
        <v>697</v>
      </c>
    </row>
    <row r="317">
      <c r="A317" s="34" t="s">
        <v>698</v>
      </c>
      <c r="B317" s="35" t="s">
        <v>699</v>
      </c>
    </row>
    <row r="318">
      <c r="A318" s="34" t="s">
        <v>700</v>
      </c>
      <c r="B318" s="35" t="s">
        <v>701</v>
      </c>
    </row>
    <row r="319">
      <c r="A319" s="34" t="s">
        <v>702</v>
      </c>
      <c r="B319" s="35" t="s">
        <v>703</v>
      </c>
    </row>
    <row r="320">
      <c r="A320" s="34" t="s">
        <v>704</v>
      </c>
      <c r="B320" s="35" t="s">
        <v>705</v>
      </c>
    </row>
    <row r="321">
      <c r="A321" s="34" t="s">
        <v>706</v>
      </c>
      <c r="B321" s="35" t="s">
        <v>707</v>
      </c>
    </row>
    <row r="322">
      <c r="A322" s="34" t="s">
        <v>708</v>
      </c>
      <c r="B322" s="35" t="s">
        <v>709</v>
      </c>
    </row>
    <row r="323">
      <c r="A323" s="34" t="s">
        <v>710</v>
      </c>
      <c r="B323" s="35" t="s">
        <v>711</v>
      </c>
    </row>
    <row r="324">
      <c r="A324" s="34" t="s">
        <v>712</v>
      </c>
      <c r="B324" s="35" t="s">
        <v>713</v>
      </c>
    </row>
    <row r="325">
      <c r="A325" s="34" t="s">
        <v>714</v>
      </c>
      <c r="B325" s="35" t="s">
        <v>715</v>
      </c>
    </row>
    <row r="326">
      <c r="A326" s="34" t="s">
        <v>716</v>
      </c>
      <c r="B326" s="35" t="s">
        <v>717</v>
      </c>
    </row>
    <row r="327">
      <c r="A327" s="34" t="s">
        <v>718</v>
      </c>
      <c r="B327" s="35" t="s">
        <v>719</v>
      </c>
    </row>
    <row r="328">
      <c r="A328" s="34" t="s">
        <v>720</v>
      </c>
      <c r="B328" s="35" t="s">
        <v>721</v>
      </c>
    </row>
    <row r="329">
      <c r="A329" s="34" t="s">
        <v>722</v>
      </c>
      <c r="B329" s="35" t="s">
        <v>723</v>
      </c>
    </row>
    <row r="330">
      <c r="A330" s="34" t="s">
        <v>724</v>
      </c>
      <c r="B330" s="35" t="s">
        <v>725</v>
      </c>
    </row>
    <row r="331">
      <c r="A331" s="34" t="s">
        <v>726</v>
      </c>
      <c r="B331" s="35" t="s">
        <v>727</v>
      </c>
    </row>
    <row r="332">
      <c r="A332" s="34" t="s">
        <v>728</v>
      </c>
      <c r="B332" s="35" t="s">
        <v>729</v>
      </c>
    </row>
    <row r="333">
      <c r="A333" s="34" t="s">
        <v>730</v>
      </c>
      <c r="B333" s="35" t="s">
        <v>731</v>
      </c>
    </row>
    <row r="334">
      <c r="A334" s="34" t="s">
        <v>732</v>
      </c>
      <c r="B334" s="35" t="s">
        <v>733</v>
      </c>
    </row>
    <row r="335">
      <c r="A335" s="34" t="s">
        <v>734</v>
      </c>
      <c r="B335" s="35" t="s">
        <v>735</v>
      </c>
    </row>
    <row r="336">
      <c r="A336" s="34" t="s">
        <v>736</v>
      </c>
      <c r="B336" s="35" t="s">
        <v>737</v>
      </c>
    </row>
    <row r="337">
      <c r="A337" s="34" t="s">
        <v>738</v>
      </c>
      <c r="B337" s="35" t="s">
        <v>739</v>
      </c>
    </row>
    <row r="338">
      <c r="A338" s="34" t="s">
        <v>740</v>
      </c>
      <c r="B338" s="35" t="s">
        <v>741</v>
      </c>
    </row>
    <row r="339">
      <c r="A339" s="34" t="s">
        <v>742</v>
      </c>
      <c r="B339" s="35" t="s">
        <v>743</v>
      </c>
    </row>
    <row r="340">
      <c r="A340" s="34" t="s">
        <v>744</v>
      </c>
      <c r="B340" s="35" t="s">
        <v>745</v>
      </c>
    </row>
    <row r="341">
      <c r="A341" s="34" t="s">
        <v>746</v>
      </c>
      <c r="B341" s="35" t="s">
        <v>747</v>
      </c>
    </row>
    <row r="342">
      <c r="A342" s="34" t="s">
        <v>748</v>
      </c>
      <c r="B342" s="35" t="s">
        <v>749</v>
      </c>
    </row>
    <row r="343">
      <c r="A343" s="34" t="s">
        <v>750</v>
      </c>
      <c r="B343" s="35" t="s">
        <v>751</v>
      </c>
    </row>
    <row r="344">
      <c r="A344" s="34" t="s">
        <v>752</v>
      </c>
      <c r="B344" s="35" t="s">
        <v>753</v>
      </c>
    </row>
    <row r="345">
      <c r="A345" s="34" t="s">
        <v>754</v>
      </c>
      <c r="B345" s="35" t="s">
        <v>755</v>
      </c>
    </row>
    <row r="346">
      <c r="A346" s="34" t="s">
        <v>756</v>
      </c>
      <c r="B346" s="35" t="s">
        <v>757</v>
      </c>
    </row>
    <row r="347">
      <c r="A347" s="34" t="s">
        <v>758</v>
      </c>
      <c r="B347" s="35" t="s">
        <v>759</v>
      </c>
    </row>
    <row r="348">
      <c r="A348" s="34" t="s">
        <v>760</v>
      </c>
      <c r="B348" s="35" t="s">
        <v>761</v>
      </c>
    </row>
    <row r="349">
      <c r="A349" s="34" t="s">
        <v>762</v>
      </c>
      <c r="B349" s="35" t="s">
        <v>763</v>
      </c>
    </row>
    <row r="350">
      <c r="A350" s="34" t="s">
        <v>764</v>
      </c>
      <c r="B350" s="35" t="s">
        <v>765</v>
      </c>
    </row>
    <row r="351">
      <c r="A351" s="34" t="s">
        <v>766</v>
      </c>
      <c r="B351" s="35" t="s">
        <v>767</v>
      </c>
    </row>
    <row r="352">
      <c r="A352" s="34" t="s">
        <v>768</v>
      </c>
      <c r="B352" s="35" t="s">
        <v>769</v>
      </c>
    </row>
    <row r="353">
      <c r="A353" s="34" t="s">
        <v>770</v>
      </c>
      <c r="B353" s="35" t="s">
        <v>771</v>
      </c>
    </row>
    <row r="354">
      <c r="A354" s="34" t="s">
        <v>772</v>
      </c>
      <c r="B354" s="35" t="s">
        <v>773</v>
      </c>
    </row>
    <row r="355">
      <c r="A355" s="34" t="s">
        <v>774</v>
      </c>
      <c r="B355" s="35" t="s">
        <v>775</v>
      </c>
    </row>
    <row r="356">
      <c r="A356" s="34" t="s">
        <v>776</v>
      </c>
      <c r="B356" s="35" t="s">
        <v>777</v>
      </c>
    </row>
    <row r="357">
      <c r="A357" s="34" t="s">
        <v>778</v>
      </c>
      <c r="B357" s="35" t="s">
        <v>779</v>
      </c>
    </row>
    <row r="358">
      <c r="A358" s="34" t="s">
        <v>780</v>
      </c>
      <c r="B358" s="35" t="s">
        <v>781</v>
      </c>
    </row>
    <row r="359">
      <c r="A359" s="34" t="s">
        <v>782</v>
      </c>
      <c r="B359" s="35" t="s">
        <v>783</v>
      </c>
    </row>
    <row r="360">
      <c r="A360" s="34" t="s">
        <v>784</v>
      </c>
      <c r="B360" s="35" t="s">
        <v>785</v>
      </c>
    </row>
    <row r="361">
      <c r="A361" s="34" t="s">
        <v>786</v>
      </c>
      <c r="B361" s="35" t="s">
        <v>787</v>
      </c>
    </row>
    <row r="362">
      <c r="A362" s="34" t="s">
        <v>788</v>
      </c>
      <c r="B362" s="35" t="s">
        <v>789</v>
      </c>
    </row>
    <row r="363">
      <c r="A363" s="34" t="s">
        <v>790</v>
      </c>
      <c r="B363" s="35" t="s">
        <v>791</v>
      </c>
    </row>
    <row r="364">
      <c r="A364" s="34" t="s">
        <v>792</v>
      </c>
      <c r="B364" s="35" t="s">
        <v>793</v>
      </c>
    </row>
    <row r="365">
      <c r="A365" s="34" t="s">
        <v>794</v>
      </c>
      <c r="B365" s="35" t="s">
        <v>795</v>
      </c>
    </row>
    <row r="366">
      <c r="A366" s="34" t="s">
        <v>796</v>
      </c>
      <c r="B366" s="35" t="s">
        <v>797</v>
      </c>
    </row>
    <row r="367">
      <c r="A367" s="34" t="s">
        <v>798</v>
      </c>
      <c r="B367" s="35" t="s">
        <v>799</v>
      </c>
    </row>
    <row r="368">
      <c r="A368" s="34" t="s">
        <v>800</v>
      </c>
      <c r="B368" s="35" t="s">
        <v>801</v>
      </c>
    </row>
    <row r="369">
      <c r="A369" s="34" t="s">
        <v>802</v>
      </c>
      <c r="B369" s="35" t="s">
        <v>803</v>
      </c>
    </row>
    <row r="370">
      <c r="A370" s="34" t="s">
        <v>804</v>
      </c>
      <c r="B370" s="35" t="s">
        <v>805</v>
      </c>
    </row>
    <row r="371">
      <c r="A371" s="34" t="s">
        <v>806</v>
      </c>
      <c r="B371" s="35" t="s">
        <v>807</v>
      </c>
    </row>
    <row r="372">
      <c r="A372" s="34" t="s">
        <v>808</v>
      </c>
      <c r="B372" s="35" t="s">
        <v>809</v>
      </c>
    </row>
    <row r="373">
      <c r="A373" s="34" t="s">
        <v>810</v>
      </c>
      <c r="B373" s="35" t="s">
        <v>811</v>
      </c>
    </row>
    <row r="374">
      <c r="A374" s="34" t="s">
        <v>812</v>
      </c>
      <c r="B374" s="35" t="s">
        <v>813</v>
      </c>
    </row>
    <row r="375">
      <c r="A375" s="34" t="s">
        <v>814</v>
      </c>
      <c r="B375" s="35" t="s">
        <v>815</v>
      </c>
    </row>
    <row r="376">
      <c r="A376" s="34" t="s">
        <v>816</v>
      </c>
      <c r="B376" s="35" t="s">
        <v>817</v>
      </c>
    </row>
    <row r="377">
      <c r="A377" s="34" t="s">
        <v>818</v>
      </c>
      <c r="B377" s="35" t="s">
        <v>819</v>
      </c>
    </row>
    <row r="378">
      <c r="A378" s="34" t="s">
        <v>820</v>
      </c>
      <c r="B378" s="35" t="s">
        <v>821</v>
      </c>
    </row>
    <row r="379">
      <c r="A379" s="34" t="s">
        <v>822</v>
      </c>
      <c r="B379" s="35" t="s">
        <v>823</v>
      </c>
    </row>
    <row r="380">
      <c r="A380" s="34" t="s">
        <v>824</v>
      </c>
      <c r="B380" s="35" t="s">
        <v>825</v>
      </c>
    </row>
    <row r="381">
      <c r="A381" s="34" t="s">
        <v>826</v>
      </c>
      <c r="B381" s="35" t="s">
        <v>827</v>
      </c>
    </row>
    <row r="382">
      <c r="A382" s="34" t="s">
        <v>828</v>
      </c>
      <c r="B382" s="35" t="s">
        <v>829</v>
      </c>
    </row>
    <row r="383">
      <c r="A383" s="34" t="s">
        <v>830</v>
      </c>
      <c r="B383" s="35" t="s">
        <v>831</v>
      </c>
    </row>
    <row r="384">
      <c r="A384" s="34" t="s">
        <v>832</v>
      </c>
      <c r="B384" s="35" t="s">
        <v>833</v>
      </c>
    </row>
    <row r="385">
      <c r="A385" s="34" t="s">
        <v>834</v>
      </c>
      <c r="B385" s="35" t="s">
        <v>835</v>
      </c>
    </row>
    <row r="386">
      <c r="A386" s="34" t="s">
        <v>836</v>
      </c>
      <c r="B386" s="35" t="s">
        <v>837</v>
      </c>
    </row>
    <row r="387">
      <c r="A387" s="34" t="s">
        <v>838</v>
      </c>
      <c r="B387" s="35" t="s">
        <v>839</v>
      </c>
    </row>
    <row r="388">
      <c r="A388" s="34" t="s">
        <v>840</v>
      </c>
      <c r="B388" s="35" t="s">
        <v>841</v>
      </c>
    </row>
    <row r="389">
      <c r="A389" s="34" t="s">
        <v>842</v>
      </c>
      <c r="B389" s="35" t="s">
        <v>843</v>
      </c>
    </row>
    <row r="390">
      <c r="A390" s="34" t="s">
        <v>844</v>
      </c>
      <c r="B390" s="35" t="s">
        <v>845</v>
      </c>
    </row>
    <row r="391">
      <c r="A391" s="34" t="s">
        <v>846</v>
      </c>
      <c r="B391" s="35" t="s">
        <v>847</v>
      </c>
    </row>
    <row r="392">
      <c r="A392" s="34" t="s">
        <v>848</v>
      </c>
      <c r="B392" s="35" t="s">
        <v>849</v>
      </c>
    </row>
    <row r="393">
      <c r="A393" s="34" t="s">
        <v>850</v>
      </c>
      <c r="B393" s="35" t="s">
        <v>851</v>
      </c>
    </row>
    <row r="394">
      <c r="A394" s="34" t="s">
        <v>852</v>
      </c>
      <c r="B394" s="35" t="s">
        <v>853</v>
      </c>
    </row>
    <row r="395">
      <c r="A395" s="34" t="s">
        <v>854</v>
      </c>
      <c r="B395" s="35" t="s">
        <v>855</v>
      </c>
    </row>
    <row r="396">
      <c r="A396" s="34" t="s">
        <v>856</v>
      </c>
      <c r="B396" s="35" t="s">
        <v>857</v>
      </c>
    </row>
    <row r="397">
      <c r="A397" s="34" t="s">
        <v>858</v>
      </c>
      <c r="B397" s="35" t="s">
        <v>859</v>
      </c>
    </row>
    <row r="398">
      <c r="A398" s="34" t="s">
        <v>860</v>
      </c>
      <c r="B398" s="35" t="s">
        <v>861</v>
      </c>
    </row>
    <row r="399">
      <c r="A399" s="34" t="s">
        <v>862</v>
      </c>
      <c r="B399" s="35" t="s">
        <v>863</v>
      </c>
    </row>
    <row r="400">
      <c r="A400" s="34" t="s">
        <v>864</v>
      </c>
      <c r="B400" s="35" t="s">
        <v>865</v>
      </c>
    </row>
    <row r="401">
      <c r="A401" s="34" t="s">
        <v>866</v>
      </c>
      <c r="B401" s="35" t="s">
        <v>867</v>
      </c>
    </row>
    <row r="402">
      <c r="A402" s="34" t="s">
        <v>868</v>
      </c>
      <c r="B402" s="35" t="s">
        <v>869</v>
      </c>
    </row>
    <row r="403">
      <c r="A403" s="34" t="s">
        <v>870</v>
      </c>
      <c r="B403" s="35" t="s">
        <v>871</v>
      </c>
    </row>
    <row r="404">
      <c r="A404" s="34" t="s">
        <v>872</v>
      </c>
      <c r="B404" s="35" t="s">
        <v>873</v>
      </c>
    </row>
    <row r="405">
      <c r="A405" s="34" t="s">
        <v>874</v>
      </c>
      <c r="B405" s="35" t="s">
        <v>875</v>
      </c>
    </row>
    <row r="406">
      <c r="A406" s="34" t="s">
        <v>876</v>
      </c>
      <c r="B406" s="35" t="s">
        <v>877</v>
      </c>
    </row>
    <row r="407">
      <c r="A407" s="34" t="s">
        <v>878</v>
      </c>
      <c r="B407" s="35" t="s">
        <v>879</v>
      </c>
    </row>
    <row r="408">
      <c r="A408" s="34" t="s">
        <v>880</v>
      </c>
      <c r="B408" s="35" t="s">
        <v>881</v>
      </c>
    </row>
    <row r="409">
      <c r="A409" s="34" t="s">
        <v>882</v>
      </c>
      <c r="B409" s="35" t="s">
        <v>883</v>
      </c>
    </row>
    <row r="410">
      <c r="A410" s="34" t="s">
        <v>884</v>
      </c>
      <c r="B410" s="35" t="s">
        <v>885</v>
      </c>
    </row>
    <row r="411">
      <c r="A411" s="34" t="s">
        <v>886</v>
      </c>
      <c r="B411" s="35" t="s">
        <v>887</v>
      </c>
    </row>
    <row r="412">
      <c r="A412" s="34" t="s">
        <v>888</v>
      </c>
      <c r="B412" s="35" t="s">
        <v>889</v>
      </c>
    </row>
    <row r="413">
      <c r="A413" s="34" t="s">
        <v>890</v>
      </c>
      <c r="B413" s="35" t="s">
        <v>891</v>
      </c>
    </row>
    <row r="414">
      <c r="A414" s="34" t="s">
        <v>892</v>
      </c>
      <c r="B414" s="35" t="s">
        <v>893</v>
      </c>
    </row>
    <row r="415">
      <c r="A415" s="34" t="s">
        <v>894</v>
      </c>
      <c r="B415" s="35" t="s">
        <v>895</v>
      </c>
    </row>
    <row r="416">
      <c r="A416" s="34" t="s">
        <v>896</v>
      </c>
      <c r="B416" s="35" t="s">
        <v>897</v>
      </c>
    </row>
    <row r="417">
      <c r="A417" s="34" t="s">
        <v>898</v>
      </c>
      <c r="B417" s="35" t="s">
        <v>899</v>
      </c>
    </row>
    <row r="418">
      <c r="A418" s="34" t="s">
        <v>900</v>
      </c>
      <c r="B418" s="35" t="s">
        <v>902</v>
      </c>
    </row>
    <row r="419">
      <c r="A419" s="34" t="s">
        <v>903</v>
      </c>
      <c r="B419" s="35" t="s">
        <v>904</v>
      </c>
    </row>
    <row r="420">
      <c r="A420" s="34" t="s">
        <v>905</v>
      </c>
      <c r="B420" s="35" t="s">
        <v>906</v>
      </c>
    </row>
    <row r="421">
      <c r="A421" s="34" t="s">
        <v>907</v>
      </c>
      <c r="B421" s="35" t="s">
        <v>908</v>
      </c>
    </row>
    <row r="422">
      <c r="A422" s="34" t="s">
        <v>909</v>
      </c>
      <c r="B422" s="35" t="s">
        <v>910</v>
      </c>
    </row>
    <row r="423">
      <c r="A423" s="34" t="s">
        <v>911</v>
      </c>
      <c r="B423" s="35" t="s">
        <v>912</v>
      </c>
    </row>
    <row r="424">
      <c r="A424" s="34" t="s">
        <v>913</v>
      </c>
      <c r="B424" s="35" t="s">
        <v>914</v>
      </c>
    </row>
    <row r="425">
      <c r="A425" s="34" t="s">
        <v>915</v>
      </c>
      <c r="B425" s="35" t="s">
        <v>916</v>
      </c>
    </row>
    <row r="426">
      <c r="A426" s="34" t="s">
        <v>917</v>
      </c>
      <c r="B426" s="35" t="s">
        <v>918</v>
      </c>
    </row>
    <row r="427">
      <c r="A427" s="34" t="s">
        <v>919</v>
      </c>
      <c r="B427" s="35" t="s">
        <v>920</v>
      </c>
    </row>
    <row r="428">
      <c r="A428" s="34" t="s">
        <v>921</v>
      </c>
      <c r="B428" s="35" t="s">
        <v>922</v>
      </c>
    </row>
    <row r="429">
      <c r="A429" s="34" t="s">
        <v>923</v>
      </c>
      <c r="B429" s="35" t="s">
        <v>924</v>
      </c>
    </row>
    <row r="430">
      <c r="A430" s="34" t="s">
        <v>925</v>
      </c>
      <c r="B430" s="35" t="s">
        <v>926</v>
      </c>
    </row>
    <row r="431">
      <c r="A431" s="34" t="s">
        <v>927</v>
      </c>
      <c r="B431" s="35" t="s">
        <v>928</v>
      </c>
    </row>
    <row r="432">
      <c r="A432" s="34" t="s">
        <v>929</v>
      </c>
      <c r="B432" s="35" t="s">
        <v>930</v>
      </c>
    </row>
    <row r="433">
      <c r="A433" s="34" t="s">
        <v>931</v>
      </c>
      <c r="B433" s="35" t="s">
        <v>932</v>
      </c>
    </row>
    <row r="434">
      <c r="A434" s="34" t="s">
        <v>933</v>
      </c>
      <c r="B434" s="35" t="s">
        <v>934</v>
      </c>
    </row>
    <row r="435">
      <c r="A435" s="34" t="s">
        <v>935</v>
      </c>
      <c r="B435" s="35" t="s">
        <v>936</v>
      </c>
    </row>
    <row r="436">
      <c r="A436" s="34" t="s">
        <v>937</v>
      </c>
      <c r="B436" s="35" t="s">
        <v>938</v>
      </c>
    </row>
    <row r="437">
      <c r="A437" s="34" t="s">
        <v>939</v>
      </c>
      <c r="B437" s="35" t="s">
        <v>940</v>
      </c>
    </row>
    <row r="438">
      <c r="A438" s="34" t="s">
        <v>941</v>
      </c>
      <c r="B438" s="35" t="s">
        <v>942</v>
      </c>
    </row>
    <row r="439">
      <c r="A439" s="34" t="s">
        <v>943</v>
      </c>
      <c r="B439" s="35" t="s">
        <v>944</v>
      </c>
    </row>
    <row r="440">
      <c r="A440" s="34" t="s">
        <v>945</v>
      </c>
      <c r="B440" s="35" t="s">
        <v>946</v>
      </c>
    </row>
    <row r="441">
      <c r="A441" s="34" t="s">
        <v>947</v>
      </c>
      <c r="B441" s="35" t="s">
        <v>948</v>
      </c>
    </row>
    <row r="442">
      <c r="A442" s="34" t="s">
        <v>949</v>
      </c>
      <c r="B442" s="35" t="s">
        <v>950</v>
      </c>
    </row>
    <row r="443">
      <c r="A443" s="34" t="s">
        <v>951</v>
      </c>
      <c r="B443" s="35" t="s">
        <v>952</v>
      </c>
    </row>
    <row r="444">
      <c r="A444" s="34" t="s">
        <v>953</v>
      </c>
      <c r="B444" s="35" t="s">
        <v>954</v>
      </c>
    </row>
    <row r="445">
      <c r="A445" s="34" t="s">
        <v>955</v>
      </c>
      <c r="B445" s="35" t="s">
        <v>956</v>
      </c>
    </row>
    <row r="446">
      <c r="A446" s="34" t="s">
        <v>957</v>
      </c>
      <c r="B446" s="35" t="s">
        <v>958</v>
      </c>
    </row>
    <row r="447">
      <c r="A447" s="34" t="s">
        <v>959</v>
      </c>
      <c r="B447" s="35" t="s">
        <v>960</v>
      </c>
    </row>
    <row r="448">
      <c r="A448" s="34" t="s">
        <v>961</v>
      </c>
      <c r="B448" s="35" t="s">
        <v>962</v>
      </c>
    </row>
    <row r="449">
      <c r="A449" s="34" t="s">
        <v>963</v>
      </c>
      <c r="B449" s="35" t="s">
        <v>964</v>
      </c>
    </row>
    <row r="450">
      <c r="A450" s="34" t="s">
        <v>965</v>
      </c>
      <c r="B450" s="35" t="s">
        <v>966</v>
      </c>
    </row>
    <row r="451">
      <c r="A451" s="34" t="s">
        <v>967</v>
      </c>
      <c r="B451" s="35" t="s">
        <v>968</v>
      </c>
    </row>
    <row r="452">
      <c r="A452" s="34" t="s">
        <v>969</v>
      </c>
      <c r="B452" s="35" t="s">
        <v>970</v>
      </c>
    </row>
    <row r="453">
      <c r="A453" s="34" t="s">
        <v>971</v>
      </c>
      <c r="B453" s="35" t="s">
        <v>972</v>
      </c>
    </row>
    <row r="454">
      <c r="A454" s="34" t="s">
        <v>973</v>
      </c>
      <c r="B454" s="35" t="s">
        <v>974</v>
      </c>
    </row>
    <row r="455">
      <c r="A455" s="34" t="s">
        <v>975</v>
      </c>
      <c r="B455" s="35" t="s">
        <v>976</v>
      </c>
    </row>
    <row r="456">
      <c r="A456" s="34" t="s">
        <v>977</v>
      </c>
      <c r="B456" s="35" t="s">
        <v>978</v>
      </c>
    </row>
    <row r="457">
      <c r="A457" s="34" t="s">
        <v>979</v>
      </c>
      <c r="B457" s="35" t="s">
        <v>980</v>
      </c>
    </row>
    <row r="458">
      <c r="A458" s="34" t="s">
        <v>981</v>
      </c>
      <c r="B458" s="35" t="s">
        <v>982</v>
      </c>
    </row>
    <row r="459">
      <c r="A459" s="34" t="s">
        <v>983</v>
      </c>
      <c r="B459" s="35" t="s">
        <v>984</v>
      </c>
    </row>
    <row r="460">
      <c r="A460" s="34" t="s">
        <v>985</v>
      </c>
      <c r="B460" s="35" t="s">
        <v>986</v>
      </c>
    </row>
    <row r="461">
      <c r="A461" s="34" t="s">
        <v>987</v>
      </c>
      <c r="B461" s="35" t="s">
        <v>988</v>
      </c>
    </row>
    <row r="462">
      <c r="A462" s="34" t="s">
        <v>989</v>
      </c>
      <c r="B462" s="35" t="s">
        <v>990</v>
      </c>
    </row>
    <row r="463">
      <c r="A463" s="34" t="s">
        <v>991</v>
      </c>
      <c r="B463" s="35" t="s">
        <v>992</v>
      </c>
    </row>
    <row r="464">
      <c r="A464" s="34" t="s">
        <v>993</v>
      </c>
      <c r="B464" s="35" t="s">
        <v>994</v>
      </c>
    </row>
    <row r="465">
      <c r="A465" s="34" t="s">
        <v>995</v>
      </c>
      <c r="B465" s="35" t="s">
        <v>996</v>
      </c>
    </row>
    <row r="466">
      <c r="A466" s="34" t="s">
        <v>997</v>
      </c>
      <c r="B466" s="35" t="s">
        <v>998</v>
      </c>
    </row>
    <row r="467">
      <c r="A467" s="34" t="s">
        <v>999</v>
      </c>
      <c r="B467" s="35" t="s">
        <v>1000</v>
      </c>
    </row>
    <row r="468">
      <c r="A468" s="34" t="s">
        <v>1001</v>
      </c>
      <c r="B468" s="35" t="s">
        <v>1002</v>
      </c>
    </row>
    <row r="469">
      <c r="A469" s="34" t="s">
        <v>1003</v>
      </c>
      <c r="B469" s="35" t="s">
        <v>1004</v>
      </c>
    </row>
    <row r="470">
      <c r="A470" s="34" t="s">
        <v>1005</v>
      </c>
      <c r="B470" s="35" t="s">
        <v>1006</v>
      </c>
    </row>
    <row r="471">
      <c r="A471" s="34" t="s">
        <v>1007</v>
      </c>
      <c r="B471" s="35" t="s">
        <v>1008</v>
      </c>
    </row>
    <row r="472">
      <c r="A472" s="34" t="s">
        <v>1009</v>
      </c>
      <c r="B472" s="35" t="s">
        <v>1010</v>
      </c>
    </row>
    <row r="473">
      <c r="A473" s="34" t="s">
        <v>1011</v>
      </c>
      <c r="B473" s="35" t="s">
        <v>1012</v>
      </c>
    </row>
    <row r="474">
      <c r="A474" s="34" t="s">
        <v>1013</v>
      </c>
      <c r="B474" s="35" t="s">
        <v>1014</v>
      </c>
    </row>
    <row r="475">
      <c r="A475" s="34" t="s">
        <v>1015</v>
      </c>
      <c r="B475" s="35" t="s">
        <v>1016</v>
      </c>
    </row>
    <row r="476">
      <c r="A476" s="34" t="s">
        <v>1017</v>
      </c>
      <c r="B476" s="35" t="s">
        <v>1018</v>
      </c>
    </row>
    <row r="477">
      <c r="A477" s="34" t="s">
        <v>1019</v>
      </c>
      <c r="B477" s="35" t="s">
        <v>1020</v>
      </c>
    </row>
    <row r="478">
      <c r="A478" s="34" t="s">
        <v>1021</v>
      </c>
      <c r="B478" s="35" t="s">
        <v>1022</v>
      </c>
    </row>
    <row r="479">
      <c r="A479" s="34" t="s">
        <v>1023</v>
      </c>
      <c r="B479" s="35" t="s">
        <v>1024</v>
      </c>
    </row>
    <row r="480">
      <c r="A480" s="34" t="s">
        <v>1025</v>
      </c>
      <c r="B480" s="35" t="s">
        <v>1026</v>
      </c>
    </row>
    <row r="481">
      <c r="A481" s="34" t="s">
        <v>1027</v>
      </c>
      <c r="B481" s="35" t="s">
        <v>1028</v>
      </c>
    </row>
    <row r="482">
      <c r="A482" s="34" t="s">
        <v>1029</v>
      </c>
      <c r="B482" s="35" t="s">
        <v>1030</v>
      </c>
    </row>
    <row r="483">
      <c r="A483" s="34" t="s">
        <v>1031</v>
      </c>
      <c r="B483" s="35" t="s">
        <v>1032</v>
      </c>
    </row>
    <row r="484">
      <c r="A484" s="34" t="s">
        <v>1033</v>
      </c>
      <c r="B484" s="35" t="s">
        <v>1034</v>
      </c>
    </row>
    <row r="485">
      <c r="A485" s="34" t="s">
        <v>1035</v>
      </c>
      <c r="B485" s="35" t="s">
        <v>1036</v>
      </c>
    </row>
    <row r="486">
      <c r="A486" s="34" t="s">
        <v>1037</v>
      </c>
      <c r="B486" s="35" t="s">
        <v>1038</v>
      </c>
    </row>
    <row r="487">
      <c r="A487" s="34" t="s">
        <v>1039</v>
      </c>
      <c r="B487" s="35" t="s">
        <v>1040</v>
      </c>
    </row>
    <row r="488">
      <c r="A488" s="34" t="s">
        <v>1041</v>
      </c>
      <c r="B488" s="35" t="s">
        <v>1042</v>
      </c>
    </row>
    <row r="489">
      <c r="A489" s="34" t="s">
        <v>1043</v>
      </c>
      <c r="B489" s="35" t="s">
        <v>1044</v>
      </c>
    </row>
    <row r="490">
      <c r="A490" s="34" t="s">
        <v>1045</v>
      </c>
      <c r="B490" s="35" t="s">
        <v>1046</v>
      </c>
    </row>
    <row r="491">
      <c r="A491" s="34" t="s">
        <v>1047</v>
      </c>
      <c r="B491" s="35" t="s">
        <v>1048</v>
      </c>
    </row>
    <row r="492">
      <c r="A492" s="34" t="s">
        <v>1049</v>
      </c>
      <c r="B492" s="35" t="s">
        <v>1050</v>
      </c>
    </row>
    <row r="493">
      <c r="A493" s="34" t="s">
        <v>1051</v>
      </c>
      <c r="B493" s="35" t="s">
        <v>1052</v>
      </c>
    </row>
    <row r="494">
      <c r="A494" s="34" t="s">
        <v>1053</v>
      </c>
      <c r="B494" s="35" t="s">
        <v>1054</v>
      </c>
    </row>
    <row r="495">
      <c r="A495" s="34" t="s">
        <v>1055</v>
      </c>
      <c r="B495" s="35" t="s">
        <v>1056</v>
      </c>
    </row>
    <row r="496">
      <c r="A496" s="34" t="s">
        <v>1057</v>
      </c>
      <c r="B496" s="35" t="s">
        <v>1058</v>
      </c>
    </row>
    <row r="497">
      <c r="A497" s="34" t="s">
        <v>1059</v>
      </c>
      <c r="B497" s="35" t="s">
        <v>1060</v>
      </c>
    </row>
    <row r="498">
      <c r="A498" s="34" t="s">
        <v>1061</v>
      </c>
      <c r="B498" s="35" t="s">
        <v>1062</v>
      </c>
    </row>
    <row r="499">
      <c r="A499" s="34" t="s">
        <v>1063</v>
      </c>
      <c r="B499" s="35" t="s">
        <v>1064</v>
      </c>
    </row>
    <row r="500">
      <c r="A500" s="34" t="s">
        <v>1065</v>
      </c>
      <c r="B500" s="35" t="s">
        <v>1066</v>
      </c>
    </row>
    <row r="501">
      <c r="A501" s="34" t="s">
        <v>1067</v>
      </c>
      <c r="B501" s="35" t="s">
        <v>1068</v>
      </c>
    </row>
    <row r="502">
      <c r="A502" s="34" t="s">
        <v>1069</v>
      </c>
      <c r="B502" s="35" t="s">
        <v>1070</v>
      </c>
    </row>
    <row r="503">
      <c r="A503" s="34" t="s">
        <v>1071</v>
      </c>
      <c r="B503" s="35" t="s">
        <v>1072</v>
      </c>
    </row>
    <row r="504">
      <c r="A504" s="34" t="s">
        <v>1073</v>
      </c>
      <c r="B504" s="35" t="s">
        <v>1074</v>
      </c>
    </row>
    <row r="505">
      <c r="A505" s="34" t="s">
        <v>1075</v>
      </c>
      <c r="B505" s="35" t="s">
        <v>1076</v>
      </c>
    </row>
    <row r="506">
      <c r="A506" s="34" t="s">
        <v>1077</v>
      </c>
      <c r="B506" s="35" t="s">
        <v>1078</v>
      </c>
    </row>
    <row r="507">
      <c r="A507" s="34" t="s">
        <v>1079</v>
      </c>
      <c r="B507" s="35" t="s">
        <v>1080</v>
      </c>
    </row>
    <row r="508">
      <c r="A508" s="34" t="s">
        <v>1081</v>
      </c>
      <c r="B508" s="35" t="s">
        <v>1082</v>
      </c>
    </row>
    <row r="509">
      <c r="A509" s="34" t="s">
        <v>1083</v>
      </c>
      <c r="B509" s="35" t="s">
        <v>1084</v>
      </c>
    </row>
    <row r="510">
      <c r="A510" s="34" t="s">
        <v>1085</v>
      </c>
      <c r="B510" s="35" t="s">
        <v>1086</v>
      </c>
    </row>
    <row r="511">
      <c r="A511" s="34" t="s">
        <v>1087</v>
      </c>
      <c r="B511" s="35" t="s">
        <v>1088</v>
      </c>
    </row>
    <row r="512">
      <c r="A512" s="34" t="s">
        <v>1089</v>
      </c>
      <c r="B512" s="35" t="s">
        <v>1090</v>
      </c>
    </row>
    <row r="513">
      <c r="A513" s="34" t="s">
        <v>1091</v>
      </c>
      <c r="B513" s="35" t="s">
        <v>1092</v>
      </c>
    </row>
    <row r="514">
      <c r="A514" s="34" t="s">
        <v>1093</v>
      </c>
      <c r="B514" s="35" t="s">
        <v>1094</v>
      </c>
    </row>
    <row r="515">
      <c r="A515" s="34" t="s">
        <v>1095</v>
      </c>
      <c r="B515" s="35" t="s">
        <v>1096</v>
      </c>
    </row>
    <row r="516">
      <c r="A516" s="34" t="s">
        <v>1097</v>
      </c>
      <c r="B516" s="35" t="s">
        <v>1098</v>
      </c>
    </row>
    <row r="517">
      <c r="A517" s="34" t="s">
        <v>1099</v>
      </c>
      <c r="B517" s="35" t="s">
        <v>1100</v>
      </c>
    </row>
    <row r="518">
      <c r="A518" s="34" t="s">
        <v>1101</v>
      </c>
      <c r="B518" s="35" t="s">
        <v>1102</v>
      </c>
    </row>
    <row r="519">
      <c r="A519" s="34" t="s">
        <v>1103</v>
      </c>
      <c r="B519" s="35" t="s">
        <v>1104</v>
      </c>
    </row>
    <row r="520">
      <c r="A520" s="34" t="s">
        <v>1105</v>
      </c>
      <c r="B520" s="35" t="s">
        <v>1106</v>
      </c>
    </row>
    <row r="521">
      <c r="A521" s="34" t="s">
        <v>1107</v>
      </c>
      <c r="B521" s="35" t="s">
        <v>1108</v>
      </c>
    </row>
    <row r="522">
      <c r="A522" s="34" t="s">
        <v>1109</v>
      </c>
      <c r="B522" s="35" t="s">
        <v>1110</v>
      </c>
    </row>
    <row r="523">
      <c r="A523" s="34" t="s">
        <v>1111</v>
      </c>
      <c r="B523" s="35" t="s">
        <v>1112</v>
      </c>
    </row>
    <row r="524">
      <c r="A524" s="34" t="s">
        <v>1113</v>
      </c>
      <c r="B524" s="35" t="s">
        <v>1114</v>
      </c>
    </row>
    <row r="525">
      <c r="A525" s="34" t="s">
        <v>1115</v>
      </c>
      <c r="B525" s="35" t="s">
        <v>1116</v>
      </c>
    </row>
    <row r="526">
      <c r="A526" s="34" t="s">
        <v>1117</v>
      </c>
      <c r="B526" s="35" t="s">
        <v>1118</v>
      </c>
    </row>
    <row r="527">
      <c r="A527" s="34" t="s">
        <v>1119</v>
      </c>
      <c r="B527" s="35" t="s">
        <v>1120</v>
      </c>
    </row>
    <row r="528">
      <c r="A528" s="34" t="s">
        <v>1121</v>
      </c>
      <c r="B528" s="35" t="s">
        <v>1122</v>
      </c>
    </row>
    <row r="529">
      <c r="A529" s="34" t="s">
        <v>1123</v>
      </c>
      <c r="B529" s="35" t="s">
        <v>1124</v>
      </c>
    </row>
    <row r="530">
      <c r="A530" s="34" t="s">
        <v>1125</v>
      </c>
      <c r="B530" s="35" t="s">
        <v>1126</v>
      </c>
    </row>
    <row r="531">
      <c r="A531" s="34" t="s">
        <v>1127</v>
      </c>
      <c r="B531" s="35" t="s">
        <v>1128</v>
      </c>
    </row>
    <row r="532">
      <c r="A532" s="34" t="s">
        <v>1129</v>
      </c>
      <c r="B532" s="35" t="s">
        <v>1130</v>
      </c>
    </row>
    <row r="533">
      <c r="A533" s="34" t="s">
        <v>1131</v>
      </c>
      <c r="B533" s="35" t="s">
        <v>1132</v>
      </c>
    </row>
    <row r="534">
      <c r="A534" s="34" t="s">
        <v>1133</v>
      </c>
      <c r="B534" s="35" t="s">
        <v>1134</v>
      </c>
    </row>
    <row r="535">
      <c r="A535" s="34" t="s">
        <v>1135</v>
      </c>
      <c r="B535" s="35" t="s">
        <v>1136</v>
      </c>
    </row>
    <row r="536">
      <c r="A536" s="34" t="s">
        <v>1137</v>
      </c>
      <c r="B536" s="35" t="s">
        <v>1138</v>
      </c>
    </row>
    <row r="537">
      <c r="A537" s="34" t="s">
        <v>1139</v>
      </c>
      <c r="B537" s="35" t="s">
        <v>1140</v>
      </c>
    </row>
    <row r="538">
      <c r="A538" s="34" t="s">
        <v>1141</v>
      </c>
      <c r="B538" s="35" t="s">
        <v>1142</v>
      </c>
    </row>
    <row r="539">
      <c r="A539" s="34" t="s">
        <v>1143</v>
      </c>
      <c r="B539" s="35" t="s">
        <v>1144</v>
      </c>
    </row>
    <row r="540">
      <c r="A540" s="34" t="s">
        <v>1145</v>
      </c>
      <c r="B540" s="35" t="s">
        <v>1146</v>
      </c>
    </row>
    <row r="541">
      <c r="A541" s="34" t="s">
        <v>1147</v>
      </c>
      <c r="B541" s="35" t="s">
        <v>1148</v>
      </c>
    </row>
    <row r="542">
      <c r="A542" s="34" t="s">
        <v>1149</v>
      </c>
      <c r="B542" s="35" t="s">
        <v>1150</v>
      </c>
    </row>
    <row r="543">
      <c r="A543" s="34" t="s">
        <v>1151</v>
      </c>
      <c r="B543" s="35" t="s">
        <v>1152</v>
      </c>
    </row>
    <row r="544">
      <c r="A544" s="34" t="s">
        <v>1153</v>
      </c>
      <c r="B544" s="35" t="s">
        <v>1154</v>
      </c>
    </row>
    <row r="545">
      <c r="A545" s="34" t="s">
        <v>1155</v>
      </c>
      <c r="B545" s="35" t="s">
        <v>1156</v>
      </c>
    </row>
    <row r="546">
      <c r="A546" s="34" t="s">
        <v>1157</v>
      </c>
      <c r="B546" s="35" t="s">
        <v>1158</v>
      </c>
    </row>
    <row r="547">
      <c r="A547" s="34" t="s">
        <v>1159</v>
      </c>
      <c r="B547" s="35" t="s">
        <v>1160</v>
      </c>
    </row>
    <row r="548">
      <c r="A548" s="34" t="s">
        <v>1161</v>
      </c>
      <c r="B548" s="35" t="s">
        <v>1162</v>
      </c>
    </row>
    <row r="549">
      <c r="A549" s="34" t="s">
        <v>1163</v>
      </c>
      <c r="B549" s="35" t="s">
        <v>1164</v>
      </c>
    </row>
    <row r="550">
      <c r="A550" s="34" t="s">
        <v>1165</v>
      </c>
      <c r="B550" s="35" t="s">
        <v>1166</v>
      </c>
    </row>
    <row r="551">
      <c r="A551" s="34" t="s">
        <v>1167</v>
      </c>
      <c r="B551" s="35" t="s">
        <v>1168</v>
      </c>
    </row>
    <row r="552">
      <c r="A552" s="34" t="s">
        <v>1169</v>
      </c>
      <c r="B552" s="35" t="s">
        <v>1170</v>
      </c>
    </row>
    <row r="553">
      <c r="A553" s="34" t="s">
        <v>1171</v>
      </c>
      <c r="B553" s="35" t="s">
        <v>1172</v>
      </c>
    </row>
    <row r="554">
      <c r="A554" s="34" t="s">
        <v>1173</v>
      </c>
      <c r="B554" s="35" t="s">
        <v>1175</v>
      </c>
    </row>
    <row r="555">
      <c r="A555" s="34" t="s">
        <v>1176</v>
      </c>
      <c r="B555" s="35" t="s">
        <v>1177</v>
      </c>
    </row>
    <row r="556">
      <c r="A556" s="34" t="s">
        <v>1178</v>
      </c>
      <c r="B556" s="35" t="s">
        <v>1179</v>
      </c>
    </row>
    <row r="557">
      <c r="A557" s="34" t="s">
        <v>1180</v>
      </c>
      <c r="B557" s="35" t="s">
        <v>1181</v>
      </c>
    </row>
    <row r="558">
      <c r="A558" s="34" t="s">
        <v>1182</v>
      </c>
      <c r="B558" s="35" t="s">
        <v>1183</v>
      </c>
    </row>
    <row r="559">
      <c r="A559" s="34" t="s">
        <v>1184</v>
      </c>
      <c r="B559" s="35" t="s">
        <v>1185</v>
      </c>
    </row>
    <row r="560">
      <c r="A560" s="34" t="s">
        <v>1186</v>
      </c>
      <c r="B560" s="35" t="s">
        <v>1187</v>
      </c>
    </row>
    <row r="561">
      <c r="A561" s="34" t="s">
        <v>1188</v>
      </c>
      <c r="B561" s="35" t="s">
        <v>1189</v>
      </c>
    </row>
    <row r="562">
      <c r="A562" s="34" t="s">
        <v>1190</v>
      </c>
      <c r="B562" s="35" t="s">
        <v>1191</v>
      </c>
    </row>
    <row r="563">
      <c r="A563" s="34" t="s">
        <v>1192</v>
      </c>
      <c r="B563" s="35" t="s">
        <v>1193</v>
      </c>
    </row>
    <row r="564">
      <c r="A564" s="34" t="s">
        <v>1194</v>
      </c>
      <c r="B564" s="35" t="s">
        <v>1195</v>
      </c>
    </row>
    <row r="565">
      <c r="A565" s="34" t="s">
        <v>1196</v>
      </c>
      <c r="B565" s="35" t="s">
        <v>1197</v>
      </c>
    </row>
    <row r="566">
      <c r="A566" s="34" t="s">
        <v>1198</v>
      </c>
      <c r="B566" s="35" t="s">
        <v>1199</v>
      </c>
    </row>
    <row r="567">
      <c r="A567" s="34" t="s">
        <v>1200</v>
      </c>
      <c r="B567" s="35" t="s">
        <v>1201</v>
      </c>
    </row>
    <row r="568">
      <c r="A568" s="34" t="s">
        <v>1202</v>
      </c>
      <c r="B568" s="35" t="s">
        <v>1203</v>
      </c>
    </row>
    <row r="569">
      <c r="A569" s="34" t="s">
        <v>1204</v>
      </c>
      <c r="B569" s="35" t="s">
        <v>1205</v>
      </c>
    </row>
    <row r="570">
      <c r="A570" s="34" t="s">
        <v>1206</v>
      </c>
      <c r="B570" s="35" t="s">
        <v>1207</v>
      </c>
    </row>
    <row r="571">
      <c r="A571" s="34" t="s">
        <v>1208</v>
      </c>
      <c r="B571" s="35" t="s">
        <v>1209</v>
      </c>
    </row>
    <row r="572">
      <c r="A572" s="34" t="s">
        <v>1210</v>
      </c>
      <c r="B572" s="35" t="s">
        <v>1211</v>
      </c>
    </row>
    <row r="573">
      <c r="A573" s="34" t="s">
        <v>1212</v>
      </c>
      <c r="B573" s="35" t="s">
        <v>1213</v>
      </c>
    </row>
    <row r="574">
      <c r="A574" s="34" t="s">
        <v>1214</v>
      </c>
      <c r="B574" s="35" t="s">
        <v>1215</v>
      </c>
    </row>
    <row r="575">
      <c r="A575" s="34" t="s">
        <v>1216</v>
      </c>
      <c r="B575" s="35" t="s">
        <v>1217</v>
      </c>
    </row>
    <row r="576">
      <c r="A576" s="34" t="s">
        <v>1218</v>
      </c>
      <c r="B576" s="35" t="s">
        <v>1219</v>
      </c>
    </row>
    <row r="577">
      <c r="A577" s="34" t="s">
        <v>1220</v>
      </c>
      <c r="B577" s="35" t="s">
        <v>1221</v>
      </c>
    </row>
    <row r="578">
      <c r="A578" s="34" t="s">
        <v>1222</v>
      </c>
      <c r="B578" s="35" t="s">
        <v>1223</v>
      </c>
    </row>
    <row r="579">
      <c r="A579" s="34" t="s">
        <v>1224</v>
      </c>
      <c r="B579" s="35" t="s">
        <v>1225</v>
      </c>
    </row>
    <row r="580">
      <c r="A580" s="34" t="s">
        <v>1226</v>
      </c>
      <c r="B580" s="35" t="s">
        <v>1227</v>
      </c>
    </row>
    <row r="581">
      <c r="A581" s="34" t="s">
        <v>1228</v>
      </c>
      <c r="B581" s="35" t="s">
        <v>1229</v>
      </c>
    </row>
    <row r="582">
      <c r="A582" s="34" t="s">
        <v>1230</v>
      </c>
      <c r="B582" s="35" t="s">
        <v>1231</v>
      </c>
    </row>
    <row r="583">
      <c r="A583" s="34" t="s">
        <v>1232</v>
      </c>
      <c r="B583" s="35" t="s">
        <v>1233</v>
      </c>
    </row>
    <row r="584">
      <c r="A584" s="34" t="s">
        <v>1234</v>
      </c>
      <c r="B584" s="35" t="s">
        <v>1235</v>
      </c>
    </row>
    <row r="585">
      <c r="A585" s="34" t="s">
        <v>1236</v>
      </c>
      <c r="B585" s="35" t="s">
        <v>1237</v>
      </c>
    </row>
    <row r="586">
      <c r="A586" s="34" t="s">
        <v>1238</v>
      </c>
      <c r="B586" s="35" t="s">
        <v>1239</v>
      </c>
    </row>
    <row r="587">
      <c r="A587" s="34" t="s">
        <v>1240</v>
      </c>
      <c r="B587" s="35" t="s">
        <v>1241</v>
      </c>
    </row>
    <row r="588">
      <c r="A588" s="34" t="s">
        <v>1242</v>
      </c>
      <c r="B588" s="35" t="s">
        <v>1243</v>
      </c>
    </row>
    <row r="589">
      <c r="A589" s="34" t="s">
        <v>1244</v>
      </c>
      <c r="B589" s="35" t="s">
        <v>1245</v>
      </c>
    </row>
    <row r="590">
      <c r="A590" s="34" t="s">
        <v>1246</v>
      </c>
      <c r="B590" s="35" t="s">
        <v>1247</v>
      </c>
    </row>
    <row r="591">
      <c r="A591" s="34" t="s">
        <v>1248</v>
      </c>
      <c r="B591" s="35" t="s">
        <v>1249</v>
      </c>
    </row>
    <row r="592">
      <c r="A592" s="34" t="s">
        <v>1250</v>
      </c>
      <c r="B592" s="35" t="s">
        <v>1251</v>
      </c>
    </row>
    <row r="593">
      <c r="A593" s="34" t="s">
        <v>1252</v>
      </c>
      <c r="B593" s="35" t="s">
        <v>1253</v>
      </c>
    </row>
    <row r="594">
      <c r="A594" s="34" t="s">
        <v>1254</v>
      </c>
      <c r="B594" s="35" t="s">
        <v>1255</v>
      </c>
    </row>
    <row r="595">
      <c r="A595" s="34" t="s">
        <v>1256</v>
      </c>
      <c r="B595" s="35" t="s">
        <v>1257</v>
      </c>
    </row>
    <row r="596">
      <c r="A596" s="34" t="s">
        <v>1258</v>
      </c>
      <c r="B596" s="35" t="s">
        <v>1259</v>
      </c>
    </row>
    <row r="597">
      <c r="A597" s="34" t="s">
        <v>1260</v>
      </c>
      <c r="B597" s="35" t="s">
        <v>1261</v>
      </c>
    </row>
    <row r="598">
      <c r="A598" s="34" t="s">
        <v>1262</v>
      </c>
      <c r="B598" s="35" t="s">
        <v>1263</v>
      </c>
    </row>
    <row r="599">
      <c r="A599" s="34" t="s">
        <v>1264</v>
      </c>
      <c r="B599" s="35" t="s">
        <v>1265</v>
      </c>
    </row>
    <row r="600">
      <c r="A600" s="34" t="s">
        <v>1266</v>
      </c>
      <c r="B600" s="35" t="s">
        <v>1267</v>
      </c>
    </row>
    <row r="601">
      <c r="A601" s="34" t="s">
        <v>1268</v>
      </c>
      <c r="B601" s="35" t="s">
        <v>1269</v>
      </c>
    </row>
    <row r="602">
      <c r="A602" s="34" t="s">
        <v>1270</v>
      </c>
      <c r="B602" s="35" t="s">
        <v>1271</v>
      </c>
    </row>
    <row r="603">
      <c r="A603" s="34" t="s">
        <v>1272</v>
      </c>
      <c r="B603" s="35" t="s">
        <v>1273</v>
      </c>
    </row>
    <row r="604">
      <c r="A604" s="34" t="s">
        <v>1274</v>
      </c>
      <c r="B604" s="35" t="s">
        <v>1275</v>
      </c>
    </row>
    <row r="605">
      <c r="A605" s="34" t="s">
        <v>1276</v>
      </c>
      <c r="B605" s="35" t="s">
        <v>1277</v>
      </c>
    </row>
    <row r="606">
      <c r="A606" s="34" t="s">
        <v>1278</v>
      </c>
      <c r="B606" s="35" t="s">
        <v>1279</v>
      </c>
    </row>
    <row r="607">
      <c r="A607" s="34" t="s">
        <v>1280</v>
      </c>
      <c r="B607" s="35" t="s">
        <v>1281</v>
      </c>
    </row>
    <row r="608">
      <c r="A608" s="34" t="s">
        <v>1282</v>
      </c>
      <c r="B608" s="35" t="s">
        <v>1283</v>
      </c>
    </row>
    <row r="609">
      <c r="A609" s="34" t="s">
        <v>1284</v>
      </c>
      <c r="B609" s="35" t="s">
        <v>1285</v>
      </c>
    </row>
    <row r="610">
      <c r="A610" s="34" t="s">
        <v>1286</v>
      </c>
      <c r="B610" s="35" t="s">
        <v>1287</v>
      </c>
    </row>
    <row r="611">
      <c r="A611" s="34" t="s">
        <v>1288</v>
      </c>
      <c r="B611" s="35" t="s">
        <v>1289</v>
      </c>
    </row>
    <row r="612">
      <c r="A612" s="34" t="s">
        <v>1290</v>
      </c>
      <c r="B612" s="35" t="s">
        <v>1291</v>
      </c>
    </row>
    <row r="613">
      <c r="A613" s="34" t="s">
        <v>1292</v>
      </c>
      <c r="B613" s="35" t="s">
        <v>1293</v>
      </c>
    </row>
    <row r="614">
      <c r="A614" s="34" t="s">
        <v>1294</v>
      </c>
      <c r="B614" s="35" t="s">
        <v>1295</v>
      </c>
    </row>
    <row r="615">
      <c r="A615" s="34" t="s">
        <v>1296</v>
      </c>
      <c r="B615" s="35" t="s">
        <v>1297</v>
      </c>
    </row>
    <row r="616">
      <c r="A616" s="34" t="s">
        <v>1298</v>
      </c>
      <c r="B616" s="35" t="s">
        <v>1299</v>
      </c>
    </row>
    <row r="617">
      <c r="A617" s="34" t="s">
        <v>1300</v>
      </c>
      <c r="B617" s="35" t="s">
        <v>1301</v>
      </c>
    </row>
    <row r="618">
      <c r="A618" s="34" t="s">
        <v>1302</v>
      </c>
      <c r="B618" s="35" t="s">
        <v>1303</v>
      </c>
    </row>
    <row r="619">
      <c r="A619" s="34" t="s">
        <v>1304</v>
      </c>
      <c r="B619" s="35" t="s">
        <v>1305</v>
      </c>
    </row>
    <row r="620">
      <c r="A620" s="34" t="s">
        <v>1306</v>
      </c>
      <c r="B620" s="35" t="s">
        <v>1307</v>
      </c>
    </row>
    <row r="621">
      <c r="A621" s="34" t="s">
        <v>1308</v>
      </c>
      <c r="B621" s="35" t="s">
        <v>1309</v>
      </c>
    </row>
    <row r="622">
      <c r="A622" s="34" t="s">
        <v>1310</v>
      </c>
      <c r="B622" s="35" t="s">
        <v>1311</v>
      </c>
    </row>
    <row r="623">
      <c r="A623" s="34" t="s">
        <v>1312</v>
      </c>
      <c r="B623" s="35" t="s">
        <v>1313</v>
      </c>
    </row>
    <row r="624">
      <c r="A624" s="34" t="s">
        <v>1314</v>
      </c>
      <c r="B624" s="35" t="s">
        <v>1315</v>
      </c>
    </row>
    <row r="625">
      <c r="A625" s="34" t="s">
        <v>1316</v>
      </c>
      <c r="B625" s="35" t="s">
        <v>1317</v>
      </c>
    </row>
    <row r="626">
      <c r="A626" s="34" t="s">
        <v>1318</v>
      </c>
      <c r="B626" s="35" t="s">
        <v>1319</v>
      </c>
    </row>
    <row r="627">
      <c r="A627" s="34" t="s">
        <v>1320</v>
      </c>
      <c r="B627" s="35" t="s">
        <v>1321</v>
      </c>
    </row>
    <row r="628">
      <c r="A628" s="34" t="s">
        <v>1322</v>
      </c>
      <c r="B628" s="35" t="s">
        <v>1323</v>
      </c>
    </row>
    <row r="629">
      <c r="A629" s="34" t="s">
        <v>1324</v>
      </c>
      <c r="B629" s="35" t="s">
        <v>1325</v>
      </c>
    </row>
    <row r="630">
      <c r="A630" s="34" t="s">
        <v>1326</v>
      </c>
      <c r="B630" s="35" t="s">
        <v>1327</v>
      </c>
    </row>
    <row r="631">
      <c r="A631" s="34" t="s">
        <v>1328</v>
      </c>
      <c r="B631" s="35" t="s">
        <v>1329</v>
      </c>
    </row>
    <row r="632">
      <c r="A632" s="34" t="s">
        <v>1330</v>
      </c>
      <c r="B632" s="35" t="s">
        <v>1331</v>
      </c>
    </row>
    <row r="633">
      <c r="A633" s="34" t="s">
        <v>1332</v>
      </c>
      <c r="B633" s="35" t="s">
        <v>1333</v>
      </c>
    </row>
    <row r="634">
      <c r="A634" s="34" t="s">
        <v>1334</v>
      </c>
      <c r="B634" s="35" t="s">
        <v>1335</v>
      </c>
    </row>
    <row r="635">
      <c r="A635" s="34" t="s">
        <v>1336</v>
      </c>
      <c r="B635" s="35" t="s">
        <v>1337</v>
      </c>
    </row>
    <row r="636">
      <c r="A636" s="34" t="s">
        <v>1338</v>
      </c>
      <c r="B636" s="35" t="s">
        <v>1339</v>
      </c>
    </row>
    <row r="637">
      <c r="A637" s="34" t="s">
        <v>1340</v>
      </c>
      <c r="B637" s="35" t="s">
        <v>1341</v>
      </c>
    </row>
    <row r="638">
      <c r="A638" s="34" t="s">
        <v>1342</v>
      </c>
      <c r="B638" s="35" t="s">
        <v>1343</v>
      </c>
    </row>
    <row r="639">
      <c r="A639" s="34" t="s">
        <v>1344</v>
      </c>
      <c r="B639" s="35" t="s">
        <v>1345</v>
      </c>
    </row>
    <row r="640">
      <c r="A640" s="34" t="s">
        <v>1346</v>
      </c>
      <c r="B640" s="35" t="s">
        <v>1347</v>
      </c>
    </row>
    <row r="641">
      <c r="A641" s="34" t="s">
        <v>1348</v>
      </c>
      <c r="B641" s="35" t="s">
        <v>1349</v>
      </c>
    </row>
    <row r="642">
      <c r="A642" s="34" t="s">
        <v>1350</v>
      </c>
      <c r="B642" s="35" t="s">
        <v>1351</v>
      </c>
    </row>
    <row r="643">
      <c r="A643" s="34" t="s">
        <v>1352</v>
      </c>
      <c r="B643" s="35" t="s">
        <v>1353</v>
      </c>
    </row>
    <row r="644">
      <c r="A644" s="34" t="s">
        <v>1354</v>
      </c>
      <c r="B644" s="35" t="s">
        <v>1355</v>
      </c>
    </row>
    <row r="645">
      <c r="A645" s="34" t="s">
        <v>1356</v>
      </c>
      <c r="B645" s="35" t="s">
        <v>1357</v>
      </c>
    </row>
    <row r="646">
      <c r="A646" s="34" t="s">
        <v>1358</v>
      </c>
      <c r="B646" s="35" t="s">
        <v>1359</v>
      </c>
    </row>
    <row r="647">
      <c r="A647" s="34" t="s">
        <v>1360</v>
      </c>
      <c r="B647" s="35" t="s">
        <v>1361</v>
      </c>
    </row>
    <row r="648">
      <c r="A648" s="34" t="s">
        <v>1362</v>
      </c>
      <c r="B648" s="35" t="s">
        <v>1363</v>
      </c>
    </row>
    <row r="649">
      <c r="A649" s="34" t="s">
        <v>1364</v>
      </c>
      <c r="B649" s="35" t="s">
        <v>1365</v>
      </c>
    </row>
    <row r="650">
      <c r="A650" s="34" t="s">
        <v>1366</v>
      </c>
      <c r="B650" s="35" t="s">
        <v>1367</v>
      </c>
    </row>
    <row r="651">
      <c r="A651" s="34" t="s">
        <v>1368</v>
      </c>
      <c r="B651" s="35" t="s">
        <v>1369</v>
      </c>
    </row>
    <row r="652">
      <c r="A652" s="34" t="s">
        <v>1370</v>
      </c>
      <c r="B652" s="35" t="s">
        <v>1371</v>
      </c>
    </row>
    <row r="653">
      <c r="A653" s="34" t="s">
        <v>1372</v>
      </c>
      <c r="B653" s="35" t="s">
        <v>1373</v>
      </c>
    </row>
    <row r="654">
      <c r="A654" s="34" t="s">
        <v>1374</v>
      </c>
      <c r="B654" s="35" t="s">
        <v>1375</v>
      </c>
    </row>
    <row r="655">
      <c r="A655" s="34" t="s">
        <v>1376</v>
      </c>
      <c r="B655" s="35" t="s">
        <v>1377</v>
      </c>
    </row>
    <row r="656">
      <c r="A656" s="34" t="s">
        <v>1378</v>
      </c>
      <c r="B656" s="35" t="s">
        <v>1379</v>
      </c>
    </row>
    <row r="657">
      <c r="A657" s="34" t="s">
        <v>1380</v>
      </c>
      <c r="B657" s="35" t="s">
        <v>1381</v>
      </c>
    </row>
    <row r="658">
      <c r="A658" s="34" t="s">
        <v>1382</v>
      </c>
      <c r="B658" s="35" t="s">
        <v>1383</v>
      </c>
    </row>
    <row r="659">
      <c r="A659" s="34" t="s">
        <v>1384</v>
      </c>
      <c r="B659" s="35" t="s">
        <v>1385</v>
      </c>
    </row>
    <row r="660">
      <c r="A660" s="34" t="s">
        <v>1386</v>
      </c>
      <c r="B660" s="35" t="s">
        <v>1387</v>
      </c>
    </row>
    <row r="661">
      <c r="A661" s="34" t="s">
        <v>1388</v>
      </c>
      <c r="B661" s="35" t="s">
        <v>1389</v>
      </c>
    </row>
    <row r="662">
      <c r="A662" s="34" t="s">
        <v>1390</v>
      </c>
      <c r="B662" s="35" t="s">
        <v>1391</v>
      </c>
    </row>
    <row r="663">
      <c r="A663" s="34" t="s">
        <v>1392</v>
      </c>
      <c r="B663" s="35" t="s">
        <v>1393</v>
      </c>
    </row>
    <row r="664">
      <c r="A664" s="34" t="s">
        <v>1394</v>
      </c>
      <c r="B664" s="35" t="s">
        <v>1395</v>
      </c>
    </row>
    <row r="665">
      <c r="A665" s="34" t="s">
        <v>1396</v>
      </c>
      <c r="B665" s="35" t="s">
        <v>1397</v>
      </c>
    </row>
    <row r="666">
      <c r="A666" s="34" t="s">
        <v>1398</v>
      </c>
      <c r="B666" s="35" t="s">
        <v>1399</v>
      </c>
    </row>
    <row r="667">
      <c r="A667" s="34" t="s">
        <v>1400</v>
      </c>
      <c r="B667" s="35" t="s">
        <v>1401</v>
      </c>
    </row>
    <row r="668">
      <c r="A668" s="34" t="s">
        <v>1402</v>
      </c>
      <c r="B668" s="35" t="s">
        <v>1403</v>
      </c>
    </row>
    <row r="669">
      <c r="A669" s="34" t="s">
        <v>1404</v>
      </c>
      <c r="B669" s="35" t="s">
        <v>1405</v>
      </c>
    </row>
    <row r="670">
      <c r="A670" s="34" t="s">
        <v>1406</v>
      </c>
      <c r="B670" s="35" t="s">
        <v>1407</v>
      </c>
    </row>
    <row r="671">
      <c r="A671" s="34" t="s">
        <v>1408</v>
      </c>
      <c r="B671" s="35" t="s">
        <v>1409</v>
      </c>
    </row>
    <row r="672">
      <c r="A672" s="34" t="s">
        <v>1410</v>
      </c>
      <c r="B672" s="35" t="s">
        <v>1411</v>
      </c>
    </row>
    <row r="673">
      <c r="A673" s="34" t="s">
        <v>1412</v>
      </c>
      <c r="B673" s="35" t="s">
        <v>1413</v>
      </c>
    </row>
    <row r="674">
      <c r="A674" s="34" t="s">
        <v>1414</v>
      </c>
      <c r="B674" s="35" t="s">
        <v>1415</v>
      </c>
    </row>
    <row r="675">
      <c r="A675" s="34" t="s">
        <v>1416</v>
      </c>
      <c r="B675" s="35" t="s">
        <v>1417</v>
      </c>
    </row>
    <row r="676">
      <c r="A676" s="34" t="s">
        <v>1418</v>
      </c>
      <c r="B676" s="35" t="s">
        <v>1419</v>
      </c>
    </row>
    <row r="677">
      <c r="A677" s="34" t="s">
        <v>1420</v>
      </c>
      <c r="B677" s="35" t="s">
        <v>1421</v>
      </c>
    </row>
    <row r="678">
      <c r="A678" s="34" t="s">
        <v>1422</v>
      </c>
      <c r="B678" s="35" t="s">
        <v>1423</v>
      </c>
    </row>
    <row r="679">
      <c r="A679" s="34" t="s">
        <v>1424</v>
      </c>
      <c r="B679" s="35" t="s">
        <v>1425</v>
      </c>
    </row>
    <row r="680">
      <c r="A680" s="34" t="s">
        <v>1426</v>
      </c>
      <c r="B680" s="35" t="s">
        <v>1427</v>
      </c>
    </row>
    <row r="681">
      <c r="A681" s="34" t="s">
        <v>1428</v>
      </c>
      <c r="B681" s="35" t="s">
        <v>1429</v>
      </c>
    </row>
    <row r="682">
      <c r="A682" s="34" t="s">
        <v>1430</v>
      </c>
      <c r="B682" s="35" t="s">
        <v>1431</v>
      </c>
    </row>
    <row r="683">
      <c r="A683" s="34" t="s">
        <v>1432</v>
      </c>
      <c r="B683" s="35" t="s">
        <v>1433</v>
      </c>
    </row>
    <row r="684">
      <c r="A684" s="34" t="s">
        <v>1434</v>
      </c>
      <c r="B684" s="35" t="s">
        <v>1435</v>
      </c>
    </row>
    <row r="685">
      <c r="A685" s="34" t="s">
        <v>1436</v>
      </c>
      <c r="B685" s="35" t="s">
        <v>1437</v>
      </c>
    </row>
    <row r="686">
      <c r="A686" s="34" t="s">
        <v>1438</v>
      </c>
      <c r="B686" s="35" t="s">
        <v>1439</v>
      </c>
    </row>
    <row r="687">
      <c r="A687" s="34" t="s">
        <v>1440</v>
      </c>
      <c r="B687" s="35" t="s">
        <v>1441</v>
      </c>
    </row>
    <row r="688">
      <c r="A688" s="34" t="s">
        <v>1442</v>
      </c>
      <c r="B688" s="35" t="s">
        <v>1443</v>
      </c>
    </row>
    <row r="689">
      <c r="A689" s="34" t="s">
        <v>1444</v>
      </c>
      <c r="B689" s="35" t="s">
        <v>1445</v>
      </c>
    </row>
    <row r="690">
      <c r="A690" s="34" t="s">
        <v>1446</v>
      </c>
      <c r="B690" s="35" t="s">
        <v>1447</v>
      </c>
    </row>
    <row r="691">
      <c r="A691" s="34" t="s">
        <v>1448</v>
      </c>
      <c r="B691" s="35" t="s">
        <v>1449</v>
      </c>
    </row>
    <row r="692">
      <c r="A692" s="34" t="s">
        <v>1450</v>
      </c>
      <c r="B692" s="35" t="s">
        <v>1451</v>
      </c>
    </row>
    <row r="693">
      <c r="A693" s="34" t="s">
        <v>1452</v>
      </c>
      <c r="B693" s="35" t="s">
        <v>1453</v>
      </c>
    </row>
    <row r="694">
      <c r="A694" s="34" t="s">
        <v>1454</v>
      </c>
      <c r="B694" s="35" t="s">
        <v>1455</v>
      </c>
    </row>
    <row r="695">
      <c r="A695" s="34" t="s">
        <v>1456</v>
      </c>
      <c r="B695" s="35" t="s">
        <v>1457</v>
      </c>
    </row>
    <row r="696">
      <c r="A696" s="34" t="s">
        <v>1458</v>
      </c>
      <c r="B696" s="35" t="s">
        <v>1459</v>
      </c>
    </row>
    <row r="697">
      <c r="A697" s="34" t="s">
        <v>1460</v>
      </c>
      <c r="B697" s="35" t="s">
        <v>1461</v>
      </c>
    </row>
    <row r="698">
      <c r="A698" s="34" t="s">
        <v>1462</v>
      </c>
      <c r="B698" s="35" t="s">
        <v>1463</v>
      </c>
    </row>
    <row r="699">
      <c r="A699" s="34" t="s">
        <v>1464</v>
      </c>
      <c r="B699" s="35" t="s">
        <v>1465</v>
      </c>
    </row>
    <row r="700">
      <c r="A700" s="34" t="s">
        <v>1466</v>
      </c>
      <c r="B700" s="35" t="s">
        <v>1467</v>
      </c>
    </row>
    <row r="701">
      <c r="A701" s="34" t="s">
        <v>1468</v>
      </c>
      <c r="B701" s="35" t="s">
        <v>1469</v>
      </c>
    </row>
    <row r="702">
      <c r="A702" s="34" t="s">
        <v>1470</v>
      </c>
      <c r="B702" s="35" t="s">
        <v>1471</v>
      </c>
    </row>
    <row r="703">
      <c r="A703" s="34" t="s">
        <v>1472</v>
      </c>
      <c r="B703" s="35" t="s">
        <v>1473</v>
      </c>
    </row>
    <row r="704">
      <c r="A704" s="34" t="s">
        <v>1474</v>
      </c>
      <c r="B704" s="35" t="s">
        <v>1475</v>
      </c>
    </row>
    <row r="705">
      <c r="A705" s="34" t="s">
        <v>1476</v>
      </c>
      <c r="B705" s="35" t="s">
        <v>1477</v>
      </c>
    </row>
    <row r="706">
      <c r="A706" s="34" t="s">
        <v>1478</v>
      </c>
      <c r="B706" s="35" t="s">
        <v>1479</v>
      </c>
    </row>
    <row r="707">
      <c r="A707" s="34" t="s">
        <v>1480</v>
      </c>
      <c r="B707" s="35" t="s">
        <v>1481</v>
      </c>
    </row>
    <row r="708">
      <c r="A708" s="34" t="s">
        <v>1482</v>
      </c>
      <c r="B708" s="35" t="s">
        <v>1483</v>
      </c>
    </row>
    <row r="709">
      <c r="A709" s="34" t="s">
        <v>1484</v>
      </c>
      <c r="B709" s="35" t="s">
        <v>1485</v>
      </c>
    </row>
    <row r="710">
      <c r="A710" s="34" t="s">
        <v>1486</v>
      </c>
      <c r="B710" s="35" t="s">
        <v>1487</v>
      </c>
    </row>
    <row r="711">
      <c r="A711" s="34" t="s">
        <v>1488</v>
      </c>
      <c r="B711" s="35" t="s">
        <v>1489</v>
      </c>
    </row>
    <row r="712">
      <c r="A712" s="34" t="s">
        <v>1490</v>
      </c>
      <c r="B712" s="35" t="s">
        <v>1491</v>
      </c>
    </row>
    <row r="713">
      <c r="A713" s="34" t="s">
        <v>1492</v>
      </c>
      <c r="B713" s="35" t="s">
        <v>1493</v>
      </c>
    </row>
    <row r="714">
      <c r="A714" s="34" t="s">
        <v>1494</v>
      </c>
      <c r="B714" s="35" t="s">
        <v>1495</v>
      </c>
    </row>
    <row r="715">
      <c r="A715" s="34" t="s">
        <v>1496</v>
      </c>
      <c r="B715" s="35" t="s">
        <v>1497</v>
      </c>
    </row>
    <row r="716">
      <c r="A716" s="34" t="s">
        <v>1498</v>
      </c>
      <c r="B716" s="35" t="s">
        <v>1499</v>
      </c>
    </row>
    <row r="717">
      <c r="A717" s="34" t="s">
        <v>1500</v>
      </c>
      <c r="B717" s="35" t="s">
        <v>1501</v>
      </c>
    </row>
    <row r="718">
      <c r="A718" s="34" t="s">
        <v>62</v>
      </c>
      <c r="B718" s="35" t="s">
        <v>1502</v>
      </c>
    </row>
    <row r="719">
      <c r="A719" s="34" t="s">
        <v>1503</v>
      </c>
      <c r="B719" s="35" t="s">
        <v>1504</v>
      </c>
    </row>
    <row r="720">
      <c r="A720" s="34" t="s">
        <v>1505</v>
      </c>
      <c r="B720" s="35" t="s">
        <v>1506</v>
      </c>
    </row>
    <row r="721">
      <c r="A721" s="34" t="s">
        <v>1507</v>
      </c>
      <c r="B721" s="35" t="s">
        <v>1508</v>
      </c>
    </row>
    <row r="722">
      <c r="A722" s="34" t="s">
        <v>1509</v>
      </c>
      <c r="B722" s="35" t="s">
        <v>1510</v>
      </c>
    </row>
    <row r="723">
      <c r="A723" s="34" t="s">
        <v>1511</v>
      </c>
      <c r="B723" s="35" t="s">
        <v>1512</v>
      </c>
    </row>
    <row r="724">
      <c r="A724" s="34" t="s">
        <v>1513</v>
      </c>
      <c r="B724" s="35" t="s">
        <v>1514</v>
      </c>
    </row>
    <row r="725">
      <c r="A725" s="34" t="s">
        <v>1515</v>
      </c>
      <c r="B725" s="35" t="s">
        <v>1516</v>
      </c>
    </row>
    <row r="726">
      <c r="A726" s="34" t="s">
        <v>1517</v>
      </c>
      <c r="B726" s="35" t="s">
        <v>1518</v>
      </c>
    </row>
    <row r="727">
      <c r="A727" s="34" t="s">
        <v>1519</v>
      </c>
      <c r="B727" s="35" t="s">
        <v>1520</v>
      </c>
    </row>
    <row r="728">
      <c r="A728" s="34" t="s">
        <v>1521</v>
      </c>
      <c r="B728" s="35" t="s">
        <v>1522</v>
      </c>
    </row>
    <row r="729">
      <c r="A729" s="34" t="s">
        <v>1523</v>
      </c>
      <c r="B729" s="35" t="s">
        <v>1524</v>
      </c>
    </row>
    <row r="730">
      <c r="A730" s="34" t="s">
        <v>1525</v>
      </c>
      <c r="B730" s="35" t="s">
        <v>1526</v>
      </c>
    </row>
    <row r="731">
      <c r="A731" s="34" t="s">
        <v>1527</v>
      </c>
      <c r="B731" s="35" t="s">
        <v>1528</v>
      </c>
    </row>
    <row r="732">
      <c r="A732" s="34" t="s">
        <v>1529</v>
      </c>
      <c r="B732" s="35" t="s">
        <v>1530</v>
      </c>
    </row>
    <row r="733">
      <c r="A733" s="34" t="s">
        <v>1531</v>
      </c>
      <c r="B733" s="35" t="s">
        <v>1532</v>
      </c>
    </row>
    <row r="734">
      <c r="A734" s="34" t="s">
        <v>1533</v>
      </c>
      <c r="B734" s="35" t="s">
        <v>1534</v>
      </c>
    </row>
    <row r="735">
      <c r="A735" s="34" t="s">
        <v>1535</v>
      </c>
      <c r="B735" s="35" t="s">
        <v>1536</v>
      </c>
    </row>
    <row r="736">
      <c r="A736" s="34" t="s">
        <v>1538</v>
      </c>
      <c r="B736" s="35" t="s">
        <v>1539</v>
      </c>
    </row>
    <row r="737">
      <c r="A737" s="34" t="s">
        <v>1540</v>
      </c>
      <c r="B737" s="35" t="s">
        <v>1541</v>
      </c>
    </row>
    <row r="738">
      <c r="A738" s="34" t="s">
        <v>1542</v>
      </c>
      <c r="B738" s="35" t="s">
        <v>1543</v>
      </c>
    </row>
    <row r="739">
      <c r="A739" s="34" t="s">
        <v>1544</v>
      </c>
      <c r="B739" s="35" t="s">
        <v>1545</v>
      </c>
    </row>
    <row r="740">
      <c r="A740" s="34" t="s">
        <v>1546</v>
      </c>
      <c r="B740" s="35" t="s">
        <v>1547</v>
      </c>
    </row>
    <row r="741">
      <c r="A741" s="34" t="s">
        <v>1548</v>
      </c>
      <c r="B741" s="35" t="s">
        <v>1549</v>
      </c>
    </row>
    <row r="742">
      <c r="A742" s="34" t="s">
        <v>1550</v>
      </c>
      <c r="B742" s="35" t="s">
        <v>1551</v>
      </c>
    </row>
    <row r="743">
      <c r="A743" s="34" t="s">
        <v>1552</v>
      </c>
      <c r="B743" s="35" t="s">
        <v>1553</v>
      </c>
    </row>
    <row r="744">
      <c r="A744" s="34" t="s">
        <v>1554</v>
      </c>
      <c r="B744" s="35" t="s">
        <v>1555</v>
      </c>
    </row>
    <row r="745">
      <c r="A745" s="34" t="s">
        <v>1556</v>
      </c>
      <c r="B745" s="35" t="s">
        <v>1557</v>
      </c>
    </row>
    <row r="746">
      <c r="A746" s="34" t="s">
        <v>1558</v>
      </c>
      <c r="B746" s="35" t="s">
        <v>1559</v>
      </c>
    </row>
    <row r="747">
      <c r="A747" s="34" t="s">
        <v>1560</v>
      </c>
      <c r="B747" s="35" t="s">
        <v>1561</v>
      </c>
    </row>
    <row r="748">
      <c r="A748" s="34" t="s">
        <v>1562</v>
      </c>
      <c r="B748" s="35" t="s">
        <v>1563</v>
      </c>
    </row>
    <row r="749">
      <c r="A749" s="34" t="s">
        <v>1564</v>
      </c>
      <c r="B749" s="35" t="s">
        <v>1565</v>
      </c>
    </row>
    <row r="750">
      <c r="A750" s="34" t="s">
        <v>1566</v>
      </c>
      <c r="B750" s="35" t="s">
        <v>1567</v>
      </c>
    </row>
    <row r="751">
      <c r="A751" s="34" t="s">
        <v>1568</v>
      </c>
      <c r="B751" s="35" t="s">
        <v>1569</v>
      </c>
    </row>
    <row r="752">
      <c r="A752" s="34" t="s">
        <v>1570</v>
      </c>
      <c r="B752" s="35" t="s">
        <v>1571</v>
      </c>
    </row>
    <row r="753">
      <c r="A753" s="34" t="s">
        <v>1572</v>
      </c>
      <c r="B753" s="35" t="s">
        <v>1573</v>
      </c>
    </row>
    <row r="754">
      <c r="A754" s="34" t="s">
        <v>1574</v>
      </c>
      <c r="B754" s="35" t="s">
        <v>1575</v>
      </c>
    </row>
    <row r="755">
      <c r="A755" s="34" t="s">
        <v>1174</v>
      </c>
      <c r="B755" s="35" t="s">
        <v>1576</v>
      </c>
    </row>
    <row r="756">
      <c r="A756" s="34" t="s">
        <v>1577</v>
      </c>
      <c r="B756" s="35" t="s">
        <v>1578</v>
      </c>
    </row>
    <row r="757">
      <c r="A757" s="34" t="s">
        <v>1579</v>
      </c>
      <c r="B757" s="35" t="s">
        <v>1580</v>
      </c>
    </row>
    <row r="758">
      <c r="A758" s="34" t="s">
        <v>1581</v>
      </c>
      <c r="B758" s="35" t="s">
        <v>1582</v>
      </c>
    </row>
    <row r="759">
      <c r="A759" s="34" t="s">
        <v>1583</v>
      </c>
      <c r="B759" s="35" t="s">
        <v>1584</v>
      </c>
    </row>
    <row r="760">
      <c r="A760" s="34" t="s">
        <v>1585</v>
      </c>
      <c r="B760" s="35" t="s">
        <v>1586</v>
      </c>
    </row>
    <row r="761">
      <c r="A761" s="34" t="s">
        <v>1587</v>
      </c>
      <c r="B761" s="35" t="s">
        <v>1588</v>
      </c>
    </row>
    <row r="762">
      <c r="A762" s="34" t="s">
        <v>1589</v>
      </c>
      <c r="B762" s="35" t="s">
        <v>1590</v>
      </c>
    </row>
    <row r="763">
      <c r="A763" s="34" t="s">
        <v>1591</v>
      </c>
      <c r="B763" s="35" t="s">
        <v>1592</v>
      </c>
    </row>
    <row r="764">
      <c r="A764" s="34" t="s">
        <v>1593</v>
      </c>
      <c r="B764" s="35" t="s">
        <v>1594</v>
      </c>
    </row>
    <row r="765">
      <c r="A765" s="34" t="s">
        <v>1595</v>
      </c>
      <c r="B765" s="35" t="s">
        <v>1596</v>
      </c>
    </row>
    <row r="766">
      <c r="A766" s="34" t="s">
        <v>1597</v>
      </c>
      <c r="B766" s="35" t="s">
        <v>1598</v>
      </c>
    </row>
    <row r="767">
      <c r="A767" s="34" t="s">
        <v>1599</v>
      </c>
      <c r="B767" s="35" t="s">
        <v>1600</v>
      </c>
    </row>
    <row r="768">
      <c r="A768" s="34" t="s">
        <v>1601</v>
      </c>
      <c r="B768" s="35" t="s">
        <v>1602</v>
      </c>
    </row>
    <row r="769">
      <c r="A769" s="34" t="s">
        <v>1603</v>
      </c>
      <c r="B769" s="35" t="s">
        <v>1604</v>
      </c>
    </row>
    <row r="770">
      <c r="A770" s="34" t="s">
        <v>1605</v>
      </c>
      <c r="B770" s="35" t="s">
        <v>1606</v>
      </c>
    </row>
    <row r="771">
      <c r="A771" s="34" t="s">
        <v>1607</v>
      </c>
      <c r="B771" s="35" t="s">
        <v>1608</v>
      </c>
    </row>
    <row r="772">
      <c r="A772" s="34" t="s">
        <v>1609</v>
      </c>
      <c r="B772" s="35" t="s">
        <v>1610</v>
      </c>
    </row>
    <row r="773">
      <c r="A773" s="34" t="s">
        <v>1611</v>
      </c>
      <c r="B773" s="35" t="s">
        <v>1612</v>
      </c>
    </row>
    <row r="774">
      <c r="A774" s="34" t="s">
        <v>1613</v>
      </c>
      <c r="B774" s="35" t="s">
        <v>1614</v>
      </c>
    </row>
    <row r="775">
      <c r="A775" s="34" t="s">
        <v>1615</v>
      </c>
      <c r="B775" s="35" t="s">
        <v>1616</v>
      </c>
    </row>
    <row r="776">
      <c r="A776" s="34" t="s">
        <v>1617</v>
      </c>
      <c r="B776" s="35" t="s">
        <v>1618</v>
      </c>
    </row>
    <row r="777">
      <c r="A777" s="34" t="s">
        <v>1619</v>
      </c>
      <c r="B777" s="35" t="s">
        <v>1620</v>
      </c>
    </row>
    <row r="778">
      <c r="A778" s="34" t="s">
        <v>1621</v>
      </c>
      <c r="B778" s="35" t="s">
        <v>1622</v>
      </c>
    </row>
    <row r="779">
      <c r="A779" s="34" t="s">
        <v>1623</v>
      </c>
      <c r="B779" s="35" t="s">
        <v>1624</v>
      </c>
    </row>
    <row r="780">
      <c r="A780" s="34" t="s">
        <v>1625</v>
      </c>
      <c r="B780" s="35" t="s">
        <v>1626</v>
      </c>
    </row>
    <row r="781">
      <c r="A781" s="34" t="s">
        <v>1627</v>
      </c>
      <c r="B781" s="35" t="s">
        <v>1628</v>
      </c>
    </row>
    <row r="782">
      <c r="A782" s="34" t="s">
        <v>1629</v>
      </c>
      <c r="B782" s="35" t="s">
        <v>1630</v>
      </c>
    </row>
    <row r="783">
      <c r="A783" s="34" t="s">
        <v>1631</v>
      </c>
      <c r="B783" s="35" t="s">
        <v>1632</v>
      </c>
    </row>
    <row r="784">
      <c r="A784" s="34" t="s">
        <v>1633</v>
      </c>
      <c r="B784" s="35" t="s">
        <v>1634</v>
      </c>
    </row>
    <row r="785">
      <c r="A785" s="34" t="s">
        <v>1635</v>
      </c>
      <c r="B785" s="35" t="s">
        <v>1636</v>
      </c>
    </row>
    <row r="786">
      <c r="A786" s="34" t="s">
        <v>1637</v>
      </c>
      <c r="B786" s="35" t="s">
        <v>1638</v>
      </c>
    </row>
    <row r="787">
      <c r="A787" s="34" t="s">
        <v>1639</v>
      </c>
      <c r="B787" s="35" t="s">
        <v>1640</v>
      </c>
    </row>
    <row r="788">
      <c r="A788" s="34" t="s">
        <v>1641</v>
      </c>
      <c r="B788" s="35" t="s">
        <v>1642</v>
      </c>
    </row>
    <row r="789">
      <c r="A789" s="34" t="s">
        <v>1643</v>
      </c>
      <c r="B789" s="35" t="s">
        <v>1644</v>
      </c>
    </row>
    <row r="790">
      <c r="A790" s="34" t="s">
        <v>1645</v>
      </c>
      <c r="B790" s="35" t="s">
        <v>1646</v>
      </c>
    </row>
    <row r="791">
      <c r="A791" s="34" t="s">
        <v>1647</v>
      </c>
      <c r="B791" s="35" t="s">
        <v>1648</v>
      </c>
    </row>
    <row r="792">
      <c r="A792" s="34" t="s">
        <v>1649</v>
      </c>
      <c r="B792" s="35" t="s">
        <v>1650</v>
      </c>
    </row>
    <row r="793">
      <c r="A793" s="34" t="s">
        <v>1651</v>
      </c>
      <c r="B793" s="35" t="s">
        <v>1652</v>
      </c>
    </row>
    <row r="794">
      <c r="A794" s="34" t="s">
        <v>1653</v>
      </c>
      <c r="B794" s="35" t="s">
        <v>1654</v>
      </c>
    </row>
    <row r="795">
      <c r="A795" s="34" t="s">
        <v>1655</v>
      </c>
      <c r="B795" s="35" t="s">
        <v>1656</v>
      </c>
    </row>
    <row r="796">
      <c r="A796" s="34" t="s">
        <v>1657</v>
      </c>
      <c r="B796" s="35" t="s">
        <v>1658</v>
      </c>
    </row>
    <row r="797">
      <c r="A797" s="34" t="s">
        <v>1659</v>
      </c>
      <c r="B797" s="35" t="s">
        <v>1660</v>
      </c>
    </row>
    <row r="798">
      <c r="A798" s="34" t="s">
        <v>1661</v>
      </c>
      <c r="B798" s="35" t="s">
        <v>1662</v>
      </c>
    </row>
    <row r="799">
      <c r="A799" s="34" t="s">
        <v>1663</v>
      </c>
      <c r="B799" s="35" t="s">
        <v>1664</v>
      </c>
    </row>
    <row r="800">
      <c r="A800" s="34" t="s">
        <v>1665</v>
      </c>
      <c r="B800" s="35" t="s">
        <v>1666</v>
      </c>
    </row>
    <row r="801">
      <c r="A801" s="34" t="s">
        <v>1667</v>
      </c>
      <c r="B801" s="35" t="s">
        <v>1668</v>
      </c>
    </row>
    <row r="802">
      <c r="A802" s="34" t="s">
        <v>1669</v>
      </c>
      <c r="B802" s="35" t="s">
        <v>1670</v>
      </c>
    </row>
    <row r="803">
      <c r="A803" s="34" t="s">
        <v>1671</v>
      </c>
      <c r="B803" s="35" t="s">
        <v>1672</v>
      </c>
    </row>
    <row r="804">
      <c r="A804" s="34" t="s">
        <v>1673</v>
      </c>
      <c r="B804" s="35" t="s">
        <v>1674</v>
      </c>
    </row>
    <row r="805">
      <c r="A805" s="34" t="s">
        <v>1675</v>
      </c>
      <c r="B805" s="35" t="s">
        <v>1676</v>
      </c>
    </row>
    <row r="806">
      <c r="A806" s="34" t="s">
        <v>1677</v>
      </c>
      <c r="B806" s="35" t="s">
        <v>1678</v>
      </c>
    </row>
    <row r="807">
      <c r="A807" s="34" t="s">
        <v>1679</v>
      </c>
      <c r="B807" s="35" t="s">
        <v>1680</v>
      </c>
    </row>
    <row r="808">
      <c r="A808" s="34" t="s">
        <v>1681</v>
      </c>
      <c r="B808" s="35" t="s">
        <v>1682</v>
      </c>
    </row>
    <row r="809">
      <c r="A809" s="34" t="s">
        <v>1683</v>
      </c>
      <c r="B809" s="35" t="s">
        <v>1684</v>
      </c>
    </row>
    <row r="810">
      <c r="A810" s="34" t="s">
        <v>1685</v>
      </c>
      <c r="B810" s="35" t="s">
        <v>1686</v>
      </c>
    </row>
    <row r="811">
      <c r="A811" s="34" t="s">
        <v>1687</v>
      </c>
      <c r="B811" s="35" t="s">
        <v>1688</v>
      </c>
    </row>
    <row r="812">
      <c r="A812" s="34" t="s">
        <v>1689</v>
      </c>
      <c r="B812" s="35" t="s">
        <v>1690</v>
      </c>
    </row>
    <row r="813">
      <c r="A813" s="34" t="s">
        <v>1691</v>
      </c>
      <c r="B813" s="35" t="s">
        <v>1692</v>
      </c>
    </row>
    <row r="814">
      <c r="A814" s="34" t="s">
        <v>1693</v>
      </c>
      <c r="B814" s="35" t="s">
        <v>1694</v>
      </c>
    </row>
    <row r="815">
      <c r="A815" s="34" t="s">
        <v>1695</v>
      </c>
      <c r="B815" s="35" t="s">
        <v>1696</v>
      </c>
    </row>
    <row r="816">
      <c r="A816" s="34" t="s">
        <v>1697</v>
      </c>
      <c r="B816" s="35" t="s">
        <v>1698</v>
      </c>
    </row>
    <row r="817">
      <c r="A817" s="34" t="s">
        <v>1699</v>
      </c>
      <c r="B817" s="35" t="s">
        <v>1700</v>
      </c>
    </row>
    <row r="818">
      <c r="A818" s="34" t="s">
        <v>1701</v>
      </c>
      <c r="B818" s="35" t="s">
        <v>1702</v>
      </c>
    </row>
    <row r="819">
      <c r="A819" s="34" t="s">
        <v>1703</v>
      </c>
      <c r="B819" s="35" t="s">
        <v>1704</v>
      </c>
    </row>
    <row r="820">
      <c r="A820" s="34" t="s">
        <v>1705</v>
      </c>
      <c r="B820" s="35" t="s">
        <v>1706</v>
      </c>
    </row>
    <row r="821">
      <c r="A821" s="34" t="s">
        <v>1707</v>
      </c>
      <c r="B821" s="35" t="s">
        <v>1708</v>
      </c>
    </row>
    <row r="822">
      <c r="A822" s="34" t="s">
        <v>1709</v>
      </c>
      <c r="B822" s="35" t="s">
        <v>1710</v>
      </c>
    </row>
    <row r="823">
      <c r="A823" s="34" t="s">
        <v>1711</v>
      </c>
      <c r="B823" s="35" t="s">
        <v>1712</v>
      </c>
    </row>
    <row r="824">
      <c r="A824" s="34" t="s">
        <v>1713</v>
      </c>
      <c r="B824" s="35" t="s">
        <v>1714</v>
      </c>
    </row>
    <row r="825">
      <c r="A825" s="34" t="s">
        <v>1715</v>
      </c>
      <c r="B825" s="35" t="s">
        <v>1716</v>
      </c>
    </row>
    <row r="826">
      <c r="A826" s="34" t="s">
        <v>1717</v>
      </c>
      <c r="B826" s="35" t="s">
        <v>1718</v>
      </c>
    </row>
    <row r="827">
      <c r="A827" s="34" t="s">
        <v>1719</v>
      </c>
      <c r="B827" s="35" t="s">
        <v>1720</v>
      </c>
    </row>
    <row r="828">
      <c r="A828" s="34" t="s">
        <v>1721</v>
      </c>
      <c r="B828" s="35" t="s">
        <v>1722</v>
      </c>
    </row>
    <row r="829">
      <c r="A829" s="34" t="s">
        <v>1723</v>
      </c>
      <c r="B829" s="35" t="s">
        <v>1724</v>
      </c>
    </row>
    <row r="830">
      <c r="A830" s="34" t="s">
        <v>1725</v>
      </c>
      <c r="B830" s="35" t="s">
        <v>1726</v>
      </c>
    </row>
    <row r="831">
      <c r="A831" s="34" t="s">
        <v>1727</v>
      </c>
      <c r="B831" s="35" t="s">
        <v>1728</v>
      </c>
    </row>
    <row r="832">
      <c r="A832" s="34" t="s">
        <v>1729</v>
      </c>
      <c r="B832" s="35" t="s">
        <v>1730</v>
      </c>
    </row>
    <row r="833">
      <c r="A833" s="34" t="s">
        <v>1731</v>
      </c>
      <c r="B833" s="35" t="s">
        <v>1732</v>
      </c>
    </row>
    <row r="834">
      <c r="A834" s="34" t="s">
        <v>1733</v>
      </c>
      <c r="B834" s="35" t="s">
        <v>1734</v>
      </c>
    </row>
    <row r="835">
      <c r="A835" s="34" t="s">
        <v>1735</v>
      </c>
      <c r="B835" s="35" t="s">
        <v>1736</v>
      </c>
    </row>
    <row r="836">
      <c r="A836" s="34" t="s">
        <v>1737</v>
      </c>
      <c r="B836" s="35" t="s">
        <v>1738</v>
      </c>
    </row>
    <row r="837">
      <c r="A837" s="34" t="s">
        <v>1739</v>
      </c>
      <c r="B837" s="35" t="s">
        <v>1740</v>
      </c>
    </row>
    <row r="838">
      <c r="A838" s="34" t="s">
        <v>1741</v>
      </c>
      <c r="B838" s="35" t="s">
        <v>1742</v>
      </c>
    </row>
    <row r="839">
      <c r="A839" s="34" t="s">
        <v>1743</v>
      </c>
      <c r="B839" s="35" t="s">
        <v>1744</v>
      </c>
    </row>
    <row r="840">
      <c r="A840" s="34" t="s">
        <v>1745</v>
      </c>
      <c r="B840" s="35" t="s">
        <v>1746</v>
      </c>
    </row>
    <row r="841">
      <c r="A841" s="34" t="s">
        <v>1747</v>
      </c>
      <c r="B841" s="35" t="s">
        <v>1748</v>
      </c>
    </row>
    <row r="842">
      <c r="A842" s="34" t="s">
        <v>1749</v>
      </c>
      <c r="B842" s="35" t="s">
        <v>1750</v>
      </c>
    </row>
    <row r="843">
      <c r="A843" s="34" t="s">
        <v>1751</v>
      </c>
      <c r="B843" s="35" t="s">
        <v>1752</v>
      </c>
    </row>
    <row r="844">
      <c r="A844" s="34" t="s">
        <v>1753</v>
      </c>
      <c r="B844" s="35" t="s">
        <v>1754</v>
      </c>
    </row>
    <row r="845">
      <c r="A845" s="34" t="s">
        <v>1755</v>
      </c>
      <c r="B845" s="35" t="s">
        <v>1756</v>
      </c>
    </row>
    <row r="846">
      <c r="A846" s="34" t="s">
        <v>1757</v>
      </c>
      <c r="B846" s="35" t="s">
        <v>1758</v>
      </c>
    </row>
    <row r="847">
      <c r="A847" s="34" t="s">
        <v>1759</v>
      </c>
      <c r="B847" s="35" t="s">
        <v>1760</v>
      </c>
    </row>
    <row r="848">
      <c r="A848" s="34" t="s">
        <v>1761</v>
      </c>
      <c r="B848" s="35" t="s">
        <v>1762</v>
      </c>
    </row>
    <row r="849">
      <c r="A849" s="34" t="s">
        <v>1763</v>
      </c>
      <c r="B849" s="35" t="s">
        <v>1764</v>
      </c>
    </row>
    <row r="850">
      <c r="A850" s="34" t="s">
        <v>1765</v>
      </c>
      <c r="B850" s="35" t="s">
        <v>1766</v>
      </c>
    </row>
    <row r="851">
      <c r="A851" s="34" t="s">
        <v>1767</v>
      </c>
      <c r="B851" s="35" t="s">
        <v>1768</v>
      </c>
    </row>
    <row r="852">
      <c r="A852" s="34" t="s">
        <v>1769</v>
      </c>
      <c r="B852" s="35" t="s">
        <v>1770</v>
      </c>
    </row>
    <row r="853">
      <c r="A853" s="34" t="s">
        <v>1771</v>
      </c>
      <c r="B853" s="35" t="s">
        <v>1772</v>
      </c>
    </row>
    <row r="854">
      <c r="A854" s="34" t="s">
        <v>1773</v>
      </c>
      <c r="B854" s="35" t="s">
        <v>1774</v>
      </c>
    </row>
    <row r="855">
      <c r="A855" s="34" t="s">
        <v>1775</v>
      </c>
      <c r="B855" s="35" t="s">
        <v>1776</v>
      </c>
    </row>
    <row r="856">
      <c r="A856" s="34" t="s">
        <v>1777</v>
      </c>
      <c r="B856" s="35" t="s">
        <v>1778</v>
      </c>
    </row>
    <row r="857">
      <c r="A857" s="34" t="s">
        <v>1779</v>
      </c>
      <c r="B857" s="35" t="s">
        <v>1780</v>
      </c>
    </row>
    <row r="858">
      <c r="A858" s="34" t="s">
        <v>1781</v>
      </c>
      <c r="B858" s="35" t="s">
        <v>1782</v>
      </c>
    </row>
    <row r="859">
      <c r="A859" s="34" t="s">
        <v>1783</v>
      </c>
      <c r="B859" s="35" t="s">
        <v>1784</v>
      </c>
    </row>
    <row r="860">
      <c r="A860" s="34" t="s">
        <v>1785</v>
      </c>
      <c r="B860" s="35" t="s">
        <v>1786</v>
      </c>
    </row>
    <row r="861">
      <c r="A861" s="34" t="s">
        <v>1787</v>
      </c>
      <c r="B861" s="35" t="s">
        <v>1788</v>
      </c>
    </row>
    <row r="862">
      <c r="A862" s="34" t="s">
        <v>1789</v>
      </c>
      <c r="B862" s="35" t="s">
        <v>1790</v>
      </c>
    </row>
    <row r="863">
      <c r="A863" s="34" t="s">
        <v>1791</v>
      </c>
      <c r="B863" s="35" t="s">
        <v>1792</v>
      </c>
    </row>
    <row r="864">
      <c r="A864" s="34" t="s">
        <v>1793</v>
      </c>
      <c r="B864" s="35" t="s">
        <v>1794</v>
      </c>
    </row>
    <row r="865">
      <c r="A865" s="34" t="s">
        <v>1795</v>
      </c>
      <c r="B865" s="35" t="s">
        <v>1796</v>
      </c>
    </row>
    <row r="866">
      <c r="A866" s="34" t="s">
        <v>1797</v>
      </c>
      <c r="B866" s="35" t="s">
        <v>1798</v>
      </c>
    </row>
    <row r="867">
      <c r="A867" s="34" t="s">
        <v>1799</v>
      </c>
      <c r="B867" s="35" t="s">
        <v>1800</v>
      </c>
    </row>
    <row r="868">
      <c r="A868" s="34" t="s">
        <v>1801</v>
      </c>
      <c r="B868" s="35" t="s">
        <v>1802</v>
      </c>
    </row>
    <row r="869">
      <c r="A869" s="34" t="s">
        <v>1803</v>
      </c>
      <c r="B869" s="35" t="s">
        <v>1804</v>
      </c>
    </row>
    <row r="870">
      <c r="A870" s="34" t="s">
        <v>1805</v>
      </c>
      <c r="B870" s="35" t="s">
        <v>1806</v>
      </c>
    </row>
    <row r="871">
      <c r="A871" s="34" t="s">
        <v>1807</v>
      </c>
      <c r="B871" s="35" t="s">
        <v>1808</v>
      </c>
    </row>
    <row r="872">
      <c r="A872" s="34" t="s">
        <v>1809</v>
      </c>
      <c r="B872" s="35" t="s">
        <v>1810</v>
      </c>
    </row>
    <row r="873">
      <c r="A873" s="34" t="s">
        <v>1811</v>
      </c>
      <c r="B873" s="35" t="s">
        <v>1812</v>
      </c>
    </row>
    <row r="874">
      <c r="A874" s="34" t="s">
        <v>1813</v>
      </c>
      <c r="B874" s="35" t="s">
        <v>1814</v>
      </c>
    </row>
    <row r="875">
      <c r="A875" s="34" t="s">
        <v>1815</v>
      </c>
      <c r="B875" s="35" t="s">
        <v>1816</v>
      </c>
    </row>
    <row r="876">
      <c r="A876" s="34" t="s">
        <v>1817</v>
      </c>
      <c r="B876" s="35" t="s">
        <v>1818</v>
      </c>
    </row>
    <row r="877">
      <c r="A877" s="34" t="s">
        <v>1819</v>
      </c>
      <c r="B877" s="35" t="s">
        <v>1820</v>
      </c>
    </row>
    <row r="878">
      <c r="A878" s="34" t="s">
        <v>1821</v>
      </c>
      <c r="B878" s="35" t="s">
        <v>1822</v>
      </c>
    </row>
    <row r="879">
      <c r="A879" s="34" t="s">
        <v>1823</v>
      </c>
      <c r="B879" s="35" t="s">
        <v>1824</v>
      </c>
    </row>
    <row r="880">
      <c r="A880" s="34" t="s">
        <v>1825</v>
      </c>
      <c r="B880" s="35" t="s">
        <v>1826</v>
      </c>
    </row>
    <row r="881">
      <c r="A881" s="34" t="s">
        <v>1827</v>
      </c>
      <c r="B881" s="35" t="s">
        <v>1828</v>
      </c>
    </row>
    <row r="882">
      <c r="A882" s="34" t="s">
        <v>1829</v>
      </c>
      <c r="B882" s="35" t="s">
        <v>1830</v>
      </c>
    </row>
    <row r="883">
      <c r="A883" s="34" t="s">
        <v>1831</v>
      </c>
      <c r="B883" s="35" t="s">
        <v>1832</v>
      </c>
    </row>
    <row r="884">
      <c r="A884" s="34" t="s">
        <v>1833</v>
      </c>
      <c r="B884" s="35" t="s">
        <v>1834</v>
      </c>
    </row>
    <row r="885">
      <c r="A885" s="34" t="s">
        <v>1835</v>
      </c>
      <c r="B885" s="35" t="s">
        <v>1836</v>
      </c>
    </row>
    <row r="886">
      <c r="A886" s="34" t="s">
        <v>1837</v>
      </c>
      <c r="B886" s="35" t="s">
        <v>1838</v>
      </c>
    </row>
    <row r="887">
      <c r="A887" s="34" t="s">
        <v>1839</v>
      </c>
      <c r="B887" s="35" t="s">
        <v>1840</v>
      </c>
    </row>
    <row r="888">
      <c r="A888" s="34" t="s">
        <v>1841</v>
      </c>
      <c r="B888" s="35" t="s">
        <v>1842</v>
      </c>
    </row>
    <row r="889">
      <c r="A889" s="34" t="s">
        <v>1843</v>
      </c>
      <c r="B889" s="35" t="s">
        <v>1844</v>
      </c>
    </row>
    <row r="890">
      <c r="A890" s="34" t="s">
        <v>1845</v>
      </c>
      <c r="B890" s="35" t="s">
        <v>1846</v>
      </c>
    </row>
    <row r="891">
      <c r="A891" s="34" t="s">
        <v>1847</v>
      </c>
      <c r="B891" s="35" t="s">
        <v>1848</v>
      </c>
    </row>
    <row r="892">
      <c r="A892" s="34" t="s">
        <v>1849</v>
      </c>
      <c r="B892" s="35" t="s">
        <v>1850</v>
      </c>
    </row>
    <row r="893">
      <c r="A893" s="34" t="s">
        <v>1851</v>
      </c>
      <c r="B893" s="35" t="s">
        <v>1852</v>
      </c>
    </row>
    <row r="894">
      <c r="A894" s="34" t="s">
        <v>1853</v>
      </c>
      <c r="B894" s="35" t="s">
        <v>1854</v>
      </c>
    </row>
    <row r="895">
      <c r="A895" s="34" t="s">
        <v>1855</v>
      </c>
      <c r="B895" s="35" t="s">
        <v>1856</v>
      </c>
    </row>
    <row r="896">
      <c r="A896" s="34" t="s">
        <v>1857</v>
      </c>
      <c r="B896" s="35" t="s">
        <v>1858</v>
      </c>
    </row>
    <row r="897">
      <c r="A897" s="34" t="s">
        <v>1859</v>
      </c>
      <c r="B897" s="35" t="s">
        <v>1860</v>
      </c>
    </row>
    <row r="898">
      <c r="A898" s="34" t="s">
        <v>1861</v>
      </c>
      <c r="B898" s="35" t="s">
        <v>1862</v>
      </c>
    </row>
    <row r="899">
      <c r="A899" s="34" t="s">
        <v>1863</v>
      </c>
      <c r="B899" s="35" t="s">
        <v>1864</v>
      </c>
    </row>
    <row r="900">
      <c r="A900" s="34" t="s">
        <v>1865</v>
      </c>
      <c r="B900" s="35" t="s">
        <v>1866</v>
      </c>
    </row>
    <row r="901">
      <c r="A901" s="34" t="s">
        <v>1867</v>
      </c>
      <c r="B901" s="35" t="s">
        <v>1868</v>
      </c>
    </row>
    <row r="902">
      <c r="A902" s="34" t="s">
        <v>1869</v>
      </c>
      <c r="B902" s="35" t="s">
        <v>1870</v>
      </c>
    </row>
    <row r="903">
      <c r="A903" s="34" t="s">
        <v>1871</v>
      </c>
      <c r="B903" s="35" t="s">
        <v>1872</v>
      </c>
    </row>
    <row r="904">
      <c r="A904" s="34" t="s">
        <v>1873</v>
      </c>
      <c r="B904" s="35" t="s">
        <v>1874</v>
      </c>
    </row>
    <row r="905">
      <c r="A905" s="34" t="s">
        <v>1875</v>
      </c>
      <c r="B905" s="35" t="s">
        <v>1876</v>
      </c>
    </row>
    <row r="906">
      <c r="A906" s="34" t="s">
        <v>1877</v>
      </c>
      <c r="B906" s="35" t="s">
        <v>1878</v>
      </c>
    </row>
    <row r="907">
      <c r="A907" s="34" t="s">
        <v>1879</v>
      </c>
      <c r="B907" s="35" t="s">
        <v>1880</v>
      </c>
    </row>
    <row r="908">
      <c r="A908" s="34" t="s">
        <v>1881</v>
      </c>
      <c r="B908" s="35" t="s">
        <v>1882</v>
      </c>
    </row>
    <row r="909">
      <c r="A909" s="34" t="s">
        <v>1883</v>
      </c>
      <c r="B909" s="35" t="s">
        <v>1884</v>
      </c>
    </row>
    <row r="910">
      <c r="A910" s="34" t="s">
        <v>1885</v>
      </c>
      <c r="B910" s="35" t="s">
        <v>1886</v>
      </c>
    </row>
    <row r="911">
      <c r="A911" s="34" t="s">
        <v>1887</v>
      </c>
      <c r="B911" s="35" t="s">
        <v>1888</v>
      </c>
    </row>
    <row r="912">
      <c r="A912" s="34" t="s">
        <v>1889</v>
      </c>
      <c r="B912" s="35" t="s">
        <v>1890</v>
      </c>
    </row>
    <row r="913">
      <c r="A913" s="34" t="s">
        <v>1891</v>
      </c>
      <c r="B913" s="35" t="s">
        <v>1892</v>
      </c>
    </row>
    <row r="914">
      <c r="A914" s="34" t="s">
        <v>1893</v>
      </c>
      <c r="B914" s="35" t="s">
        <v>1894</v>
      </c>
    </row>
    <row r="915">
      <c r="A915" s="34" t="s">
        <v>1895</v>
      </c>
      <c r="B915" s="35" t="s">
        <v>1896</v>
      </c>
    </row>
    <row r="916">
      <c r="A916" s="34" t="s">
        <v>1897</v>
      </c>
      <c r="B916" s="35" t="s">
        <v>1898</v>
      </c>
    </row>
    <row r="917">
      <c r="A917" s="34" t="s">
        <v>1899</v>
      </c>
      <c r="B917" s="35" t="s">
        <v>1900</v>
      </c>
    </row>
    <row r="918">
      <c r="A918" s="34" t="s">
        <v>1901</v>
      </c>
      <c r="B918" s="35" t="s">
        <v>1902</v>
      </c>
    </row>
    <row r="919">
      <c r="A919" s="34" t="s">
        <v>1903</v>
      </c>
      <c r="B919" s="35" t="s">
        <v>1904</v>
      </c>
    </row>
    <row r="920">
      <c r="A920" s="34" t="s">
        <v>1905</v>
      </c>
      <c r="B920" s="35" t="s">
        <v>1906</v>
      </c>
    </row>
    <row r="921">
      <c r="A921" s="34" t="s">
        <v>1907</v>
      </c>
      <c r="B921" s="35" t="s">
        <v>1908</v>
      </c>
    </row>
    <row r="922">
      <c r="A922" s="34" t="s">
        <v>1909</v>
      </c>
      <c r="B922" s="35" t="s">
        <v>1910</v>
      </c>
    </row>
    <row r="923">
      <c r="A923" s="34" t="s">
        <v>1911</v>
      </c>
      <c r="B923" s="35" t="s">
        <v>1912</v>
      </c>
    </row>
    <row r="924">
      <c r="A924" s="34" t="s">
        <v>1913</v>
      </c>
      <c r="B924" s="35" t="s">
        <v>1914</v>
      </c>
    </row>
    <row r="925">
      <c r="A925" s="34" t="s">
        <v>1915</v>
      </c>
      <c r="B925" s="35" t="s">
        <v>1916</v>
      </c>
    </row>
    <row r="926">
      <c r="A926" s="34" t="s">
        <v>1917</v>
      </c>
      <c r="B926" s="35" t="s">
        <v>1918</v>
      </c>
    </row>
    <row r="927">
      <c r="A927" s="34" t="s">
        <v>1919</v>
      </c>
      <c r="B927" s="35" t="s">
        <v>1920</v>
      </c>
    </row>
    <row r="928">
      <c r="A928" s="34" t="s">
        <v>1921</v>
      </c>
      <c r="B928" s="35" t="s">
        <v>1922</v>
      </c>
    </row>
    <row r="929">
      <c r="A929" s="34" t="s">
        <v>1923</v>
      </c>
      <c r="B929" s="35" t="s">
        <v>1924</v>
      </c>
    </row>
    <row r="930">
      <c r="A930" s="34" t="s">
        <v>1925</v>
      </c>
      <c r="B930" s="35" t="s">
        <v>1926</v>
      </c>
    </row>
    <row r="931">
      <c r="A931" s="34" t="s">
        <v>1927</v>
      </c>
      <c r="B931" s="35" t="s">
        <v>1928</v>
      </c>
    </row>
    <row r="932">
      <c r="A932" s="34" t="s">
        <v>1929</v>
      </c>
      <c r="B932" s="35" t="s">
        <v>1930</v>
      </c>
    </row>
    <row r="933">
      <c r="A933" s="34" t="s">
        <v>1931</v>
      </c>
      <c r="B933" s="35" t="s">
        <v>1932</v>
      </c>
    </row>
    <row r="934">
      <c r="A934" s="34" t="s">
        <v>1933</v>
      </c>
      <c r="B934" s="35" t="s">
        <v>1934</v>
      </c>
    </row>
    <row r="935">
      <c r="A935" s="34" t="s">
        <v>1935</v>
      </c>
      <c r="B935" s="35" t="s">
        <v>1936</v>
      </c>
    </row>
    <row r="936">
      <c r="A936" s="34" t="s">
        <v>1937</v>
      </c>
      <c r="B936" s="35" t="s">
        <v>1938</v>
      </c>
    </row>
    <row r="937">
      <c r="A937" s="34" t="s">
        <v>1939</v>
      </c>
      <c r="B937" s="35" t="s">
        <v>1940</v>
      </c>
    </row>
    <row r="938">
      <c r="A938" s="34" t="s">
        <v>1941</v>
      </c>
      <c r="B938" s="35" t="s">
        <v>1942</v>
      </c>
    </row>
    <row r="939">
      <c r="A939" s="34" t="s">
        <v>1943</v>
      </c>
      <c r="B939" s="35" t="s">
        <v>1944</v>
      </c>
    </row>
    <row r="940">
      <c r="A940" s="34" t="s">
        <v>1945</v>
      </c>
      <c r="B940" s="35" t="s">
        <v>1946</v>
      </c>
    </row>
    <row r="941">
      <c r="A941" s="34" t="s">
        <v>1947</v>
      </c>
      <c r="B941" s="35" t="s">
        <v>1948</v>
      </c>
    </row>
    <row r="942">
      <c r="A942" s="34" t="s">
        <v>1949</v>
      </c>
      <c r="B942" s="35" t="s">
        <v>1950</v>
      </c>
    </row>
    <row r="943">
      <c r="A943" s="34" t="s">
        <v>1951</v>
      </c>
      <c r="B943" s="35" t="s">
        <v>1952</v>
      </c>
    </row>
    <row r="944">
      <c r="A944" s="34" t="s">
        <v>1953</v>
      </c>
      <c r="B944" s="35" t="s">
        <v>1954</v>
      </c>
    </row>
    <row r="945">
      <c r="A945" s="34" t="s">
        <v>1955</v>
      </c>
      <c r="B945" s="35" t="s">
        <v>1956</v>
      </c>
    </row>
    <row r="946">
      <c r="A946" s="34" t="s">
        <v>1957</v>
      </c>
      <c r="B946" s="35" t="s">
        <v>1958</v>
      </c>
    </row>
    <row r="947">
      <c r="A947" s="34" t="s">
        <v>1959</v>
      </c>
      <c r="B947" s="35" t="s">
        <v>1960</v>
      </c>
    </row>
    <row r="948">
      <c r="A948" s="34" t="s">
        <v>1961</v>
      </c>
      <c r="B948" s="35" t="s">
        <v>1962</v>
      </c>
    </row>
    <row r="949">
      <c r="A949" s="34" t="s">
        <v>1963</v>
      </c>
      <c r="B949" s="35" t="s">
        <v>1964</v>
      </c>
    </row>
    <row r="950">
      <c r="A950" s="34" t="s">
        <v>1965</v>
      </c>
      <c r="B950" s="35" t="s">
        <v>1966</v>
      </c>
    </row>
    <row r="951">
      <c r="A951" s="34" t="s">
        <v>1967</v>
      </c>
      <c r="B951" s="35" t="s">
        <v>1968</v>
      </c>
    </row>
    <row r="952">
      <c r="A952" s="34" t="s">
        <v>1969</v>
      </c>
      <c r="B952" s="35" t="s">
        <v>1970</v>
      </c>
    </row>
    <row r="953">
      <c r="A953" s="34" t="s">
        <v>1971</v>
      </c>
      <c r="B953" s="35" t="s">
        <v>1972</v>
      </c>
    </row>
    <row r="954">
      <c r="A954" s="34" t="s">
        <v>1973</v>
      </c>
      <c r="B954" s="35" t="s">
        <v>1974</v>
      </c>
    </row>
    <row r="955">
      <c r="A955" s="34" t="s">
        <v>1975</v>
      </c>
      <c r="B955" s="35" t="s">
        <v>1976</v>
      </c>
    </row>
    <row r="956">
      <c r="A956" s="34" t="s">
        <v>1977</v>
      </c>
      <c r="B956" s="35" t="s">
        <v>1978</v>
      </c>
    </row>
    <row r="957">
      <c r="A957" s="34" t="s">
        <v>1979</v>
      </c>
      <c r="B957" s="35" t="s">
        <v>1981</v>
      </c>
    </row>
    <row r="958">
      <c r="A958" s="34" t="s">
        <v>1982</v>
      </c>
      <c r="B958" s="35" t="s">
        <v>1983</v>
      </c>
    </row>
    <row r="959">
      <c r="A959" s="34" t="s">
        <v>1984</v>
      </c>
      <c r="B959" s="35" t="s">
        <v>1985</v>
      </c>
    </row>
    <row r="960">
      <c r="A960" s="34" t="s">
        <v>1986</v>
      </c>
      <c r="B960" s="35" t="s">
        <v>1987</v>
      </c>
    </row>
    <row r="961">
      <c r="A961" s="34" t="s">
        <v>1988</v>
      </c>
      <c r="B961" s="35" t="s">
        <v>1989</v>
      </c>
    </row>
    <row r="962">
      <c r="A962" s="34" t="s">
        <v>1990</v>
      </c>
      <c r="B962" s="35" t="s">
        <v>1991</v>
      </c>
    </row>
    <row r="963">
      <c r="A963" s="34" t="s">
        <v>1992</v>
      </c>
      <c r="B963" s="35" t="s">
        <v>1993</v>
      </c>
    </row>
    <row r="964">
      <c r="A964" s="34" t="s">
        <v>1994</v>
      </c>
      <c r="B964" s="35" t="s">
        <v>1995</v>
      </c>
    </row>
    <row r="965">
      <c r="A965" s="34" t="s">
        <v>1996</v>
      </c>
      <c r="B965" s="35" t="s">
        <v>1997</v>
      </c>
    </row>
    <row r="966">
      <c r="A966" s="34" t="s">
        <v>1998</v>
      </c>
      <c r="B966" s="35" t="s">
        <v>1999</v>
      </c>
    </row>
    <row r="967">
      <c r="A967" s="34" t="s">
        <v>2000</v>
      </c>
      <c r="B967" s="35" t="s">
        <v>2001</v>
      </c>
    </row>
    <row r="968">
      <c r="A968" s="34" t="s">
        <v>2002</v>
      </c>
      <c r="B968" s="35" t="s">
        <v>2003</v>
      </c>
    </row>
    <row r="969">
      <c r="A969" s="34" t="s">
        <v>2004</v>
      </c>
      <c r="B969" s="35" t="s">
        <v>2005</v>
      </c>
    </row>
    <row r="970">
      <c r="A970" s="34" t="s">
        <v>2006</v>
      </c>
      <c r="B970" s="35" t="s">
        <v>2007</v>
      </c>
    </row>
    <row r="971">
      <c r="A971" s="34" t="s">
        <v>2008</v>
      </c>
      <c r="B971" s="35" t="s">
        <v>2009</v>
      </c>
    </row>
    <row r="972">
      <c r="A972" s="34" t="s">
        <v>2010</v>
      </c>
      <c r="B972" s="35" t="s">
        <v>2011</v>
      </c>
    </row>
    <row r="973">
      <c r="A973" s="34" t="s">
        <v>2012</v>
      </c>
      <c r="B973" s="35" t="s">
        <v>2013</v>
      </c>
    </row>
    <row r="974">
      <c r="A974" s="34" t="s">
        <v>2014</v>
      </c>
      <c r="B974" s="35" t="s">
        <v>2015</v>
      </c>
    </row>
    <row r="975">
      <c r="A975" s="34" t="s">
        <v>2016</v>
      </c>
      <c r="B975" s="35" t="s">
        <v>2017</v>
      </c>
    </row>
    <row r="976">
      <c r="A976" s="34" t="s">
        <v>2018</v>
      </c>
      <c r="B976" s="35" t="s">
        <v>2019</v>
      </c>
    </row>
    <row r="977">
      <c r="A977" s="34" t="s">
        <v>2020</v>
      </c>
      <c r="B977" s="35" t="s">
        <v>2021</v>
      </c>
    </row>
    <row r="978">
      <c r="A978" s="34" t="s">
        <v>2022</v>
      </c>
      <c r="B978" s="35" t="s">
        <v>2023</v>
      </c>
    </row>
    <row r="979">
      <c r="A979" s="34" t="s">
        <v>2024</v>
      </c>
      <c r="B979" s="35" t="s">
        <v>2025</v>
      </c>
    </row>
    <row r="980">
      <c r="A980" s="34" t="s">
        <v>2026</v>
      </c>
      <c r="B980" s="35" t="s">
        <v>2027</v>
      </c>
    </row>
    <row r="981">
      <c r="A981" s="34" t="s">
        <v>2028</v>
      </c>
      <c r="B981" s="35" t="s">
        <v>2029</v>
      </c>
    </row>
    <row r="982">
      <c r="A982" s="34" t="s">
        <v>2030</v>
      </c>
      <c r="B982" s="35" t="s">
        <v>2031</v>
      </c>
    </row>
    <row r="983">
      <c r="A983" s="34" t="s">
        <v>2032</v>
      </c>
      <c r="B983" s="35" t="s">
        <v>2033</v>
      </c>
    </row>
    <row r="984">
      <c r="A984" s="34" t="s">
        <v>2034</v>
      </c>
      <c r="B984" s="35" t="s">
        <v>2035</v>
      </c>
    </row>
    <row r="985">
      <c r="A985" s="34" t="s">
        <v>2036</v>
      </c>
      <c r="B985" s="35" t="s">
        <v>2037</v>
      </c>
    </row>
    <row r="986">
      <c r="A986" s="34" t="s">
        <v>2038</v>
      </c>
      <c r="B986" s="35" t="s">
        <v>2039</v>
      </c>
    </row>
    <row r="987">
      <c r="A987" s="34" t="s">
        <v>2040</v>
      </c>
      <c r="B987" s="35" t="s">
        <v>2041</v>
      </c>
    </row>
    <row r="988">
      <c r="A988" s="34" t="s">
        <v>2042</v>
      </c>
      <c r="B988" s="35" t="s">
        <v>2043</v>
      </c>
    </row>
    <row r="989">
      <c r="A989" s="34" t="s">
        <v>2044</v>
      </c>
      <c r="B989" s="35" t="s">
        <v>2045</v>
      </c>
    </row>
    <row r="990">
      <c r="A990" s="34" t="s">
        <v>2046</v>
      </c>
      <c r="B990" s="35" t="s">
        <v>2047</v>
      </c>
    </row>
    <row r="991">
      <c r="A991" s="34" t="s">
        <v>2048</v>
      </c>
      <c r="B991" s="35" t="s">
        <v>2049</v>
      </c>
    </row>
    <row r="992">
      <c r="A992" s="34" t="s">
        <v>2050</v>
      </c>
      <c r="B992" s="35" t="s">
        <v>2051</v>
      </c>
    </row>
    <row r="993">
      <c r="A993" s="34" t="s">
        <v>2052</v>
      </c>
      <c r="B993" s="35" t="s">
        <v>2053</v>
      </c>
    </row>
    <row r="994">
      <c r="A994" s="34" t="s">
        <v>2054</v>
      </c>
      <c r="B994" s="35" t="s">
        <v>2055</v>
      </c>
    </row>
    <row r="995">
      <c r="A995" s="34" t="s">
        <v>2056</v>
      </c>
      <c r="B995" s="35" t="s">
        <v>2057</v>
      </c>
    </row>
    <row r="996">
      <c r="A996" s="34" t="s">
        <v>2058</v>
      </c>
      <c r="B996" s="35" t="s">
        <v>2059</v>
      </c>
    </row>
    <row r="997">
      <c r="A997" s="34" t="s">
        <v>2060</v>
      </c>
      <c r="B997" s="35" t="s">
        <v>2061</v>
      </c>
    </row>
    <row r="998">
      <c r="A998" s="34" t="s">
        <v>2062</v>
      </c>
      <c r="B998" s="35" t="s">
        <v>2063</v>
      </c>
    </row>
    <row r="999">
      <c r="A999" s="34" t="s">
        <v>2064</v>
      </c>
      <c r="B999" s="35" t="s">
        <v>2065</v>
      </c>
    </row>
    <row r="1000">
      <c r="A1000" s="34" t="s">
        <v>2066</v>
      </c>
      <c r="B1000" s="35" t="s">
        <v>2067</v>
      </c>
    </row>
    <row r="1001">
      <c r="A1001" s="34" t="s">
        <v>2068</v>
      </c>
      <c r="B1001" s="35" t="s">
        <v>2069</v>
      </c>
    </row>
    <row r="1002">
      <c r="A1002" s="34" t="s">
        <v>2070</v>
      </c>
      <c r="B1002" s="35" t="s">
        <v>2071</v>
      </c>
    </row>
    <row r="1003">
      <c r="A1003" s="34" t="s">
        <v>2072</v>
      </c>
      <c r="B1003" s="35" t="s">
        <v>2073</v>
      </c>
    </row>
    <row r="1004">
      <c r="A1004" s="34" t="s">
        <v>2074</v>
      </c>
      <c r="B1004" s="35" t="s">
        <v>2075</v>
      </c>
    </row>
    <row r="1005">
      <c r="A1005" s="34" t="s">
        <v>2076</v>
      </c>
      <c r="B1005" s="35" t="s">
        <v>2077</v>
      </c>
    </row>
    <row r="1006">
      <c r="A1006" s="34" t="s">
        <v>2078</v>
      </c>
      <c r="B1006" s="35" t="s">
        <v>2079</v>
      </c>
    </row>
    <row r="1007">
      <c r="A1007" s="34" t="s">
        <v>2080</v>
      </c>
      <c r="B1007" s="35" t="s">
        <v>2081</v>
      </c>
    </row>
    <row r="1008">
      <c r="A1008" s="34" t="s">
        <v>2082</v>
      </c>
      <c r="B1008" s="35" t="s">
        <v>2083</v>
      </c>
    </row>
    <row r="1009">
      <c r="A1009" s="34" t="s">
        <v>2084</v>
      </c>
      <c r="B1009" s="35" t="s">
        <v>2085</v>
      </c>
    </row>
    <row r="1010">
      <c r="A1010" s="34" t="s">
        <v>2086</v>
      </c>
      <c r="B1010" s="35" t="s">
        <v>2087</v>
      </c>
    </row>
    <row r="1011">
      <c r="A1011" s="34" t="s">
        <v>2088</v>
      </c>
      <c r="B1011" s="35" t="s">
        <v>2089</v>
      </c>
    </row>
    <row r="1012">
      <c r="A1012" s="34" t="s">
        <v>2090</v>
      </c>
      <c r="B1012" s="35" t="s">
        <v>2091</v>
      </c>
    </row>
    <row r="1013">
      <c r="A1013" s="34" t="s">
        <v>2092</v>
      </c>
      <c r="B1013" s="35" t="s">
        <v>2093</v>
      </c>
    </row>
    <row r="1014">
      <c r="A1014" s="34" t="s">
        <v>2094</v>
      </c>
      <c r="B1014" s="35" t="s">
        <v>2095</v>
      </c>
    </row>
    <row r="1015">
      <c r="A1015" s="34" t="s">
        <v>2096</v>
      </c>
      <c r="B1015" s="35" t="s">
        <v>2097</v>
      </c>
    </row>
    <row r="1016">
      <c r="A1016" s="34" t="s">
        <v>2098</v>
      </c>
      <c r="B1016" s="35" t="s">
        <v>2099</v>
      </c>
    </row>
    <row r="1017">
      <c r="A1017" s="34" t="s">
        <v>2100</v>
      </c>
      <c r="B1017" s="34" t="s">
        <v>2101</v>
      </c>
    </row>
    <row r="1018">
      <c r="A1018" s="34" t="s">
        <v>2102</v>
      </c>
      <c r="B1018" s="35" t="s">
        <v>2103</v>
      </c>
    </row>
    <row r="1019">
      <c r="A1019" s="34" t="s">
        <v>2104</v>
      </c>
      <c r="B1019" s="35" t="s">
        <v>2105</v>
      </c>
    </row>
    <row r="1020">
      <c r="A1020" s="34" t="s">
        <v>2106</v>
      </c>
      <c r="B1020" s="35" t="s">
        <v>2107</v>
      </c>
    </row>
    <row r="1021">
      <c r="A1021" s="34" t="s">
        <v>2108</v>
      </c>
      <c r="B1021" s="35" t="s">
        <v>2109</v>
      </c>
    </row>
    <row r="1022">
      <c r="A1022" s="34" t="s">
        <v>2110</v>
      </c>
      <c r="B1022" s="35" t="s">
        <v>2111</v>
      </c>
    </row>
    <row r="1023">
      <c r="A1023" s="34" t="s">
        <v>2112</v>
      </c>
      <c r="B1023" s="35" t="s">
        <v>2113</v>
      </c>
    </row>
    <row r="1024">
      <c r="A1024" s="34" t="s">
        <v>2114</v>
      </c>
      <c r="B1024" s="35" t="s">
        <v>2115</v>
      </c>
    </row>
    <row r="1025">
      <c r="A1025" s="34" t="s">
        <v>2116</v>
      </c>
      <c r="B1025" s="35" t="s">
        <v>2117</v>
      </c>
    </row>
    <row r="1026">
      <c r="A1026" s="34" t="s">
        <v>2118</v>
      </c>
      <c r="B1026" s="35" t="s">
        <v>2119</v>
      </c>
    </row>
    <row r="1027">
      <c r="A1027" s="34" t="s">
        <v>2120</v>
      </c>
      <c r="B1027" s="35" t="s">
        <v>2121</v>
      </c>
    </row>
    <row r="1028">
      <c r="A1028" s="34" t="s">
        <v>2122</v>
      </c>
      <c r="B1028" s="35" t="s">
        <v>2123</v>
      </c>
    </row>
    <row r="1029">
      <c r="A1029" s="34" t="s">
        <v>2124</v>
      </c>
      <c r="B1029" s="35" t="s">
        <v>2125</v>
      </c>
    </row>
    <row r="1030">
      <c r="A1030" s="34" t="s">
        <v>2126</v>
      </c>
      <c r="B1030" s="35" t="s">
        <v>2127</v>
      </c>
    </row>
    <row r="1031">
      <c r="A1031" s="34" t="s">
        <v>2128</v>
      </c>
      <c r="B1031" s="35" t="s">
        <v>2129</v>
      </c>
    </row>
    <row r="1032">
      <c r="A1032" s="34" t="s">
        <v>2130</v>
      </c>
      <c r="B1032" s="35" t="s">
        <v>2131</v>
      </c>
    </row>
    <row r="1033">
      <c r="A1033" s="34" t="s">
        <v>2132</v>
      </c>
      <c r="B1033" s="35" t="s">
        <v>2133</v>
      </c>
    </row>
    <row r="1034">
      <c r="A1034" s="34" t="s">
        <v>2134</v>
      </c>
      <c r="B1034" s="35" t="s">
        <v>2135</v>
      </c>
    </row>
    <row r="1035">
      <c r="A1035" s="34" t="s">
        <v>2136</v>
      </c>
      <c r="B1035" s="35" t="s">
        <v>2137</v>
      </c>
    </row>
    <row r="1036">
      <c r="A1036" s="34" t="s">
        <v>2138</v>
      </c>
      <c r="B1036" s="35" t="s">
        <v>2139</v>
      </c>
    </row>
    <row r="1037">
      <c r="A1037" s="34" t="s">
        <v>2140</v>
      </c>
      <c r="B1037" s="35" t="s">
        <v>2141</v>
      </c>
    </row>
    <row r="1038">
      <c r="A1038" s="34" t="s">
        <v>2142</v>
      </c>
      <c r="B1038" s="35" t="s">
        <v>2143</v>
      </c>
    </row>
    <row r="1039">
      <c r="A1039" s="34" t="s">
        <v>2144</v>
      </c>
      <c r="B1039" s="35" t="s">
        <v>2145</v>
      </c>
    </row>
    <row r="1040">
      <c r="A1040" s="34" t="s">
        <v>2146</v>
      </c>
      <c r="B1040" s="35" t="s">
        <v>2147</v>
      </c>
    </row>
    <row r="1041">
      <c r="A1041" s="34" t="s">
        <v>2148</v>
      </c>
      <c r="B1041" s="35" t="s">
        <v>2149</v>
      </c>
    </row>
    <row r="1042">
      <c r="A1042" s="34" t="s">
        <v>2150</v>
      </c>
      <c r="B1042" s="35" t="s">
        <v>2151</v>
      </c>
    </row>
    <row r="1043">
      <c r="A1043" s="34" t="s">
        <v>2152</v>
      </c>
      <c r="B1043" s="35" t="s">
        <v>2153</v>
      </c>
    </row>
    <row r="1044">
      <c r="A1044" s="34" t="s">
        <v>2154</v>
      </c>
      <c r="B1044" s="35" t="s">
        <v>2155</v>
      </c>
    </row>
    <row r="1045">
      <c r="A1045" s="34" t="s">
        <v>2156</v>
      </c>
      <c r="B1045" s="35" t="s">
        <v>2157</v>
      </c>
    </row>
    <row r="1046">
      <c r="A1046" s="34" t="s">
        <v>2158</v>
      </c>
      <c r="B1046" s="35" t="s">
        <v>2159</v>
      </c>
    </row>
    <row r="1047">
      <c r="A1047" s="34" t="s">
        <v>2160</v>
      </c>
      <c r="B1047" s="35" t="s">
        <v>2161</v>
      </c>
    </row>
    <row r="1048">
      <c r="A1048" s="34" t="s">
        <v>2162</v>
      </c>
      <c r="B1048" s="35" t="s">
        <v>2163</v>
      </c>
    </row>
    <row r="1049">
      <c r="A1049" s="34" t="s">
        <v>2164</v>
      </c>
      <c r="B1049" s="35" t="s">
        <v>2165</v>
      </c>
    </row>
    <row r="1050">
      <c r="A1050" s="34" t="s">
        <v>2166</v>
      </c>
      <c r="B1050" s="35" t="s">
        <v>2167</v>
      </c>
    </row>
    <row r="1051">
      <c r="A1051" s="34" t="s">
        <v>2168</v>
      </c>
      <c r="B1051" s="35" t="s">
        <v>2169</v>
      </c>
    </row>
    <row r="1052">
      <c r="A1052" s="34" t="s">
        <v>2170</v>
      </c>
      <c r="B1052" s="35" t="s">
        <v>2171</v>
      </c>
    </row>
    <row r="1053">
      <c r="A1053" s="34" t="s">
        <v>2172</v>
      </c>
      <c r="B1053" s="35" t="s">
        <v>2173</v>
      </c>
    </row>
    <row r="1054">
      <c r="A1054" s="34" t="s">
        <v>2174</v>
      </c>
      <c r="B1054" s="35" t="s">
        <v>2175</v>
      </c>
    </row>
    <row r="1055">
      <c r="A1055" s="34" t="s">
        <v>2176</v>
      </c>
      <c r="B1055" s="35" t="s">
        <v>2177</v>
      </c>
    </row>
    <row r="1056">
      <c r="A1056" s="34" t="s">
        <v>2178</v>
      </c>
      <c r="B1056" s="35" t="s">
        <v>2179</v>
      </c>
    </row>
    <row r="1057">
      <c r="A1057" s="34" t="s">
        <v>2180</v>
      </c>
      <c r="B1057" s="35" t="s">
        <v>2181</v>
      </c>
    </row>
    <row r="1058">
      <c r="A1058" s="34" t="s">
        <v>2182</v>
      </c>
      <c r="B1058" s="35" t="s">
        <v>2183</v>
      </c>
    </row>
    <row r="1059">
      <c r="A1059" s="34" t="s">
        <v>2184</v>
      </c>
      <c r="B1059" s="35" t="s">
        <v>2185</v>
      </c>
    </row>
    <row r="1060">
      <c r="A1060" s="34" t="s">
        <v>2186</v>
      </c>
      <c r="B1060" s="35" t="s">
        <v>2187</v>
      </c>
    </row>
    <row r="1061">
      <c r="A1061" s="34" t="s">
        <v>2188</v>
      </c>
      <c r="B1061" s="35" t="s">
        <v>2189</v>
      </c>
    </row>
    <row r="1062">
      <c r="A1062" s="34" t="s">
        <v>2190</v>
      </c>
      <c r="B1062" s="35" t="s">
        <v>2191</v>
      </c>
    </row>
    <row r="1063">
      <c r="A1063" s="34" t="s">
        <v>2192</v>
      </c>
      <c r="B1063" s="35" t="s">
        <v>2193</v>
      </c>
    </row>
    <row r="1064">
      <c r="A1064" s="34" t="s">
        <v>2194</v>
      </c>
      <c r="B1064" s="35" t="s">
        <v>2195</v>
      </c>
    </row>
    <row r="1065">
      <c r="A1065" s="34" t="s">
        <v>2196</v>
      </c>
      <c r="B1065" s="35" t="s">
        <v>2198</v>
      </c>
    </row>
    <row r="1066">
      <c r="A1066" s="34" t="s">
        <v>2199</v>
      </c>
      <c r="B1066" s="35" t="s">
        <v>2200</v>
      </c>
    </row>
    <row r="1067">
      <c r="A1067" s="34" t="s">
        <v>2201</v>
      </c>
      <c r="B1067" s="35" t="s">
        <v>2202</v>
      </c>
    </row>
    <row r="1068">
      <c r="A1068" s="34" t="s">
        <v>2203</v>
      </c>
      <c r="B1068" s="35" t="s">
        <v>2204</v>
      </c>
    </row>
    <row r="1069">
      <c r="A1069" s="34" t="s">
        <v>2205</v>
      </c>
      <c r="B1069" s="35" t="s">
        <v>2206</v>
      </c>
    </row>
    <row r="1070">
      <c r="A1070" s="34" t="s">
        <v>2207</v>
      </c>
      <c r="B1070" s="35" t="s">
        <v>2208</v>
      </c>
    </row>
    <row r="1071">
      <c r="A1071" s="34" t="s">
        <v>2209</v>
      </c>
      <c r="B1071" s="35" t="s">
        <v>2210</v>
      </c>
    </row>
    <row r="1072">
      <c r="A1072" s="34" t="s">
        <v>2211</v>
      </c>
      <c r="B1072" s="35" t="s">
        <v>2212</v>
      </c>
    </row>
    <row r="1073">
      <c r="A1073" s="34" t="s">
        <v>2213</v>
      </c>
      <c r="B1073" s="35" t="s">
        <v>2214</v>
      </c>
    </row>
    <row r="1074">
      <c r="A1074" s="34" t="s">
        <v>2215</v>
      </c>
      <c r="B1074" s="35" t="s">
        <v>2216</v>
      </c>
    </row>
    <row r="1075">
      <c r="A1075" s="34" t="s">
        <v>2217</v>
      </c>
      <c r="B1075" s="35" t="s">
        <v>2218</v>
      </c>
    </row>
    <row r="1076">
      <c r="A1076" s="34" t="s">
        <v>2219</v>
      </c>
      <c r="B1076" s="35" t="s">
        <v>2220</v>
      </c>
    </row>
    <row r="1077">
      <c r="A1077" s="34" t="s">
        <v>2221</v>
      </c>
      <c r="B1077" s="35" t="s">
        <v>2222</v>
      </c>
    </row>
    <row r="1078">
      <c r="A1078" s="34" t="s">
        <v>2223</v>
      </c>
      <c r="B1078" s="35" t="s">
        <v>2224</v>
      </c>
    </row>
    <row r="1079">
      <c r="A1079" s="34" t="s">
        <v>2225</v>
      </c>
      <c r="B1079" s="35" t="s">
        <v>2226</v>
      </c>
    </row>
    <row r="1080">
      <c r="A1080" s="34" t="s">
        <v>2227</v>
      </c>
      <c r="B1080" s="35" t="s">
        <v>2228</v>
      </c>
    </row>
    <row r="1081">
      <c r="A1081" s="34" t="s">
        <v>2229</v>
      </c>
      <c r="B1081" s="35" t="s">
        <v>2230</v>
      </c>
    </row>
    <row r="1082">
      <c r="A1082" s="34" t="s">
        <v>2231</v>
      </c>
      <c r="B1082" s="35" t="s">
        <v>2232</v>
      </c>
    </row>
    <row r="1083">
      <c r="A1083" s="34" t="s">
        <v>2233</v>
      </c>
      <c r="B1083" s="35" t="s">
        <v>2234</v>
      </c>
    </row>
    <row r="1084">
      <c r="A1084" s="34" t="s">
        <v>2235</v>
      </c>
      <c r="B1084" s="35" t="s">
        <v>2236</v>
      </c>
    </row>
    <row r="1085">
      <c r="A1085" s="34" t="s">
        <v>2237</v>
      </c>
      <c r="B1085" s="35" t="s">
        <v>2238</v>
      </c>
    </row>
    <row r="1086">
      <c r="A1086" s="34" t="s">
        <v>2239</v>
      </c>
      <c r="B1086" s="35" t="s">
        <v>2240</v>
      </c>
    </row>
    <row r="1087">
      <c r="A1087" s="34" t="s">
        <v>2241</v>
      </c>
      <c r="B1087" s="35" t="s">
        <v>2242</v>
      </c>
    </row>
    <row r="1088">
      <c r="A1088" s="34" t="s">
        <v>2243</v>
      </c>
      <c r="B1088" s="35" t="s">
        <v>2244</v>
      </c>
    </row>
    <row r="1089">
      <c r="A1089" s="34" t="s">
        <v>2245</v>
      </c>
      <c r="B1089" s="35" t="s">
        <v>2246</v>
      </c>
    </row>
    <row r="1090">
      <c r="A1090" s="34" t="s">
        <v>2247</v>
      </c>
      <c r="B1090" s="35" t="s">
        <v>2248</v>
      </c>
    </row>
    <row r="1091">
      <c r="A1091" s="34" t="s">
        <v>2249</v>
      </c>
      <c r="B1091" s="35" t="s">
        <v>2250</v>
      </c>
    </row>
    <row r="1092">
      <c r="A1092" s="34" t="s">
        <v>2251</v>
      </c>
      <c r="B1092" s="35" t="s">
        <v>2252</v>
      </c>
    </row>
    <row r="1093">
      <c r="A1093" s="34" t="s">
        <v>2253</v>
      </c>
      <c r="B1093" s="35" t="s">
        <v>2254</v>
      </c>
    </row>
    <row r="1094">
      <c r="A1094" s="34" t="s">
        <v>2255</v>
      </c>
      <c r="B1094" s="35" t="s">
        <v>2256</v>
      </c>
    </row>
    <row r="1095">
      <c r="A1095" s="34" t="s">
        <v>2257</v>
      </c>
      <c r="B1095" s="35" t="s">
        <v>2258</v>
      </c>
    </row>
    <row r="1096">
      <c r="A1096" s="34" t="s">
        <v>2259</v>
      </c>
      <c r="B1096" s="35" t="s">
        <v>2260</v>
      </c>
    </row>
    <row r="1097">
      <c r="A1097" s="34" t="s">
        <v>2261</v>
      </c>
      <c r="B1097" s="35" t="s">
        <v>2262</v>
      </c>
    </row>
    <row r="1098">
      <c r="A1098" s="34" t="s">
        <v>2263</v>
      </c>
      <c r="B1098" s="35" t="s">
        <v>2264</v>
      </c>
    </row>
    <row r="1099">
      <c r="A1099" s="34" t="s">
        <v>2265</v>
      </c>
      <c r="B1099" s="35" t="s">
        <v>2266</v>
      </c>
    </row>
    <row r="1100">
      <c r="A1100" s="34" t="s">
        <v>2267</v>
      </c>
      <c r="B1100" s="35" t="s">
        <v>2268</v>
      </c>
    </row>
    <row r="1101">
      <c r="A1101" s="34" t="s">
        <v>2269</v>
      </c>
      <c r="B1101" s="35" t="s">
        <v>2270</v>
      </c>
    </row>
    <row r="1102">
      <c r="A1102" s="34" t="s">
        <v>2271</v>
      </c>
      <c r="B1102" s="35" t="s">
        <v>2272</v>
      </c>
    </row>
    <row r="1103">
      <c r="A1103" s="34" t="s">
        <v>2273</v>
      </c>
      <c r="B1103" s="35" t="s">
        <v>2274</v>
      </c>
    </row>
    <row r="1104">
      <c r="A1104" s="34" t="s">
        <v>2275</v>
      </c>
      <c r="B1104" s="35" t="s">
        <v>2276</v>
      </c>
    </row>
    <row r="1105">
      <c r="A1105" s="34" t="s">
        <v>2277</v>
      </c>
      <c r="B1105" s="35" t="s">
        <v>2278</v>
      </c>
    </row>
    <row r="1106">
      <c r="A1106" s="34" t="s">
        <v>2279</v>
      </c>
      <c r="B1106" s="35" t="s">
        <v>2280</v>
      </c>
    </row>
    <row r="1107">
      <c r="A1107" s="34" t="s">
        <v>2281</v>
      </c>
      <c r="B1107" s="35" t="s">
        <v>2282</v>
      </c>
    </row>
    <row r="1108">
      <c r="A1108" s="34" t="s">
        <v>2283</v>
      </c>
      <c r="B1108" s="35" t="s">
        <v>2284</v>
      </c>
    </row>
    <row r="1109">
      <c r="A1109" s="34" t="s">
        <v>2285</v>
      </c>
      <c r="B1109" s="35" t="s">
        <v>2286</v>
      </c>
    </row>
    <row r="1110">
      <c r="A1110" s="34" t="s">
        <v>2287</v>
      </c>
      <c r="B1110" s="35" t="s">
        <v>2288</v>
      </c>
    </row>
    <row r="1111">
      <c r="A1111" s="34" t="s">
        <v>2289</v>
      </c>
      <c r="B1111" s="35" t="s">
        <v>2290</v>
      </c>
    </row>
    <row r="1112">
      <c r="A1112" s="34" t="s">
        <v>2291</v>
      </c>
      <c r="B1112" s="35" t="s">
        <v>2292</v>
      </c>
    </row>
    <row r="1113">
      <c r="A1113" s="34" t="s">
        <v>2293</v>
      </c>
      <c r="B1113" s="35" t="s">
        <v>2294</v>
      </c>
    </row>
    <row r="1114">
      <c r="A1114" s="34" t="s">
        <v>2295</v>
      </c>
      <c r="B1114" s="35" t="s">
        <v>2296</v>
      </c>
    </row>
    <row r="1115">
      <c r="A1115" s="34" t="s">
        <v>2297</v>
      </c>
      <c r="B1115" s="35" t="s">
        <v>2298</v>
      </c>
    </row>
    <row r="1116">
      <c r="A1116" s="34" t="s">
        <v>2299</v>
      </c>
      <c r="B1116" s="35" t="s">
        <v>2300</v>
      </c>
    </row>
    <row r="1117">
      <c r="A1117" s="34" t="s">
        <v>2301</v>
      </c>
      <c r="B1117" s="35" t="s">
        <v>2302</v>
      </c>
    </row>
    <row r="1118">
      <c r="A1118" s="34" t="s">
        <v>2303</v>
      </c>
      <c r="B1118" s="35" t="s">
        <v>2304</v>
      </c>
    </row>
    <row r="1119">
      <c r="A1119" s="34" t="s">
        <v>2305</v>
      </c>
      <c r="B1119" s="35" t="s">
        <v>2306</v>
      </c>
    </row>
    <row r="1120">
      <c r="A1120" s="34" t="s">
        <v>2307</v>
      </c>
      <c r="B1120" s="35" t="s">
        <v>2308</v>
      </c>
    </row>
    <row r="1121">
      <c r="A1121" s="34" t="s">
        <v>2309</v>
      </c>
      <c r="B1121" s="35" t="s">
        <v>2310</v>
      </c>
    </row>
    <row r="1122">
      <c r="A1122" s="34" t="s">
        <v>2311</v>
      </c>
      <c r="B1122" s="35" t="s">
        <v>2312</v>
      </c>
    </row>
    <row r="1123">
      <c r="A1123" s="34" t="s">
        <v>2313</v>
      </c>
      <c r="B1123" s="35" t="s">
        <v>2314</v>
      </c>
    </row>
    <row r="1124">
      <c r="A1124" s="34" t="s">
        <v>2315</v>
      </c>
      <c r="B1124" s="35" t="s">
        <v>2316</v>
      </c>
    </row>
    <row r="1125">
      <c r="A1125" s="34" t="s">
        <v>2317</v>
      </c>
      <c r="B1125" s="35" t="s">
        <v>2318</v>
      </c>
    </row>
    <row r="1126">
      <c r="A1126" s="34" t="s">
        <v>2319</v>
      </c>
      <c r="B1126" s="35" t="s">
        <v>2320</v>
      </c>
    </row>
    <row r="1127">
      <c r="A1127" s="34" t="s">
        <v>2321</v>
      </c>
      <c r="B1127" s="35" t="s">
        <v>2322</v>
      </c>
    </row>
    <row r="1128">
      <c r="A1128" s="34" t="s">
        <v>2323</v>
      </c>
      <c r="B1128" s="35" t="s">
        <v>2324</v>
      </c>
    </row>
    <row r="1129">
      <c r="A1129" s="34" t="s">
        <v>2325</v>
      </c>
      <c r="B1129" s="35" t="s">
        <v>2326</v>
      </c>
    </row>
    <row r="1130">
      <c r="A1130" s="34" t="s">
        <v>2327</v>
      </c>
      <c r="B1130" s="35" t="s">
        <v>2328</v>
      </c>
    </row>
    <row r="1131">
      <c r="A1131" s="34" t="s">
        <v>2329</v>
      </c>
      <c r="B1131" s="35" t="s">
        <v>2330</v>
      </c>
    </row>
    <row r="1132">
      <c r="A1132" s="34" t="s">
        <v>2331</v>
      </c>
      <c r="B1132" s="35" t="s">
        <v>2332</v>
      </c>
    </row>
    <row r="1133">
      <c r="A1133" s="34" t="s">
        <v>2333</v>
      </c>
      <c r="B1133" s="35" t="s">
        <v>2334</v>
      </c>
    </row>
    <row r="1134">
      <c r="A1134" s="34" t="s">
        <v>2335</v>
      </c>
      <c r="B1134" s="35" t="s">
        <v>2336</v>
      </c>
    </row>
    <row r="1135">
      <c r="A1135" s="34" t="s">
        <v>2337</v>
      </c>
      <c r="B1135" s="35" t="s">
        <v>2338</v>
      </c>
    </row>
    <row r="1136">
      <c r="A1136" s="34" t="s">
        <v>2339</v>
      </c>
      <c r="B1136" s="35" t="s">
        <v>2340</v>
      </c>
    </row>
    <row r="1137">
      <c r="A1137" s="34" t="s">
        <v>2341</v>
      </c>
      <c r="B1137" s="35" t="s">
        <v>2342</v>
      </c>
    </row>
    <row r="1138">
      <c r="A1138" s="34" t="s">
        <v>2343</v>
      </c>
      <c r="B1138" s="35" t="s">
        <v>2344</v>
      </c>
    </row>
    <row r="1139">
      <c r="A1139" s="34" t="s">
        <v>2345</v>
      </c>
      <c r="B1139" s="35" t="s">
        <v>2346</v>
      </c>
    </row>
    <row r="1140">
      <c r="A1140" s="34" t="s">
        <v>2347</v>
      </c>
      <c r="B1140" s="35" t="s">
        <v>2348</v>
      </c>
    </row>
    <row r="1141">
      <c r="A1141" s="34" t="s">
        <v>2349</v>
      </c>
      <c r="B1141" s="35" t="s">
        <v>2350</v>
      </c>
    </row>
    <row r="1142">
      <c r="A1142" s="34" t="s">
        <v>2351</v>
      </c>
      <c r="B1142" s="35" t="s">
        <v>2352</v>
      </c>
    </row>
    <row r="1143">
      <c r="A1143" s="34" t="s">
        <v>2353</v>
      </c>
      <c r="B1143" s="35" t="s">
        <v>2354</v>
      </c>
    </row>
    <row r="1144">
      <c r="A1144" s="34" t="s">
        <v>2355</v>
      </c>
      <c r="B1144" s="35" t="s">
        <v>2356</v>
      </c>
    </row>
    <row r="1145">
      <c r="A1145" s="34" t="s">
        <v>2357</v>
      </c>
      <c r="B1145" s="35" t="s">
        <v>2358</v>
      </c>
    </row>
    <row r="1146">
      <c r="A1146" s="34" t="s">
        <v>2359</v>
      </c>
      <c r="B1146" s="35" t="s">
        <v>2360</v>
      </c>
    </row>
    <row r="1147">
      <c r="A1147" s="34" t="s">
        <v>2361</v>
      </c>
      <c r="B1147" s="35" t="s">
        <v>2362</v>
      </c>
    </row>
    <row r="1148">
      <c r="A1148" s="34" t="s">
        <v>2363</v>
      </c>
      <c r="B1148" s="35" t="s">
        <v>2364</v>
      </c>
    </row>
    <row r="1149">
      <c r="A1149" s="34" t="s">
        <v>2365</v>
      </c>
      <c r="B1149" s="35" t="s">
        <v>2366</v>
      </c>
    </row>
    <row r="1150">
      <c r="A1150" s="34" t="s">
        <v>2367</v>
      </c>
      <c r="B1150" s="35" t="s">
        <v>2368</v>
      </c>
    </row>
    <row r="1151">
      <c r="A1151" s="34" t="s">
        <v>2369</v>
      </c>
      <c r="B1151" s="35" t="s">
        <v>2370</v>
      </c>
    </row>
    <row r="1152">
      <c r="A1152" s="34" t="s">
        <v>2371</v>
      </c>
      <c r="B1152" s="35" t="s">
        <v>2372</v>
      </c>
    </row>
    <row r="1153">
      <c r="A1153" s="34" t="s">
        <v>2373</v>
      </c>
      <c r="B1153" s="35" t="s">
        <v>2374</v>
      </c>
    </row>
    <row r="1154">
      <c r="A1154" s="34" t="s">
        <v>2375</v>
      </c>
      <c r="B1154" s="35" t="s">
        <v>2376</v>
      </c>
    </row>
    <row r="1155">
      <c r="A1155" s="34" t="s">
        <v>2377</v>
      </c>
      <c r="B1155" s="35" t="s">
        <v>2378</v>
      </c>
    </row>
    <row r="1156">
      <c r="A1156" s="34" t="s">
        <v>2379</v>
      </c>
      <c r="B1156" s="35" t="s">
        <v>2380</v>
      </c>
    </row>
    <row r="1157">
      <c r="A1157" s="34" t="s">
        <v>2381</v>
      </c>
      <c r="B1157" s="35" t="s">
        <v>2382</v>
      </c>
    </row>
    <row r="1158">
      <c r="A1158" s="34" t="s">
        <v>2383</v>
      </c>
      <c r="B1158" s="35" t="s">
        <v>2384</v>
      </c>
    </row>
    <row r="1159">
      <c r="A1159" s="34" t="s">
        <v>2385</v>
      </c>
      <c r="B1159" s="35" t="s">
        <v>2386</v>
      </c>
    </row>
    <row r="1160">
      <c r="A1160" s="34" t="s">
        <v>2387</v>
      </c>
      <c r="B1160" s="35" t="s">
        <v>2388</v>
      </c>
    </row>
    <row r="1161">
      <c r="A1161" s="34" t="s">
        <v>2389</v>
      </c>
      <c r="B1161" s="35" t="s">
        <v>2390</v>
      </c>
    </row>
    <row r="1162">
      <c r="A1162" s="34" t="s">
        <v>2391</v>
      </c>
      <c r="B1162" s="35" t="s">
        <v>2392</v>
      </c>
    </row>
    <row r="1163">
      <c r="A1163" s="34" t="s">
        <v>2393</v>
      </c>
      <c r="B1163" s="35" t="s">
        <v>2394</v>
      </c>
    </row>
    <row r="1164">
      <c r="A1164" s="34" t="s">
        <v>2395</v>
      </c>
      <c r="B1164" s="35" t="s">
        <v>2396</v>
      </c>
    </row>
    <row r="1165">
      <c r="A1165" s="34" t="s">
        <v>2397</v>
      </c>
      <c r="B1165" s="35" t="s">
        <v>2398</v>
      </c>
    </row>
    <row r="1166">
      <c r="A1166" s="34" t="s">
        <v>2399</v>
      </c>
      <c r="B1166" s="35" t="s">
        <v>2400</v>
      </c>
    </row>
    <row r="1167">
      <c r="A1167" s="34" t="s">
        <v>2401</v>
      </c>
      <c r="B1167" s="35" t="s">
        <v>2402</v>
      </c>
    </row>
    <row r="1168">
      <c r="A1168" s="34" t="s">
        <v>2403</v>
      </c>
      <c r="B1168" s="35" t="s">
        <v>2404</v>
      </c>
    </row>
    <row r="1169">
      <c r="A1169" s="34" t="s">
        <v>2405</v>
      </c>
      <c r="B1169" s="35" t="s">
        <v>2406</v>
      </c>
    </row>
    <row r="1170">
      <c r="A1170" s="34" t="s">
        <v>2407</v>
      </c>
      <c r="B1170" s="35" t="s">
        <v>2408</v>
      </c>
    </row>
    <row r="1171">
      <c r="A1171" s="34" t="s">
        <v>2409</v>
      </c>
      <c r="B1171" s="35" t="s">
        <v>2410</v>
      </c>
    </row>
    <row r="1172">
      <c r="A1172" s="34" t="s">
        <v>2411</v>
      </c>
      <c r="B1172" s="35" t="s">
        <v>2412</v>
      </c>
    </row>
    <row r="1173">
      <c r="A1173" s="34" t="s">
        <v>2413</v>
      </c>
      <c r="B1173" s="35" t="s">
        <v>2414</v>
      </c>
    </row>
    <row r="1174">
      <c r="A1174" s="34" t="s">
        <v>2415</v>
      </c>
      <c r="B1174" s="35" t="s">
        <v>2416</v>
      </c>
    </row>
    <row r="1175">
      <c r="A1175" s="34" t="s">
        <v>2417</v>
      </c>
      <c r="B1175" s="35" t="s">
        <v>2418</v>
      </c>
    </row>
    <row r="1176">
      <c r="A1176" s="34" t="s">
        <v>2419</v>
      </c>
      <c r="B1176" s="35" t="s">
        <v>2420</v>
      </c>
    </row>
    <row r="1177">
      <c r="A1177" s="34" t="s">
        <v>2421</v>
      </c>
      <c r="B1177" s="35" t="s">
        <v>2422</v>
      </c>
    </row>
    <row r="1178">
      <c r="A1178" s="34" t="s">
        <v>2423</v>
      </c>
      <c r="B1178" s="35" t="s">
        <v>2424</v>
      </c>
    </row>
    <row r="1179">
      <c r="A1179" s="34" t="s">
        <v>2425</v>
      </c>
      <c r="B1179" s="35" t="s">
        <v>2426</v>
      </c>
    </row>
    <row r="1180">
      <c r="A1180" s="34" t="s">
        <v>2427</v>
      </c>
      <c r="B1180" s="35" t="s">
        <v>2428</v>
      </c>
    </row>
    <row r="1181">
      <c r="A1181" s="34" t="s">
        <v>2429</v>
      </c>
      <c r="B1181" s="35" t="s">
        <v>2430</v>
      </c>
    </row>
    <row r="1182">
      <c r="A1182" s="34" t="s">
        <v>2431</v>
      </c>
      <c r="B1182" s="35" t="s">
        <v>2432</v>
      </c>
    </row>
    <row r="1183">
      <c r="A1183" s="34" t="s">
        <v>2433</v>
      </c>
      <c r="B1183" s="35" t="s">
        <v>2434</v>
      </c>
    </row>
    <row r="1184">
      <c r="A1184" s="34" t="s">
        <v>2435</v>
      </c>
      <c r="B1184" s="35" t="s">
        <v>2436</v>
      </c>
    </row>
    <row r="1185">
      <c r="A1185" s="34" t="s">
        <v>2437</v>
      </c>
      <c r="B1185" s="35" t="s">
        <v>2438</v>
      </c>
    </row>
    <row r="1186">
      <c r="A1186" s="34" t="s">
        <v>2439</v>
      </c>
      <c r="B1186" s="35" t="s">
        <v>2440</v>
      </c>
    </row>
    <row r="1187">
      <c r="A1187" s="34" t="s">
        <v>2441</v>
      </c>
      <c r="B1187" s="35" t="s">
        <v>2442</v>
      </c>
    </row>
    <row r="1188">
      <c r="A1188" s="34" t="s">
        <v>2443</v>
      </c>
      <c r="B1188" s="35" t="s">
        <v>2444</v>
      </c>
    </row>
    <row r="1189">
      <c r="A1189" s="34" t="s">
        <v>2445</v>
      </c>
      <c r="B1189" s="35" t="s">
        <v>2446</v>
      </c>
    </row>
    <row r="1190">
      <c r="A1190" s="34" t="s">
        <v>2447</v>
      </c>
      <c r="B1190" s="35" t="s">
        <v>2448</v>
      </c>
    </row>
    <row r="1191">
      <c r="A1191" s="34" t="s">
        <v>2449</v>
      </c>
      <c r="B1191" s="35" t="s">
        <v>2450</v>
      </c>
    </row>
    <row r="1192">
      <c r="A1192" s="34" t="s">
        <v>2451</v>
      </c>
      <c r="B1192" s="35" t="s">
        <v>2452</v>
      </c>
    </row>
    <row r="1193">
      <c r="A1193" s="34" t="s">
        <v>2453</v>
      </c>
      <c r="B1193" s="35" t="s">
        <v>2454</v>
      </c>
    </row>
    <row r="1194">
      <c r="A1194" s="34" t="s">
        <v>2455</v>
      </c>
      <c r="B1194" s="35" t="s">
        <v>2456</v>
      </c>
    </row>
    <row r="1195">
      <c r="A1195" s="34" t="s">
        <v>2457</v>
      </c>
      <c r="B1195" s="35" t="s">
        <v>2458</v>
      </c>
    </row>
    <row r="1196">
      <c r="A1196" s="34" t="s">
        <v>2459</v>
      </c>
      <c r="B1196" s="35" t="s">
        <v>2460</v>
      </c>
    </row>
    <row r="1197">
      <c r="A1197" s="34" t="s">
        <v>2461</v>
      </c>
      <c r="B1197" s="35" t="s">
        <v>2462</v>
      </c>
    </row>
    <row r="1198">
      <c r="A1198" s="34" t="s">
        <v>2463</v>
      </c>
      <c r="B1198" s="35" t="s">
        <v>2464</v>
      </c>
    </row>
    <row r="1199">
      <c r="A1199" s="34" t="s">
        <v>2465</v>
      </c>
      <c r="B1199" s="35" t="s">
        <v>2466</v>
      </c>
    </row>
    <row r="1200">
      <c r="A1200" s="34" t="s">
        <v>2467</v>
      </c>
      <c r="B1200" s="35" t="s">
        <v>2468</v>
      </c>
    </row>
    <row r="1201">
      <c r="A1201" s="34" t="s">
        <v>2469</v>
      </c>
      <c r="B1201" s="35" t="s">
        <v>2470</v>
      </c>
    </row>
    <row r="1202">
      <c r="A1202" s="34" t="s">
        <v>2471</v>
      </c>
      <c r="B1202" s="35" t="s">
        <v>2472</v>
      </c>
    </row>
    <row r="1203">
      <c r="A1203" s="34" t="s">
        <v>2473</v>
      </c>
      <c r="B1203" s="35" t="s">
        <v>2474</v>
      </c>
    </row>
    <row r="1204">
      <c r="A1204" s="34" t="s">
        <v>2475</v>
      </c>
      <c r="B1204" s="35" t="s">
        <v>2476</v>
      </c>
    </row>
    <row r="1205">
      <c r="A1205" s="34" t="s">
        <v>2477</v>
      </c>
      <c r="B1205" s="35" t="s">
        <v>2478</v>
      </c>
    </row>
    <row r="1206">
      <c r="A1206" s="34" t="s">
        <v>2479</v>
      </c>
      <c r="B1206" s="35" t="s">
        <v>2480</v>
      </c>
    </row>
    <row r="1207">
      <c r="A1207" s="34" t="s">
        <v>2481</v>
      </c>
      <c r="B1207" s="35" t="s">
        <v>2482</v>
      </c>
    </row>
    <row r="1208">
      <c r="A1208" s="34" t="s">
        <v>2483</v>
      </c>
      <c r="B1208" s="35" t="s">
        <v>2484</v>
      </c>
    </row>
    <row r="1209">
      <c r="A1209" s="34" t="s">
        <v>2485</v>
      </c>
      <c r="B1209" s="35" t="s">
        <v>2486</v>
      </c>
    </row>
    <row r="1210">
      <c r="A1210" s="34" t="s">
        <v>2487</v>
      </c>
      <c r="B1210" s="35" t="s">
        <v>2488</v>
      </c>
    </row>
    <row r="1211">
      <c r="A1211" s="34" t="s">
        <v>2489</v>
      </c>
      <c r="B1211" s="35" t="s">
        <v>2490</v>
      </c>
    </row>
    <row r="1212">
      <c r="A1212" s="34" t="s">
        <v>2491</v>
      </c>
      <c r="B1212" s="35" t="s">
        <v>2492</v>
      </c>
    </row>
    <row r="1213">
      <c r="A1213" s="34" t="s">
        <v>2493</v>
      </c>
      <c r="B1213" s="35" t="s">
        <v>2494</v>
      </c>
    </row>
    <row r="1214">
      <c r="A1214" s="34" t="s">
        <v>2495</v>
      </c>
      <c r="B1214" s="35" t="s">
        <v>2496</v>
      </c>
    </row>
    <row r="1215">
      <c r="A1215" s="34" t="s">
        <v>2497</v>
      </c>
      <c r="B1215" s="35" t="s">
        <v>2498</v>
      </c>
    </row>
    <row r="1216">
      <c r="A1216" s="34" t="s">
        <v>2499</v>
      </c>
      <c r="B1216" s="35" t="s">
        <v>2500</v>
      </c>
    </row>
    <row r="1217">
      <c r="A1217" s="34" t="s">
        <v>2501</v>
      </c>
      <c r="B1217" s="35" t="s">
        <v>2502</v>
      </c>
    </row>
    <row r="1218">
      <c r="A1218" s="34" t="s">
        <v>2503</v>
      </c>
      <c r="B1218" s="35" t="s">
        <v>2504</v>
      </c>
    </row>
    <row r="1219">
      <c r="A1219" s="34" t="s">
        <v>2505</v>
      </c>
      <c r="B1219" s="35" t="s">
        <v>2506</v>
      </c>
    </row>
    <row r="1220">
      <c r="A1220" s="34" t="s">
        <v>2507</v>
      </c>
      <c r="B1220" s="35" t="s">
        <v>2508</v>
      </c>
    </row>
    <row r="1221">
      <c r="A1221" s="34" t="s">
        <v>2509</v>
      </c>
      <c r="B1221" s="35" t="s">
        <v>2510</v>
      </c>
    </row>
    <row r="1222">
      <c r="A1222" s="34" t="s">
        <v>2511</v>
      </c>
      <c r="B1222" s="35" t="s">
        <v>2512</v>
      </c>
    </row>
    <row r="1223">
      <c r="A1223" s="34" t="s">
        <v>2513</v>
      </c>
      <c r="B1223" s="35" t="s">
        <v>2514</v>
      </c>
    </row>
    <row r="1224">
      <c r="A1224" s="34" t="s">
        <v>2515</v>
      </c>
      <c r="B1224" s="35" t="s">
        <v>2516</v>
      </c>
    </row>
    <row r="1225">
      <c r="A1225" s="34" t="s">
        <v>2517</v>
      </c>
      <c r="B1225" s="35" t="s">
        <v>2518</v>
      </c>
    </row>
    <row r="1226">
      <c r="A1226" s="34" t="s">
        <v>2519</v>
      </c>
      <c r="B1226" s="35" t="s">
        <v>2520</v>
      </c>
    </row>
    <row r="1227">
      <c r="A1227" s="34" t="s">
        <v>2521</v>
      </c>
      <c r="B1227" s="35" t="s">
        <v>2522</v>
      </c>
    </row>
    <row r="1228">
      <c r="A1228" s="34" t="s">
        <v>2523</v>
      </c>
      <c r="B1228" s="35" t="s">
        <v>2524</v>
      </c>
    </row>
    <row r="1229">
      <c r="A1229" s="34" t="s">
        <v>2525</v>
      </c>
      <c r="B1229" s="35" t="s">
        <v>2526</v>
      </c>
    </row>
    <row r="1230">
      <c r="A1230" s="34" t="s">
        <v>2527</v>
      </c>
      <c r="B1230" s="35" t="s">
        <v>2528</v>
      </c>
    </row>
    <row r="1231">
      <c r="A1231" s="34" t="s">
        <v>2529</v>
      </c>
      <c r="B1231" s="35" t="s">
        <v>2530</v>
      </c>
    </row>
    <row r="1232">
      <c r="A1232" s="34" t="s">
        <v>2531</v>
      </c>
      <c r="B1232" s="35" t="s">
        <v>2533</v>
      </c>
    </row>
    <row r="1233">
      <c r="A1233" s="34" t="s">
        <v>2534</v>
      </c>
      <c r="B1233" s="35" t="s">
        <v>2535</v>
      </c>
    </row>
    <row r="1234">
      <c r="A1234" s="34" t="s">
        <v>2536</v>
      </c>
      <c r="B1234" s="35" t="s">
        <v>2537</v>
      </c>
    </row>
    <row r="1235">
      <c r="A1235" s="34" t="s">
        <v>2538</v>
      </c>
      <c r="B1235" s="35" t="s">
        <v>2539</v>
      </c>
    </row>
    <row r="1236">
      <c r="A1236" s="34" t="s">
        <v>2540</v>
      </c>
      <c r="B1236" s="35" t="s">
        <v>2541</v>
      </c>
    </row>
    <row r="1237">
      <c r="A1237" s="34" t="s">
        <v>2542</v>
      </c>
      <c r="B1237" s="35" t="s">
        <v>2543</v>
      </c>
    </row>
    <row r="1238">
      <c r="A1238" s="34" t="s">
        <v>2544</v>
      </c>
      <c r="B1238" s="35" t="s">
        <v>2545</v>
      </c>
    </row>
    <row r="1239">
      <c r="A1239" s="34" t="s">
        <v>2546</v>
      </c>
      <c r="B1239" s="35" t="s">
        <v>2547</v>
      </c>
    </row>
    <row r="1240">
      <c r="A1240" s="34" t="s">
        <v>2548</v>
      </c>
      <c r="B1240" s="35" t="s">
        <v>2549</v>
      </c>
    </row>
    <row r="1241">
      <c r="A1241" s="34" t="s">
        <v>2550</v>
      </c>
      <c r="B1241" s="35" t="s">
        <v>2551</v>
      </c>
    </row>
    <row r="1242">
      <c r="A1242" s="34" t="s">
        <v>2552</v>
      </c>
      <c r="B1242" s="35" t="s">
        <v>2553</v>
      </c>
    </row>
    <row r="1243">
      <c r="A1243" s="34" t="s">
        <v>2554</v>
      </c>
      <c r="B1243" s="35" t="s">
        <v>2555</v>
      </c>
    </row>
    <row r="1244">
      <c r="A1244" s="34" t="s">
        <v>2556</v>
      </c>
      <c r="B1244" s="35" t="s">
        <v>2557</v>
      </c>
    </row>
    <row r="1245">
      <c r="A1245" s="34" t="s">
        <v>2558</v>
      </c>
      <c r="B1245" s="35" t="s">
        <v>2559</v>
      </c>
    </row>
    <row r="1246">
      <c r="A1246" s="34" t="s">
        <v>2560</v>
      </c>
      <c r="B1246" s="35" t="s">
        <v>2561</v>
      </c>
    </row>
    <row r="1247">
      <c r="A1247" s="34" t="s">
        <v>2562</v>
      </c>
      <c r="B1247" s="35" t="s">
        <v>2563</v>
      </c>
    </row>
    <row r="1248">
      <c r="A1248" s="34" t="s">
        <v>2564</v>
      </c>
      <c r="B1248" s="35" t="s">
        <v>2565</v>
      </c>
    </row>
    <row r="1249">
      <c r="A1249" s="34" t="s">
        <v>2566</v>
      </c>
      <c r="B1249" s="35" t="s">
        <v>2567</v>
      </c>
    </row>
    <row r="1250">
      <c r="A1250" s="34" t="s">
        <v>2568</v>
      </c>
      <c r="B1250" s="35" t="s">
        <v>2569</v>
      </c>
    </row>
    <row r="1251">
      <c r="A1251" s="34" t="s">
        <v>2570</v>
      </c>
      <c r="B1251" s="35" t="s">
        <v>2571</v>
      </c>
    </row>
    <row r="1252">
      <c r="A1252" s="34" t="s">
        <v>2572</v>
      </c>
      <c r="B1252" s="35" t="s">
        <v>2573</v>
      </c>
    </row>
    <row r="1253">
      <c r="A1253" s="34" t="s">
        <v>2574</v>
      </c>
      <c r="B1253" s="35" t="s">
        <v>2575</v>
      </c>
    </row>
    <row r="1254">
      <c r="A1254" s="34" t="s">
        <v>2576</v>
      </c>
      <c r="B1254" s="35" t="s">
        <v>2577</v>
      </c>
    </row>
    <row r="1255">
      <c r="A1255" s="34" t="s">
        <v>2578</v>
      </c>
      <c r="B1255" s="35" t="s">
        <v>2579</v>
      </c>
    </row>
    <row r="1256">
      <c r="A1256" s="34" t="s">
        <v>2580</v>
      </c>
      <c r="B1256" s="35" t="s">
        <v>2581</v>
      </c>
    </row>
    <row r="1257">
      <c r="A1257" s="34" t="s">
        <v>2582</v>
      </c>
      <c r="B1257" s="35" t="s">
        <v>2583</v>
      </c>
    </row>
    <row r="1258">
      <c r="A1258" s="34" t="s">
        <v>2584</v>
      </c>
      <c r="B1258" s="35" t="s">
        <v>2585</v>
      </c>
    </row>
    <row r="1259">
      <c r="A1259" s="34" t="s">
        <v>2586</v>
      </c>
      <c r="B1259" s="35" t="s">
        <v>2587</v>
      </c>
    </row>
    <row r="1260">
      <c r="A1260" s="34" t="s">
        <v>2588</v>
      </c>
      <c r="B1260" s="35" t="s">
        <v>2589</v>
      </c>
    </row>
    <row r="1261">
      <c r="A1261" s="34" t="s">
        <v>2590</v>
      </c>
      <c r="B1261" s="35" t="s">
        <v>2591</v>
      </c>
    </row>
    <row r="1262">
      <c r="A1262" s="34" t="s">
        <v>2592</v>
      </c>
      <c r="B1262" s="35" t="s">
        <v>2593</v>
      </c>
    </row>
    <row r="1263">
      <c r="A1263" s="34" t="s">
        <v>2594</v>
      </c>
      <c r="B1263" s="35" t="s">
        <v>2595</v>
      </c>
    </row>
    <row r="1264">
      <c r="A1264" s="34" t="s">
        <v>2596</v>
      </c>
      <c r="B1264" s="35" t="s">
        <v>2597</v>
      </c>
    </row>
    <row r="1265">
      <c r="A1265" s="34" t="s">
        <v>2598</v>
      </c>
      <c r="B1265" s="35" t="s">
        <v>2599</v>
      </c>
    </row>
    <row r="1266">
      <c r="A1266" s="34" t="s">
        <v>2600</v>
      </c>
      <c r="B1266" s="35" t="s">
        <v>2601</v>
      </c>
    </row>
    <row r="1267">
      <c r="A1267" s="34" t="s">
        <v>2602</v>
      </c>
      <c r="B1267" s="35" t="s">
        <v>2603</v>
      </c>
    </row>
    <row r="1268">
      <c r="A1268" s="34" t="s">
        <v>2604</v>
      </c>
      <c r="B1268" s="35" t="s">
        <v>2605</v>
      </c>
    </row>
    <row r="1269">
      <c r="A1269" s="34" t="s">
        <v>2606</v>
      </c>
      <c r="B1269" s="35" t="s">
        <v>2607</v>
      </c>
    </row>
    <row r="1270">
      <c r="A1270" s="34" t="s">
        <v>2608</v>
      </c>
      <c r="B1270" s="35" t="s">
        <v>2609</v>
      </c>
    </row>
    <row r="1271">
      <c r="A1271" s="34" t="s">
        <v>2610</v>
      </c>
      <c r="B1271" s="35" t="s">
        <v>2611</v>
      </c>
    </row>
    <row r="1272">
      <c r="A1272" s="34" t="s">
        <v>2612</v>
      </c>
      <c r="B1272" s="35" t="s">
        <v>2613</v>
      </c>
    </row>
    <row r="1273">
      <c r="A1273" s="34" t="s">
        <v>2614</v>
      </c>
      <c r="B1273" s="35" t="s">
        <v>2615</v>
      </c>
    </row>
    <row r="1274">
      <c r="A1274" s="34" t="s">
        <v>2616</v>
      </c>
      <c r="B1274" s="35" t="s">
        <v>2617</v>
      </c>
    </row>
    <row r="1275">
      <c r="A1275" s="34" t="s">
        <v>2618</v>
      </c>
      <c r="B1275" s="35" t="s">
        <v>2619</v>
      </c>
    </row>
    <row r="1276">
      <c r="A1276" s="34" t="s">
        <v>2620</v>
      </c>
      <c r="B1276" s="35" t="s">
        <v>2621</v>
      </c>
    </row>
    <row r="1277">
      <c r="A1277" s="34" t="s">
        <v>2622</v>
      </c>
      <c r="B1277" s="35" t="s">
        <v>2623</v>
      </c>
    </row>
    <row r="1278">
      <c r="A1278" s="34" t="s">
        <v>2624</v>
      </c>
      <c r="B1278" s="35" t="s">
        <v>2625</v>
      </c>
    </row>
    <row r="1279">
      <c r="A1279" s="34" t="s">
        <v>2626</v>
      </c>
      <c r="B1279" s="35" t="s">
        <v>2627</v>
      </c>
    </row>
    <row r="1280">
      <c r="A1280" s="34" t="s">
        <v>2628</v>
      </c>
      <c r="B1280" s="35" t="s">
        <v>2629</v>
      </c>
    </row>
    <row r="1281">
      <c r="A1281" s="34" t="s">
        <v>2630</v>
      </c>
      <c r="B1281" s="35" t="s">
        <v>2631</v>
      </c>
    </row>
    <row r="1282">
      <c r="A1282" s="34" t="s">
        <v>2632</v>
      </c>
      <c r="B1282" s="35" t="s">
        <v>2633</v>
      </c>
    </row>
    <row r="1283">
      <c r="A1283" s="34" t="s">
        <v>2634</v>
      </c>
      <c r="B1283" s="35" t="s">
        <v>2635</v>
      </c>
    </row>
    <row r="1284">
      <c r="A1284" s="34" t="s">
        <v>2636</v>
      </c>
      <c r="B1284" s="35" t="s">
        <v>2637</v>
      </c>
    </row>
    <row r="1285">
      <c r="A1285" s="34" t="s">
        <v>2638</v>
      </c>
      <c r="B1285" s="35" t="s">
        <v>2639</v>
      </c>
    </row>
    <row r="1286">
      <c r="A1286" s="34" t="s">
        <v>2640</v>
      </c>
      <c r="B1286" s="35" t="s">
        <v>2641</v>
      </c>
    </row>
    <row r="1287">
      <c r="A1287" s="34" t="s">
        <v>2642</v>
      </c>
      <c r="B1287" s="35" t="s">
        <v>2643</v>
      </c>
    </row>
    <row r="1288">
      <c r="A1288" s="34" t="s">
        <v>2644</v>
      </c>
      <c r="B1288" s="35" t="s">
        <v>2645</v>
      </c>
    </row>
    <row r="1289">
      <c r="A1289" s="34" t="s">
        <v>2646</v>
      </c>
      <c r="B1289" s="35" t="s">
        <v>2647</v>
      </c>
    </row>
    <row r="1290">
      <c r="A1290" s="34" t="s">
        <v>2648</v>
      </c>
      <c r="B1290" s="35" t="s">
        <v>2649</v>
      </c>
    </row>
    <row r="1291">
      <c r="A1291" s="34" t="s">
        <v>2650</v>
      </c>
      <c r="B1291" s="35" t="s">
        <v>2651</v>
      </c>
    </row>
    <row r="1292">
      <c r="A1292" s="34" t="s">
        <v>2652</v>
      </c>
      <c r="B1292" s="35" t="s">
        <v>2653</v>
      </c>
    </row>
    <row r="1293">
      <c r="A1293" s="34" t="s">
        <v>2654</v>
      </c>
      <c r="B1293" s="35" t="s">
        <v>2655</v>
      </c>
    </row>
    <row r="1294">
      <c r="A1294" s="34" t="s">
        <v>2656</v>
      </c>
      <c r="B1294" s="35" t="s">
        <v>2657</v>
      </c>
    </row>
    <row r="1295">
      <c r="A1295" s="34" t="s">
        <v>2658</v>
      </c>
      <c r="B1295" s="35" t="s">
        <v>2659</v>
      </c>
    </row>
    <row r="1296">
      <c r="A1296" s="34" t="s">
        <v>2660</v>
      </c>
      <c r="B1296" s="35" t="s">
        <v>2661</v>
      </c>
    </row>
    <row r="1297">
      <c r="A1297" s="34" t="s">
        <v>2662</v>
      </c>
      <c r="B1297" s="35" t="s">
        <v>2663</v>
      </c>
    </row>
    <row r="1298">
      <c r="A1298" s="34" t="s">
        <v>2664</v>
      </c>
      <c r="B1298" s="35" t="s">
        <v>2665</v>
      </c>
    </row>
    <row r="1299">
      <c r="A1299" s="34" t="s">
        <v>2666</v>
      </c>
      <c r="B1299" s="35" t="s">
        <v>2667</v>
      </c>
    </row>
    <row r="1300">
      <c r="A1300" s="34" t="s">
        <v>2668</v>
      </c>
      <c r="B1300" s="35" t="s">
        <v>2669</v>
      </c>
    </row>
    <row r="1301">
      <c r="A1301" s="34" t="s">
        <v>2670</v>
      </c>
      <c r="B1301" s="35" t="s">
        <v>2671</v>
      </c>
    </row>
    <row r="1302">
      <c r="A1302" s="34" t="s">
        <v>2672</v>
      </c>
      <c r="B1302" s="35" t="s">
        <v>2673</v>
      </c>
    </row>
    <row r="1303">
      <c r="A1303" s="34" t="s">
        <v>2674</v>
      </c>
      <c r="B1303" s="35" t="s">
        <v>2675</v>
      </c>
    </row>
    <row r="1304">
      <c r="A1304" s="34" t="s">
        <v>2676</v>
      </c>
      <c r="B1304" s="35" t="s">
        <v>2677</v>
      </c>
    </row>
    <row r="1305">
      <c r="A1305" s="34" t="s">
        <v>2678</v>
      </c>
      <c r="B1305" s="35" t="s">
        <v>2679</v>
      </c>
    </row>
    <row r="1306">
      <c r="A1306" s="34" t="s">
        <v>2680</v>
      </c>
      <c r="B1306" s="35" t="s">
        <v>2681</v>
      </c>
    </row>
    <row r="1307">
      <c r="A1307" s="34" t="s">
        <v>2682</v>
      </c>
      <c r="B1307" s="35" t="s">
        <v>2683</v>
      </c>
    </row>
    <row r="1308">
      <c r="A1308" s="34" t="s">
        <v>2684</v>
      </c>
      <c r="B1308" s="35" t="s">
        <v>2685</v>
      </c>
    </row>
    <row r="1309">
      <c r="A1309" s="34" t="s">
        <v>2686</v>
      </c>
      <c r="B1309" s="35" t="s">
        <v>2687</v>
      </c>
    </row>
    <row r="1310">
      <c r="A1310" s="34" t="s">
        <v>2688</v>
      </c>
      <c r="B1310" s="35" t="s">
        <v>2689</v>
      </c>
    </row>
    <row r="1311">
      <c r="A1311" s="34" t="s">
        <v>2690</v>
      </c>
      <c r="B1311" s="35" t="s">
        <v>2691</v>
      </c>
    </row>
    <row r="1312">
      <c r="A1312" s="34" t="s">
        <v>2692</v>
      </c>
      <c r="B1312" s="35" t="s">
        <v>2693</v>
      </c>
    </row>
    <row r="1313">
      <c r="A1313" s="34" t="s">
        <v>2694</v>
      </c>
      <c r="B1313" s="35" t="s">
        <v>2695</v>
      </c>
    </row>
    <row r="1314">
      <c r="A1314" s="34" t="s">
        <v>2696</v>
      </c>
      <c r="B1314" s="35" t="s">
        <v>2697</v>
      </c>
    </row>
    <row r="1315">
      <c r="A1315" s="34" t="s">
        <v>2698</v>
      </c>
      <c r="B1315" s="35" t="s">
        <v>2699</v>
      </c>
    </row>
    <row r="1316">
      <c r="A1316" s="34" t="s">
        <v>2700</v>
      </c>
      <c r="B1316" s="35" t="s">
        <v>2701</v>
      </c>
    </row>
    <row r="1317">
      <c r="A1317" s="34" t="s">
        <v>2702</v>
      </c>
      <c r="B1317" s="35" t="s">
        <v>2703</v>
      </c>
    </row>
    <row r="1318">
      <c r="A1318" s="34" t="s">
        <v>2704</v>
      </c>
      <c r="B1318" s="35" t="s">
        <v>2705</v>
      </c>
    </row>
    <row r="1319">
      <c r="A1319" s="34" t="s">
        <v>2706</v>
      </c>
      <c r="B1319" s="35" t="s">
        <v>2707</v>
      </c>
    </row>
    <row r="1320">
      <c r="A1320" s="34" t="s">
        <v>2708</v>
      </c>
      <c r="B1320" s="35" t="s">
        <v>2709</v>
      </c>
    </row>
    <row r="1321">
      <c r="A1321" s="34" t="s">
        <v>2710</v>
      </c>
      <c r="B1321" s="35" t="s">
        <v>2711</v>
      </c>
    </row>
    <row r="1322">
      <c r="A1322" s="34" t="s">
        <v>2712</v>
      </c>
      <c r="B1322" s="35" t="s">
        <v>2713</v>
      </c>
    </row>
    <row r="1323">
      <c r="A1323" s="34" t="s">
        <v>2714</v>
      </c>
      <c r="B1323" s="35" t="s">
        <v>2715</v>
      </c>
    </row>
    <row r="1324">
      <c r="A1324" s="34" t="s">
        <v>2716</v>
      </c>
      <c r="B1324" s="35" t="s">
        <v>2717</v>
      </c>
    </row>
    <row r="1325">
      <c r="A1325" s="34" t="s">
        <v>2718</v>
      </c>
      <c r="B1325" s="35" t="s">
        <v>2719</v>
      </c>
    </row>
    <row r="1326">
      <c r="A1326" s="34" t="s">
        <v>2720</v>
      </c>
      <c r="B1326" s="35" t="s">
        <v>2721</v>
      </c>
    </row>
    <row r="1327">
      <c r="A1327" s="34" t="s">
        <v>2722</v>
      </c>
      <c r="B1327" s="35" t="s">
        <v>2723</v>
      </c>
    </row>
    <row r="1328">
      <c r="A1328" s="34" t="s">
        <v>2724</v>
      </c>
      <c r="B1328" s="35" t="s">
        <v>2725</v>
      </c>
    </row>
    <row r="1329">
      <c r="A1329" s="34" t="s">
        <v>2726</v>
      </c>
      <c r="B1329" s="35" t="s">
        <v>2727</v>
      </c>
    </row>
    <row r="1330">
      <c r="A1330" s="34" t="s">
        <v>2728</v>
      </c>
      <c r="B1330" s="35" t="s">
        <v>2729</v>
      </c>
    </row>
    <row r="1331">
      <c r="A1331" s="34" t="s">
        <v>2730</v>
      </c>
      <c r="B1331" s="35" t="s">
        <v>2731</v>
      </c>
    </row>
    <row r="1332">
      <c r="A1332" s="34" t="s">
        <v>2732</v>
      </c>
      <c r="B1332" s="35" t="s">
        <v>2733</v>
      </c>
    </row>
    <row r="1333">
      <c r="A1333" s="34" t="s">
        <v>2734</v>
      </c>
      <c r="B1333" s="35" t="s">
        <v>2735</v>
      </c>
    </row>
    <row r="1334">
      <c r="A1334" s="34" t="s">
        <v>2736</v>
      </c>
      <c r="B1334" s="35" t="s">
        <v>2737</v>
      </c>
    </row>
    <row r="1335">
      <c r="A1335" s="34" t="s">
        <v>2738</v>
      </c>
      <c r="B1335" s="35" t="s">
        <v>2739</v>
      </c>
    </row>
    <row r="1336">
      <c r="A1336" s="34" t="s">
        <v>2740</v>
      </c>
      <c r="B1336" s="35" t="s">
        <v>2741</v>
      </c>
    </row>
    <row r="1337">
      <c r="A1337" s="34" t="s">
        <v>2742</v>
      </c>
      <c r="B1337" s="35" t="s">
        <v>2743</v>
      </c>
    </row>
    <row r="1338">
      <c r="A1338" s="34" t="s">
        <v>2744</v>
      </c>
      <c r="B1338" s="35" t="s">
        <v>2745</v>
      </c>
    </row>
    <row r="1339">
      <c r="A1339" s="34" t="s">
        <v>2746</v>
      </c>
      <c r="B1339" s="35" t="s">
        <v>2747</v>
      </c>
    </row>
    <row r="1340">
      <c r="A1340" s="34" t="s">
        <v>2748</v>
      </c>
      <c r="B1340" s="35" t="s">
        <v>2749</v>
      </c>
    </row>
    <row r="1341">
      <c r="A1341" s="34" t="s">
        <v>2750</v>
      </c>
      <c r="B1341" s="35" t="s">
        <v>2751</v>
      </c>
    </row>
    <row r="1342">
      <c r="A1342" s="34" t="s">
        <v>2752</v>
      </c>
      <c r="B1342" s="35" t="s">
        <v>2753</v>
      </c>
    </row>
    <row r="1343">
      <c r="A1343" s="34" t="s">
        <v>2754</v>
      </c>
      <c r="B1343" s="35" t="s">
        <v>2755</v>
      </c>
    </row>
    <row r="1344">
      <c r="A1344" s="34" t="s">
        <v>2756</v>
      </c>
      <c r="B1344" s="35" t="s">
        <v>2757</v>
      </c>
    </row>
    <row r="1345">
      <c r="A1345" s="34" t="s">
        <v>2758</v>
      </c>
      <c r="B1345" s="35" t="s">
        <v>2759</v>
      </c>
    </row>
    <row r="1346">
      <c r="A1346" s="34" t="s">
        <v>2760</v>
      </c>
      <c r="B1346" s="35" t="s">
        <v>2761</v>
      </c>
    </row>
    <row r="1347">
      <c r="A1347" s="34" t="s">
        <v>2762</v>
      </c>
      <c r="B1347" s="35" t="s">
        <v>2763</v>
      </c>
    </row>
    <row r="1348">
      <c r="A1348" s="34" t="s">
        <v>2764</v>
      </c>
      <c r="B1348" s="35" t="s">
        <v>2765</v>
      </c>
    </row>
    <row r="1349">
      <c r="A1349" s="34" t="s">
        <v>2766</v>
      </c>
      <c r="B1349" s="35" t="s">
        <v>2767</v>
      </c>
    </row>
    <row r="1350">
      <c r="A1350" s="34" t="s">
        <v>2768</v>
      </c>
      <c r="B1350" s="35" t="s">
        <v>2769</v>
      </c>
    </row>
    <row r="1351">
      <c r="A1351" s="34" t="s">
        <v>2770</v>
      </c>
      <c r="B1351" s="35" t="s">
        <v>2771</v>
      </c>
    </row>
    <row r="1352">
      <c r="A1352" s="34" t="s">
        <v>2772</v>
      </c>
      <c r="B1352" s="35" t="s">
        <v>2773</v>
      </c>
    </row>
    <row r="1353">
      <c r="A1353" s="34" t="s">
        <v>2774</v>
      </c>
      <c r="B1353" s="35" t="s">
        <v>2775</v>
      </c>
    </row>
    <row r="1354">
      <c r="A1354" s="34" t="s">
        <v>2776</v>
      </c>
      <c r="B1354" s="35" t="s">
        <v>2777</v>
      </c>
    </row>
    <row r="1355">
      <c r="A1355" s="34" t="s">
        <v>2778</v>
      </c>
      <c r="B1355" s="35" t="s">
        <v>2779</v>
      </c>
    </row>
    <row r="1356">
      <c r="A1356" s="34" t="s">
        <v>2780</v>
      </c>
      <c r="B1356" s="35" t="s">
        <v>2781</v>
      </c>
    </row>
    <row r="1357">
      <c r="A1357" s="34" t="s">
        <v>2782</v>
      </c>
      <c r="B1357" s="35" t="s">
        <v>2783</v>
      </c>
    </row>
    <row r="1358">
      <c r="A1358" s="34" t="s">
        <v>2784</v>
      </c>
      <c r="B1358" s="35" t="s">
        <v>2785</v>
      </c>
    </row>
    <row r="1359">
      <c r="A1359" s="34" t="s">
        <v>2786</v>
      </c>
      <c r="B1359" s="35" t="s">
        <v>2787</v>
      </c>
    </row>
    <row r="1360">
      <c r="A1360" s="34" t="s">
        <v>2788</v>
      </c>
      <c r="B1360" s="35" t="s">
        <v>2789</v>
      </c>
    </row>
    <row r="1361">
      <c r="A1361" s="34" t="s">
        <v>2790</v>
      </c>
      <c r="B1361" s="35" t="s">
        <v>2791</v>
      </c>
    </row>
    <row r="1362">
      <c r="A1362" s="34" t="s">
        <v>2792</v>
      </c>
      <c r="B1362" s="35" t="s">
        <v>2793</v>
      </c>
    </row>
    <row r="1363">
      <c r="A1363" s="34" t="s">
        <v>2794</v>
      </c>
      <c r="B1363" s="35" t="s">
        <v>2795</v>
      </c>
    </row>
    <row r="1364">
      <c r="A1364" s="34" t="s">
        <v>2796</v>
      </c>
      <c r="B1364" s="35" t="s">
        <v>2797</v>
      </c>
    </row>
    <row r="1365">
      <c r="A1365" s="34" t="s">
        <v>2798</v>
      </c>
      <c r="B1365" s="35" t="s">
        <v>2799</v>
      </c>
    </row>
    <row r="1366">
      <c r="A1366" s="34" t="s">
        <v>2801</v>
      </c>
      <c r="B1366" s="35" t="s">
        <v>2802</v>
      </c>
    </row>
    <row r="1367">
      <c r="A1367" s="34" t="s">
        <v>2803</v>
      </c>
      <c r="B1367" s="35" t="s">
        <v>2804</v>
      </c>
    </row>
    <row r="1368">
      <c r="A1368" s="34" t="s">
        <v>2805</v>
      </c>
      <c r="B1368" s="35" t="s">
        <v>2806</v>
      </c>
    </row>
    <row r="1369">
      <c r="A1369" s="34" t="s">
        <v>2807</v>
      </c>
      <c r="B1369" s="35" t="s">
        <v>2808</v>
      </c>
    </row>
    <row r="1370">
      <c r="A1370" s="34" t="s">
        <v>2809</v>
      </c>
      <c r="B1370" s="35" t="s">
        <v>2810</v>
      </c>
    </row>
    <row r="1371">
      <c r="A1371" s="34" t="s">
        <v>2811</v>
      </c>
      <c r="B1371" s="35" t="s">
        <v>2812</v>
      </c>
    </row>
    <row r="1372">
      <c r="A1372" s="34" t="s">
        <v>2813</v>
      </c>
      <c r="B1372" s="35" t="s">
        <v>2814</v>
      </c>
    </row>
    <row r="1373">
      <c r="A1373" s="34" t="s">
        <v>2815</v>
      </c>
      <c r="B1373" s="35" t="s">
        <v>2816</v>
      </c>
    </row>
    <row r="1374">
      <c r="A1374" s="34" t="s">
        <v>2817</v>
      </c>
      <c r="B1374" s="35" t="s">
        <v>2818</v>
      </c>
    </row>
    <row r="1375">
      <c r="A1375" s="34" t="s">
        <v>2819</v>
      </c>
      <c r="B1375" s="35" t="s">
        <v>2820</v>
      </c>
    </row>
    <row r="1376">
      <c r="A1376" s="34" t="s">
        <v>2821</v>
      </c>
      <c r="B1376" s="35" t="s">
        <v>2822</v>
      </c>
    </row>
    <row r="1377">
      <c r="A1377" s="34" t="s">
        <v>2823</v>
      </c>
      <c r="B1377" s="35" t="s">
        <v>2824</v>
      </c>
    </row>
    <row r="1378">
      <c r="A1378" s="34" t="s">
        <v>2825</v>
      </c>
      <c r="B1378" s="35" t="s">
        <v>2826</v>
      </c>
    </row>
    <row r="1379">
      <c r="A1379" s="34" t="s">
        <v>2827</v>
      </c>
      <c r="B1379" s="35" t="s">
        <v>2828</v>
      </c>
    </row>
    <row r="1380">
      <c r="A1380" s="34" t="s">
        <v>2829</v>
      </c>
      <c r="B1380" s="35" t="s">
        <v>2830</v>
      </c>
    </row>
    <row r="1381">
      <c r="A1381" s="34" t="s">
        <v>2831</v>
      </c>
      <c r="B1381" s="35" t="s">
        <v>2832</v>
      </c>
    </row>
    <row r="1382">
      <c r="A1382" s="34" t="s">
        <v>2833</v>
      </c>
      <c r="B1382" s="35" t="s">
        <v>2834</v>
      </c>
    </row>
    <row r="1383">
      <c r="A1383" s="34" t="s">
        <v>2835</v>
      </c>
      <c r="B1383" s="35" t="s">
        <v>2836</v>
      </c>
    </row>
    <row r="1384">
      <c r="A1384" s="34" t="s">
        <v>2837</v>
      </c>
      <c r="B1384" s="35" t="s">
        <v>2838</v>
      </c>
    </row>
    <row r="1385">
      <c r="A1385" s="34" t="s">
        <v>2839</v>
      </c>
      <c r="B1385" s="35" t="s">
        <v>2840</v>
      </c>
    </row>
    <row r="1386">
      <c r="A1386" s="34" t="s">
        <v>2841</v>
      </c>
      <c r="B1386" s="35" t="s">
        <v>2842</v>
      </c>
    </row>
    <row r="1387">
      <c r="A1387" s="34" t="s">
        <v>2843</v>
      </c>
      <c r="B1387" s="35" t="s">
        <v>2844</v>
      </c>
    </row>
    <row r="1388">
      <c r="A1388" s="34" t="s">
        <v>2845</v>
      </c>
      <c r="B1388" s="35" t="s">
        <v>2846</v>
      </c>
    </row>
    <row r="1389">
      <c r="A1389" s="34" t="s">
        <v>2847</v>
      </c>
      <c r="B1389" s="35" t="s">
        <v>2848</v>
      </c>
    </row>
    <row r="1390">
      <c r="A1390" s="34" t="s">
        <v>2849</v>
      </c>
      <c r="B1390" s="35" t="s">
        <v>2850</v>
      </c>
    </row>
    <row r="1391">
      <c r="A1391" s="34" t="s">
        <v>2851</v>
      </c>
      <c r="B1391" s="35" t="s">
        <v>2852</v>
      </c>
    </row>
    <row r="1392">
      <c r="A1392" s="34" t="s">
        <v>2853</v>
      </c>
      <c r="B1392" s="35" t="s">
        <v>2854</v>
      </c>
    </row>
    <row r="1393">
      <c r="A1393" s="34" t="s">
        <v>2855</v>
      </c>
      <c r="B1393" s="35" t="s">
        <v>2856</v>
      </c>
    </row>
    <row r="1394">
      <c r="A1394" s="34" t="s">
        <v>2857</v>
      </c>
      <c r="B1394" s="35" t="s">
        <v>2858</v>
      </c>
    </row>
    <row r="1395">
      <c r="A1395" s="34" t="s">
        <v>2859</v>
      </c>
      <c r="B1395" s="35" t="s">
        <v>2860</v>
      </c>
    </row>
    <row r="1396">
      <c r="A1396" s="34" t="s">
        <v>2861</v>
      </c>
      <c r="B1396" s="35" t="s">
        <v>2862</v>
      </c>
    </row>
    <row r="1397">
      <c r="A1397" s="34" t="s">
        <v>2863</v>
      </c>
      <c r="B1397" s="35" t="s">
        <v>2864</v>
      </c>
    </row>
    <row r="1398">
      <c r="A1398" s="34" t="s">
        <v>2865</v>
      </c>
      <c r="B1398" s="35" t="s">
        <v>2866</v>
      </c>
    </row>
    <row r="1399">
      <c r="A1399" s="34" t="s">
        <v>2867</v>
      </c>
      <c r="B1399" s="35" t="s">
        <v>2868</v>
      </c>
    </row>
    <row r="1400">
      <c r="A1400" s="34" t="s">
        <v>2869</v>
      </c>
      <c r="B1400" s="35" t="s">
        <v>2870</v>
      </c>
    </row>
    <row r="1401">
      <c r="A1401" s="34" t="s">
        <v>2871</v>
      </c>
      <c r="B1401" s="35" t="s">
        <v>2872</v>
      </c>
    </row>
    <row r="1402">
      <c r="A1402" s="34" t="s">
        <v>2873</v>
      </c>
      <c r="B1402" s="35" t="s">
        <v>2874</v>
      </c>
    </row>
    <row r="1403">
      <c r="A1403" s="34" t="s">
        <v>2875</v>
      </c>
      <c r="B1403" s="35" t="s">
        <v>2876</v>
      </c>
    </row>
    <row r="1404">
      <c r="A1404" s="34" t="s">
        <v>2877</v>
      </c>
      <c r="B1404" s="35" t="s">
        <v>2878</v>
      </c>
    </row>
    <row r="1405">
      <c r="A1405" s="34" t="s">
        <v>2879</v>
      </c>
      <c r="B1405" s="35" t="s">
        <v>2880</v>
      </c>
    </row>
    <row r="1406">
      <c r="A1406" s="34" t="s">
        <v>2881</v>
      </c>
      <c r="B1406" s="35" t="s">
        <v>2882</v>
      </c>
    </row>
    <row r="1407">
      <c r="A1407" s="34" t="s">
        <v>2883</v>
      </c>
      <c r="B1407" s="35" t="s">
        <v>2884</v>
      </c>
    </row>
    <row r="1408">
      <c r="A1408" s="34" t="s">
        <v>2885</v>
      </c>
      <c r="B1408" s="35" t="s">
        <v>2886</v>
      </c>
    </row>
    <row r="1409">
      <c r="A1409" s="34" t="s">
        <v>2887</v>
      </c>
      <c r="B1409" s="35" t="s">
        <v>2888</v>
      </c>
    </row>
    <row r="1410">
      <c r="A1410" s="34" t="s">
        <v>2889</v>
      </c>
      <c r="B1410" s="35" t="s">
        <v>2890</v>
      </c>
    </row>
    <row r="1411">
      <c r="A1411" s="34" t="s">
        <v>2891</v>
      </c>
      <c r="B1411" s="35" t="s">
        <v>2892</v>
      </c>
    </row>
    <row r="1412">
      <c r="A1412" s="34" t="s">
        <v>2893</v>
      </c>
      <c r="B1412" s="35" t="s">
        <v>2894</v>
      </c>
    </row>
    <row r="1413">
      <c r="A1413" s="34" t="s">
        <v>2895</v>
      </c>
      <c r="B1413" s="35" t="s">
        <v>2896</v>
      </c>
    </row>
    <row r="1414">
      <c r="A1414" s="34" t="s">
        <v>2897</v>
      </c>
      <c r="B1414" s="35" t="s">
        <v>2898</v>
      </c>
    </row>
    <row r="1415">
      <c r="A1415" s="34" t="s">
        <v>2899</v>
      </c>
      <c r="B1415" s="35" t="s">
        <v>2900</v>
      </c>
    </row>
    <row r="1416">
      <c r="A1416" s="34" t="s">
        <v>2901</v>
      </c>
      <c r="B1416" s="35" t="s">
        <v>2902</v>
      </c>
    </row>
    <row r="1417">
      <c r="A1417" s="34" t="s">
        <v>2903</v>
      </c>
      <c r="B1417" s="35" t="s">
        <v>2904</v>
      </c>
    </row>
    <row r="1418">
      <c r="A1418" s="34" t="s">
        <v>2905</v>
      </c>
      <c r="B1418" s="35" t="s">
        <v>2906</v>
      </c>
    </row>
    <row r="1419">
      <c r="A1419" s="34" t="s">
        <v>2907</v>
      </c>
      <c r="B1419" s="35" t="s">
        <v>2908</v>
      </c>
    </row>
    <row r="1420">
      <c r="A1420" s="34" t="s">
        <v>2909</v>
      </c>
      <c r="B1420" s="35" t="s">
        <v>2910</v>
      </c>
    </row>
    <row r="1421">
      <c r="A1421" s="34" t="s">
        <v>2911</v>
      </c>
      <c r="B1421" s="35" t="s">
        <v>2912</v>
      </c>
    </row>
    <row r="1422">
      <c r="A1422" s="34" t="s">
        <v>2913</v>
      </c>
      <c r="B1422" s="35" t="s">
        <v>2914</v>
      </c>
    </row>
    <row r="1423">
      <c r="A1423" s="34" t="s">
        <v>2915</v>
      </c>
      <c r="B1423" s="35" t="s">
        <v>2916</v>
      </c>
    </row>
    <row r="1424">
      <c r="A1424" s="34" t="s">
        <v>2917</v>
      </c>
      <c r="B1424" s="35" t="s">
        <v>2918</v>
      </c>
    </row>
    <row r="1425">
      <c r="A1425" s="34" t="s">
        <v>2919</v>
      </c>
      <c r="B1425" s="35" t="s">
        <v>2920</v>
      </c>
    </row>
    <row r="1426">
      <c r="A1426" s="34" t="s">
        <v>2921</v>
      </c>
      <c r="B1426" s="35" t="s">
        <v>2922</v>
      </c>
    </row>
    <row r="1427">
      <c r="A1427" s="34" t="s">
        <v>2923</v>
      </c>
      <c r="B1427" s="35" t="s">
        <v>2924</v>
      </c>
    </row>
    <row r="1428">
      <c r="A1428" s="34" t="s">
        <v>2925</v>
      </c>
      <c r="B1428" s="35" t="s">
        <v>2926</v>
      </c>
    </row>
    <row r="1429">
      <c r="A1429" s="34" t="s">
        <v>2927</v>
      </c>
      <c r="B1429" s="35" t="s">
        <v>2928</v>
      </c>
    </row>
    <row r="1430">
      <c r="A1430" s="34" t="s">
        <v>2929</v>
      </c>
      <c r="B1430" s="35" t="s">
        <v>2930</v>
      </c>
    </row>
    <row r="1431">
      <c r="A1431" s="34" t="s">
        <v>2931</v>
      </c>
      <c r="B1431" s="35" t="s">
        <v>2932</v>
      </c>
    </row>
    <row r="1432">
      <c r="A1432" s="34" t="s">
        <v>2933</v>
      </c>
      <c r="B1432" s="35" t="s">
        <v>2934</v>
      </c>
    </row>
    <row r="1433">
      <c r="A1433" s="34" t="s">
        <v>2935</v>
      </c>
      <c r="B1433" s="35" t="s">
        <v>2936</v>
      </c>
    </row>
    <row r="1434">
      <c r="A1434" s="34" t="s">
        <v>2937</v>
      </c>
      <c r="B1434" s="35" t="s">
        <v>2938</v>
      </c>
    </row>
    <row r="1435">
      <c r="A1435" s="34" t="s">
        <v>2939</v>
      </c>
      <c r="B1435" s="35" t="s">
        <v>2940</v>
      </c>
    </row>
    <row r="1436">
      <c r="A1436" s="34" t="s">
        <v>2941</v>
      </c>
      <c r="B1436" s="35" t="s">
        <v>2942</v>
      </c>
    </row>
    <row r="1437">
      <c r="A1437" s="34" t="s">
        <v>2943</v>
      </c>
      <c r="B1437" s="35" t="s">
        <v>2944</v>
      </c>
    </row>
    <row r="1438">
      <c r="A1438" s="34" t="s">
        <v>2945</v>
      </c>
      <c r="B1438" s="35" t="s">
        <v>2946</v>
      </c>
    </row>
    <row r="1439">
      <c r="A1439" s="34" t="s">
        <v>2947</v>
      </c>
      <c r="B1439" s="35" t="s">
        <v>2948</v>
      </c>
    </row>
    <row r="1440">
      <c r="A1440" s="34" t="s">
        <v>2949</v>
      </c>
      <c r="B1440" s="35" t="s">
        <v>2950</v>
      </c>
    </row>
    <row r="1441">
      <c r="A1441" s="34" t="s">
        <v>2951</v>
      </c>
      <c r="B1441" s="35" t="s">
        <v>2952</v>
      </c>
    </row>
    <row r="1442">
      <c r="A1442" s="34" t="s">
        <v>2953</v>
      </c>
      <c r="B1442" s="35" t="s">
        <v>2954</v>
      </c>
    </row>
    <row r="1443">
      <c r="A1443" s="34" t="s">
        <v>2955</v>
      </c>
      <c r="B1443" s="35" t="s">
        <v>2956</v>
      </c>
    </row>
    <row r="1444">
      <c r="A1444" s="34" t="s">
        <v>2957</v>
      </c>
      <c r="B1444" s="35" t="s">
        <v>2958</v>
      </c>
    </row>
    <row r="1445">
      <c r="A1445" s="34" t="s">
        <v>2959</v>
      </c>
      <c r="B1445" s="35" t="s">
        <v>2960</v>
      </c>
    </row>
    <row r="1446" ht="15.0" customHeight="1">
      <c r="A1446" s="34" t="s">
        <v>2961</v>
      </c>
      <c r="B1446" s="35" t="s">
        <v>2962</v>
      </c>
    </row>
    <row r="1447" ht="15.0" customHeight="1">
      <c r="A1447" s="34" t="s">
        <v>2963</v>
      </c>
      <c r="B1447" s="35" t="s">
        <v>2964</v>
      </c>
    </row>
    <row r="1448" ht="15.0" customHeight="1">
      <c r="A1448" s="34" t="s">
        <v>2965</v>
      </c>
      <c r="B1448" s="35" t="s">
        <v>2966</v>
      </c>
    </row>
    <row r="1449" ht="15.0" customHeight="1">
      <c r="A1449" s="34" t="s">
        <v>2967</v>
      </c>
      <c r="B1449" s="35" t="s">
        <v>2968</v>
      </c>
    </row>
    <row r="1450" ht="15.0" customHeight="1">
      <c r="A1450" s="34" t="s">
        <v>2969</v>
      </c>
      <c r="B1450" s="35" t="s">
        <v>2970</v>
      </c>
    </row>
    <row r="1451" ht="15.0" customHeight="1">
      <c r="A1451" s="34" t="s">
        <v>2971</v>
      </c>
      <c r="B1451" s="35" t="s">
        <v>2972</v>
      </c>
    </row>
    <row r="1452" ht="15.0" customHeight="1">
      <c r="A1452" s="34" t="s">
        <v>2973</v>
      </c>
      <c r="B1452" s="35" t="s">
        <v>2974</v>
      </c>
    </row>
    <row r="1453" ht="15.0" customHeight="1">
      <c r="A1453" s="34" t="s">
        <v>2975</v>
      </c>
      <c r="B1453" s="35" t="s">
        <v>2976</v>
      </c>
    </row>
    <row r="1454" ht="15.0" customHeight="1">
      <c r="A1454" s="34" t="s">
        <v>2977</v>
      </c>
      <c r="B1454" s="35" t="s">
        <v>2978</v>
      </c>
    </row>
    <row r="1455" ht="15.0" customHeight="1">
      <c r="A1455" s="34" t="s">
        <v>2979</v>
      </c>
      <c r="B1455" s="35" t="s">
        <v>2980</v>
      </c>
    </row>
    <row r="1456" ht="15.0" customHeight="1">
      <c r="A1456" s="34" t="s">
        <v>2981</v>
      </c>
      <c r="B1456" s="35" t="s">
        <v>2982</v>
      </c>
    </row>
    <row r="1457" ht="15.0" customHeight="1">
      <c r="A1457" s="34" t="s">
        <v>2983</v>
      </c>
      <c r="B1457" s="35" t="s">
        <v>2984</v>
      </c>
    </row>
    <row r="1458" ht="15.0" customHeight="1">
      <c r="A1458" s="34" t="s">
        <v>2985</v>
      </c>
      <c r="B1458" s="35" t="s">
        <v>2986</v>
      </c>
    </row>
    <row r="1459" ht="15.0" customHeight="1">
      <c r="A1459" s="34" t="s">
        <v>2987</v>
      </c>
      <c r="B1459" s="35" t="s">
        <v>2988</v>
      </c>
    </row>
    <row r="1460" ht="15.0" customHeight="1">
      <c r="A1460" s="34" t="s">
        <v>2989</v>
      </c>
      <c r="B1460" s="35" t="s">
        <v>2990</v>
      </c>
    </row>
    <row r="1461" ht="15.0" customHeight="1">
      <c r="A1461" s="34" t="s">
        <v>2991</v>
      </c>
      <c r="B1461" s="35" t="s">
        <v>2992</v>
      </c>
    </row>
    <row r="1462" ht="15.0" customHeight="1">
      <c r="A1462" s="34" t="s">
        <v>2993</v>
      </c>
      <c r="B1462" s="35" t="s">
        <v>2994</v>
      </c>
    </row>
    <row r="1463" ht="15.0" customHeight="1">
      <c r="A1463" s="34" t="s">
        <v>2995</v>
      </c>
      <c r="B1463" s="35" t="s">
        <v>2996</v>
      </c>
    </row>
    <row r="1464" ht="15.0" customHeight="1">
      <c r="A1464" s="34" t="s">
        <v>2997</v>
      </c>
      <c r="B1464" s="35" t="s">
        <v>2998</v>
      </c>
    </row>
    <row r="1465" ht="15.0" customHeight="1">
      <c r="A1465" s="34" t="s">
        <v>2999</v>
      </c>
      <c r="B1465" s="35" t="s">
        <v>3000</v>
      </c>
    </row>
    <row r="1466" ht="15.0" customHeight="1">
      <c r="A1466" s="34" t="s">
        <v>3001</v>
      </c>
      <c r="B1466" s="35" t="s">
        <v>3002</v>
      </c>
    </row>
    <row r="1467" ht="15.0" customHeight="1">
      <c r="A1467" s="34" t="s">
        <v>3003</v>
      </c>
      <c r="B1467" s="35" t="s">
        <v>3004</v>
      </c>
    </row>
    <row r="1468" ht="15.0" customHeight="1">
      <c r="A1468" s="34" t="s">
        <v>3005</v>
      </c>
      <c r="B1468" s="35" t="s">
        <v>3006</v>
      </c>
    </row>
    <row r="1469" ht="15.0" customHeight="1">
      <c r="A1469" s="34" t="s">
        <v>3007</v>
      </c>
      <c r="B1469" s="35" t="s">
        <v>3008</v>
      </c>
    </row>
    <row r="1470" ht="15.0" customHeight="1">
      <c r="A1470" s="34" t="s">
        <v>3009</v>
      </c>
      <c r="B1470" s="35" t="s">
        <v>3010</v>
      </c>
    </row>
    <row r="1471" ht="15.0" customHeight="1">
      <c r="A1471" s="34" t="s">
        <v>3011</v>
      </c>
      <c r="B1471" s="35" t="s">
        <v>3012</v>
      </c>
    </row>
    <row r="1472" ht="15.0" customHeight="1">
      <c r="A1472" s="34" t="s">
        <v>3013</v>
      </c>
      <c r="B1472" s="35" t="s">
        <v>3014</v>
      </c>
    </row>
    <row r="1473" ht="15.0" customHeight="1">
      <c r="A1473" s="34" t="s">
        <v>3015</v>
      </c>
      <c r="B1473" s="35" t="s">
        <v>3016</v>
      </c>
    </row>
    <row r="1474" ht="15.0" customHeight="1">
      <c r="A1474" s="34" t="s">
        <v>3017</v>
      </c>
      <c r="B1474" s="35" t="s">
        <v>3018</v>
      </c>
    </row>
    <row r="1475" ht="15.0" customHeight="1">
      <c r="A1475" s="34" t="s">
        <v>3019</v>
      </c>
      <c r="B1475" s="35" t="s">
        <v>3020</v>
      </c>
    </row>
    <row r="1476" ht="15.0" customHeight="1">
      <c r="A1476" s="34" t="s">
        <v>3021</v>
      </c>
      <c r="B1476" s="35" t="s">
        <v>3022</v>
      </c>
    </row>
    <row r="1477" ht="15.0" customHeight="1">
      <c r="A1477" s="34" t="s">
        <v>3023</v>
      </c>
      <c r="B1477" s="35" t="s">
        <v>3024</v>
      </c>
    </row>
    <row r="1478" ht="15.0" customHeight="1">
      <c r="A1478" s="34" t="s">
        <v>3025</v>
      </c>
      <c r="B1478" s="35" t="s">
        <v>3026</v>
      </c>
    </row>
    <row r="1479" ht="15.0" customHeight="1">
      <c r="A1479" s="34" t="s">
        <v>3027</v>
      </c>
      <c r="B1479" s="35" t="s">
        <v>3028</v>
      </c>
    </row>
    <row r="1480" ht="15.0" customHeight="1">
      <c r="A1480" s="34" t="s">
        <v>3029</v>
      </c>
      <c r="B1480" s="35" t="s">
        <v>3030</v>
      </c>
    </row>
    <row r="1481" ht="15.0" customHeight="1">
      <c r="A1481" s="34" t="s">
        <v>3031</v>
      </c>
      <c r="B1481" s="35" t="s">
        <v>3032</v>
      </c>
    </row>
    <row r="1482" ht="15.0" customHeight="1">
      <c r="A1482" s="34" t="s">
        <v>3033</v>
      </c>
      <c r="B1482" s="35" t="s">
        <v>3034</v>
      </c>
    </row>
    <row r="1483" ht="15.0" customHeight="1">
      <c r="A1483" s="34" t="s">
        <v>3035</v>
      </c>
      <c r="B1483" s="35" t="s">
        <v>3036</v>
      </c>
    </row>
    <row r="1484" ht="15.0" customHeight="1">
      <c r="A1484" s="34" t="s">
        <v>3037</v>
      </c>
      <c r="B1484" s="35" t="s">
        <v>3038</v>
      </c>
    </row>
    <row r="1485" ht="15.0" customHeight="1">
      <c r="A1485" s="34" t="s">
        <v>3039</v>
      </c>
      <c r="B1485" s="35" t="s">
        <v>3040</v>
      </c>
    </row>
    <row r="1486" ht="15.0" customHeight="1">
      <c r="A1486" s="34" t="s">
        <v>3041</v>
      </c>
      <c r="B1486" s="35" t="s">
        <v>3042</v>
      </c>
    </row>
    <row r="1487" ht="15.0" customHeight="1">
      <c r="A1487" s="34" t="s">
        <v>3043</v>
      </c>
      <c r="B1487" s="35" t="s">
        <v>3044</v>
      </c>
    </row>
    <row r="1488" ht="15.0" customHeight="1">
      <c r="A1488" s="34" t="s">
        <v>3045</v>
      </c>
      <c r="B1488" s="35" t="s">
        <v>3046</v>
      </c>
    </row>
    <row r="1489" ht="15.0" customHeight="1">
      <c r="A1489" s="34" t="s">
        <v>3047</v>
      </c>
      <c r="B1489" s="35" t="s">
        <v>3048</v>
      </c>
    </row>
    <row r="1490" ht="15.0" customHeight="1">
      <c r="A1490" s="34" t="s">
        <v>3049</v>
      </c>
      <c r="B1490" s="35" t="s">
        <v>3050</v>
      </c>
    </row>
    <row r="1491" ht="15.0" customHeight="1">
      <c r="A1491" s="34" t="s">
        <v>3051</v>
      </c>
      <c r="B1491" s="35" t="s">
        <v>3052</v>
      </c>
    </row>
    <row r="1492" ht="15.0" customHeight="1">
      <c r="A1492" s="34" t="s">
        <v>3053</v>
      </c>
      <c r="B1492" s="35" t="s">
        <v>3054</v>
      </c>
    </row>
    <row r="1493" ht="15.0" customHeight="1">
      <c r="A1493" s="34" t="s">
        <v>3055</v>
      </c>
      <c r="B1493" s="35" t="s">
        <v>3056</v>
      </c>
    </row>
    <row r="1494" ht="15.0" customHeight="1">
      <c r="A1494" s="34" t="s">
        <v>3057</v>
      </c>
      <c r="B1494" s="35" t="s">
        <v>3058</v>
      </c>
    </row>
    <row r="1495" ht="15.0" customHeight="1">
      <c r="A1495" s="34" t="s">
        <v>3059</v>
      </c>
      <c r="B1495" s="35" t="s">
        <v>3060</v>
      </c>
    </row>
    <row r="1496" ht="15.0" customHeight="1">
      <c r="A1496" s="34" t="s">
        <v>3061</v>
      </c>
      <c r="B1496" s="35" t="s">
        <v>3062</v>
      </c>
    </row>
    <row r="1497" ht="15.0" customHeight="1">
      <c r="A1497" s="34" t="s">
        <v>3063</v>
      </c>
      <c r="B1497" s="35" t="s">
        <v>3064</v>
      </c>
    </row>
    <row r="1498" ht="15.0" customHeight="1">
      <c r="A1498" s="34" t="s">
        <v>3065</v>
      </c>
      <c r="B1498" s="35" t="s">
        <v>3066</v>
      </c>
    </row>
    <row r="1499" ht="15.0" customHeight="1">
      <c r="A1499" s="34" t="s">
        <v>3067</v>
      </c>
      <c r="B1499" s="35" t="s">
        <v>3068</v>
      </c>
    </row>
    <row r="1500" ht="15.0" customHeight="1">
      <c r="A1500" s="34" t="s">
        <v>3069</v>
      </c>
      <c r="B1500" s="35" t="s">
        <v>3070</v>
      </c>
    </row>
    <row r="1501" ht="15.0" customHeight="1">
      <c r="A1501" s="34" t="s">
        <v>3071</v>
      </c>
      <c r="B1501" s="35" t="s">
        <v>3072</v>
      </c>
    </row>
    <row r="1502" ht="15.0" customHeight="1">
      <c r="A1502" s="34" t="s">
        <v>3073</v>
      </c>
      <c r="B1502" s="35" t="s">
        <v>3074</v>
      </c>
    </row>
    <row r="1503" ht="15.0" customHeight="1">
      <c r="A1503" s="34" t="s">
        <v>3075</v>
      </c>
      <c r="B1503" s="35" t="s">
        <v>3076</v>
      </c>
    </row>
    <row r="1504" ht="15.0" customHeight="1">
      <c r="A1504" s="34" t="s">
        <v>3077</v>
      </c>
      <c r="B1504" s="35" t="s">
        <v>3078</v>
      </c>
    </row>
    <row r="1505" ht="15.0" customHeight="1">
      <c r="A1505" s="34" t="s">
        <v>3079</v>
      </c>
      <c r="B1505" s="35" t="s">
        <v>3080</v>
      </c>
    </row>
    <row r="1506" ht="15.0" customHeight="1">
      <c r="A1506" s="34" t="s">
        <v>3081</v>
      </c>
      <c r="B1506" s="35" t="s">
        <v>3082</v>
      </c>
    </row>
    <row r="1507" ht="15.0" customHeight="1">
      <c r="A1507" s="34" t="s">
        <v>3083</v>
      </c>
      <c r="B1507" s="35" t="s">
        <v>3084</v>
      </c>
    </row>
    <row r="1508" ht="15.0" customHeight="1">
      <c r="A1508" s="34" t="s">
        <v>3085</v>
      </c>
      <c r="B1508" s="35" t="s">
        <v>3086</v>
      </c>
    </row>
    <row r="1509" ht="15.0" customHeight="1">
      <c r="A1509" s="34" t="s">
        <v>3087</v>
      </c>
      <c r="B1509" s="35" t="s">
        <v>3088</v>
      </c>
    </row>
    <row r="1510" ht="15.0" customHeight="1">
      <c r="A1510" s="34" t="s">
        <v>3089</v>
      </c>
      <c r="B1510" s="35" t="s">
        <v>3090</v>
      </c>
    </row>
    <row r="1511" ht="15.0" customHeight="1">
      <c r="A1511" s="34" t="s">
        <v>3091</v>
      </c>
      <c r="B1511" s="35" t="s">
        <v>3092</v>
      </c>
    </row>
    <row r="1512" ht="15.0" customHeight="1">
      <c r="A1512" s="34" t="s">
        <v>3093</v>
      </c>
      <c r="B1512" s="35" t="s">
        <v>3094</v>
      </c>
    </row>
    <row r="1513" ht="15.0" customHeight="1">
      <c r="A1513" s="34" t="s">
        <v>3095</v>
      </c>
      <c r="B1513" s="35" t="s">
        <v>3096</v>
      </c>
    </row>
    <row r="1514" ht="15.0" customHeight="1">
      <c r="A1514" s="34" t="s">
        <v>3097</v>
      </c>
      <c r="B1514" s="35" t="s">
        <v>3098</v>
      </c>
    </row>
    <row r="1515" ht="15.0" customHeight="1">
      <c r="A1515" s="34" t="s">
        <v>3099</v>
      </c>
      <c r="B1515" s="35" t="s">
        <v>3100</v>
      </c>
    </row>
    <row r="1516" ht="15.0" customHeight="1">
      <c r="A1516" s="34" t="s">
        <v>3101</v>
      </c>
      <c r="B1516" s="35" t="s">
        <v>3102</v>
      </c>
    </row>
    <row r="1517" ht="15.0" customHeight="1">
      <c r="A1517" s="34" t="s">
        <v>3103</v>
      </c>
      <c r="B1517" s="35" t="s">
        <v>3104</v>
      </c>
    </row>
    <row r="1518" ht="15.0" customHeight="1">
      <c r="A1518" s="34" t="s">
        <v>3105</v>
      </c>
      <c r="B1518" s="35" t="s">
        <v>3106</v>
      </c>
    </row>
    <row r="1519" ht="15.0" customHeight="1">
      <c r="A1519" s="34" t="s">
        <v>3107</v>
      </c>
      <c r="B1519" s="35" t="s">
        <v>3108</v>
      </c>
    </row>
    <row r="1520" ht="15.0" customHeight="1">
      <c r="A1520" s="34" t="s">
        <v>3109</v>
      </c>
      <c r="B1520" s="35" t="s">
        <v>3110</v>
      </c>
    </row>
    <row r="1521" ht="15.0" customHeight="1">
      <c r="A1521" s="34" t="s">
        <v>3111</v>
      </c>
      <c r="B1521" s="35" t="s">
        <v>3112</v>
      </c>
    </row>
    <row r="1522" ht="15.0" customHeight="1">
      <c r="A1522" s="34" t="s">
        <v>3113</v>
      </c>
      <c r="B1522" s="35" t="s">
        <v>3114</v>
      </c>
    </row>
    <row r="1523" ht="15.0" customHeight="1">
      <c r="A1523" s="34" t="s">
        <v>3115</v>
      </c>
      <c r="B1523" s="35" t="s">
        <v>3116</v>
      </c>
    </row>
    <row r="1524" ht="15.0" customHeight="1">
      <c r="A1524" s="34" t="s">
        <v>3117</v>
      </c>
      <c r="B1524" s="35" t="s">
        <v>3118</v>
      </c>
    </row>
    <row r="1525" ht="15.0" customHeight="1">
      <c r="A1525" s="34" t="s">
        <v>3119</v>
      </c>
      <c r="B1525" s="35" t="s">
        <v>3120</v>
      </c>
    </row>
    <row r="1526" ht="15.0" customHeight="1">
      <c r="A1526" s="34" t="s">
        <v>3121</v>
      </c>
      <c r="B1526" s="35" t="s">
        <v>3122</v>
      </c>
    </row>
    <row r="1527" ht="15.0" customHeight="1">
      <c r="A1527" s="34" t="s">
        <v>3123</v>
      </c>
      <c r="B1527" s="35" t="s">
        <v>3124</v>
      </c>
    </row>
    <row r="1528" ht="15.0" customHeight="1">
      <c r="A1528" s="34" t="s">
        <v>3125</v>
      </c>
      <c r="B1528" s="35" t="s">
        <v>3126</v>
      </c>
    </row>
    <row r="1529" ht="15.0" customHeight="1">
      <c r="A1529" s="34" t="s">
        <v>3127</v>
      </c>
      <c r="B1529" s="35" t="s">
        <v>3128</v>
      </c>
    </row>
    <row r="1530" ht="15.0" customHeight="1">
      <c r="A1530" s="34" t="s">
        <v>3129</v>
      </c>
      <c r="B1530" s="35" t="s">
        <v>3130</v>
      </c>
    </row>
    <row r="1531" ht="15.0" customHeight="1">
      <c r="A1531" s="34" t="s">
        <v>3131</v>
      </c>
      <c r="B1531" s="35" t="s">
        <v>3132</v>
      </c>
    </row>
    <row r="1532" ht="15.0" customHeight="1">
      <c r="A1532" s="34" t="s">
        <v>3133</v>
      </c>
      <c r="B1532" s="35" t="s">
        <v>3134</v>
      </c>
    </row>
    <row r="1533" ht="15.0" customHeight="1">
      <c r="A1533" s="34" t="s">
        <v>3135</v>
      </c>
      <c r="B1533" s="35" t="s">
        <v>3136</v>
      </c>
    </row>
    <row r="1534" ht="15.0" customHeight="1">
      <c r="A1534" s="34" t="s">
        <v>3137</v>
      </c>
      <c r="B1534" s="35" t="s">
        <v>3138</v>
      </c>
    </row>
    <row r="1535" ht="15.0" customHeight="1">
      <c r="A1535" s="34" t="s">
        <v>3139</v>
      </c>
      <c r="B1535" s="35" t="s">
        <v>3140</v>
      </c>
    </row>
    <row r="1536" ht="15.0" customHeight="1">
      <c r="A1536" s="34" t="s">
        <v>3141</v>
      </c>
      <c r="B1536" s="35" t="s">
        <v>3142</v>
      </c>
    </row>
    <row r="1537" ht="15.0" customHeight="1">
      <c r="A1537" s="34" t="s">
        <v>3143</v>
      </c>
      <c r="B1537" s="35" t="s">
        <v>3144</v>
      </c>
    </row>
    <row r="1538" ht="15.0" customHeight="1">
      <c r="A1538" s="34" t="s">
        <v>3145</v>
      </c>
      <c r="B1538" s="35" t="s">
        <v>3146</v>
      </c>
    </row>
    <row r="1539" ht="15.0" customHeight="1">
      <c r="A1539" s="34" t="s">
        <v>3147</v>
      </c>
      <c r="B1539" s="35" t="s">
        <v>3148</v>
      </c>
    </row>
    <row r="1540" ht="15.0" customHeight="1">
      <c r="A1540" s="34" t="s">
        <v>3149</v>
      </c>
      <c r="B1540" s="35" t="s">
        <v>3150</v>
      </c>
    </row>
    <row r="1541" ht="15.0" customHeight="1">
      <c r="A1541" s="34" t="s">
        <v>3151</v>
      </c>
      <c r="B1541" s="35" t="s">
        <v>3152</v>
      </c>
    </row>
    <row r="1542" ht="15.0" customHeight="1">
      <c r="A1542" s="34" t="s">
        <v>3153</v>
      </c>
      <c r="B1542" s="35" t="s">
        <v>3154</v>
      </c>
    </row>
    <row r="1543" ht="15.0" customHeight="1">
      <c r="A1543" s="34" t="s">
        <v>3155</v>
      </c>
      <c r="B1543" s="35" t="s">
        <v>3156</v>
      </c>
    </row>
    <row r="1544" ht="15.0" customHeight="1">
      <c r="A1544" s="34" t="s">
        <v>3157</v>
      </c>
      <c r="B1544" s="35" t="s">
        <v>3158</v>
      </c>
    </row>
    <row r="1545" ht="15.0" customHeight="1">
      <c r="A1545" s="34" t="s">
        <v>3159</v>
      </c>
      <c r="B1545" s="35" t="s">
        <v>3160</v>
      </c>
    </row>
    <row r="1546" ht="15.0" customHeight="1">
      <c r="A1546" s="34" t="s">
        <v>3161</v>
      </c>
      <c r="B1546" s="35" t="s">
        <v>3162</v>
      </c>
    </row>
    <row r="1547" ht="15.0" customHeight="1">
      <c r="A1547" s="34" t="s">
        <v>3163</v>
      </c>
      <c r="B1547" s="35" t="s">
        <v>3164</v>
      </c>
    </row>
    <row r="1548" ht="15.0" customHeight="1">
      <c r="A1548" s="34" t="s">
        <v>3165</v>
      </c>
      <c r="B1548" s="35" t="s">
        <v>3166</v>
      </c>
    </row>
    <row r="1549" ht="15.0" customHeight="1">
      <c r="A1549" s="34" t="s">
        <v>3167</v>
      </c>
      <c r="B1549" s="35" t="s">
        <v>3168</v>
      </c>
    </row>
    <row r="1550" ht="15.0" customHeight="1">
      <c r="A1550" s="34" t="s">
        <v>3169</v>
      </c>
      <c r="B1550" s="35" t="s">
        <v>3170</v>
      </c>
    </row>
    <row r="1551" ht="15.0" customHeight="1">
      <c r="A1551" s="34" t="s">
        <v>3171</v>
      </c>
      <c r="B1551" s="35" t="s">
        <v>3172</v>
      </c>
    </row>
    <row r="1552" ht="15.0" customHeight="1">
      <c r="A1552" s="34" t="s">
        <v>3173</v>
      </c>
      <c r="B1552" s="35" t="s">
        <v>3174</v>
      </c>
    </row>
    <row r="1553" ht="15.0" customHeight="1">
      <c r="A1553" s="34" t="s">
        <v>3175</v>
      </c>
      <c r="B1553" s="35" t="s">
        <v>3176</v>
      </c>
    </row>
    <row r="1554" ht="15.0" customHeight="1">
      <c r="A1554" s="34" t="s">
        <v>3177</v>
      </c>
      <c r="B1554" s="35" t="s">
        <v>3178</v>
      </c>
    </row>
    <row r="1555" ht="15.0" customHeight="1">
      <c r="A1555" s="34" t="s">
        <v>3179</v>
      </c>
      <c r="B1555" s="35" t="s">
        <v>3180</v>
      </c>
    </row>
    <row r="1556" ht="15.0" customHeight="1">
      <c r="A1556" s="34" t="s">
        <v>3181</v>
      </c>
      <c r="B1556" s="35" t="s">
        <v>3182</v>
      </c>
    </row>
    <row r="1557" ht="15.0" customHeight="1">
      <c r="A1557" s="34" t="s">
        <v>3183</v>
      </c>
      <c r="B1557" s="35" t="s">
        <v>3184</v>
      </c>
    </row>
    <row r="1558" ht="15.0" customHeight="1">
      <c r="A1558" s="34" t="s">
        <v>3185</v>
      </c>
      <c r="B1558" s="35" t="s">
        <v>3186</v>
      </c>
    </row>
    <row r="1559" ht="15.0" customHeight="1">
      <c r="A1559" s="34" t="s">
        <v>3187</v>
      </c>
      <c r="B1559" s="35" t="s">
        <v>3188</v>
      </c>
    </row>
    <row r="1560" ht="15.0" customHeight="1">
      <c r="A1560" s="34" t="s">
        <v>3189</v>
      </c>
      <c r="B1560" s="35" t="s">
        <v>3190</v>
      </c>
    </row>
    <row r="1561" ht="15.0" customHeight="1">
      <c r="A1561" s="34" t="s">
        <v>3191</v>
      </c>
      <c r="B1561" s="35" t="s">
        <v>3192</v>
      </c>
    </row>
    <row r="1562" ht="15.0" customHeight="1">
      <c r="A1562" s="34" t="s">
        <v>3193</v>
      </c>
      <c r="B1562" s="35" t="s">
        <v>3194</v>
      </c>
    </row>
    <row r="1563" ht="15.0" customHeight="1">
      <c r="A1563" s="34" t="s">
        <v>3195</v>
      </c>
      <c r="B1563" s="35" t="s">
        <v>3196</v>
      </c>
    </row>
    <row r="1564" ht="15.0" customHeight="1">
      <c r="A1564" s="34" t="s">
        <v>3197</v>
      </c>
      <c r="B1564" s="35" t="s">
        <v>3198</v>
      </c>
    </row>
    <row r="1565" ht="15.0" customHeight="1">
      <c r="A1565" s="34" t="s">
        <v>3199</v>
      </c>
      <c r="B1565" s="35" t="s">
        <v>3200</v>
      </c>
    </row>
    <row r="1566" ht="15.0" customHeight="1">
      <c r="A1566" s="34" t="s">
        <v>3201</v>
      </c>
      <c r="B1566" s="35" t="s">
        <v>3202</v>
      </c>
    </row>
    <row r="1567" ht="15.0" customHeight="1">
      <c r="A1567" s="34" t="s">
        <v>3203</v>
      </c>
      <c r="B1567" s="35" t="s">
        <v>3204</v>
      </c>
    </row>
    <row r="1568" ht="15.0" customHeight="1">
      <c r="A1568" s="34" t="s">
        <v>3205</v>
      </c>
      <c r="B1568" s="35" t="s">
        <v>3206</v>
      </c>
    </row>
    <row r="1569" ht="15.0" customHeight="1">
      <c r="A1569" s="34" t="s">
        <v>3207</v>
      </c>
      <c r="B1569" s="35" t="s">
        <v>3208</v>
      </c>
    </row>
    <row r="1570" ht="15.0" customHeight="1">
      <c r="A1570" s="34" t="s">
        <v>3209</v>
      </c>
      <c r="B1570" s="35" t="s">
        <v>3210</v>
      </c>
    </row>
    <row r="1571" ht="15.0" customHeight="1">
      <c r="A1571" s="34" t="s">
        <v>3211</v>
      </c>
      <c r="B1571" s="35" t="s">
        <v>3212</v>
      </c>
    </row>
    <row r="1572" ht="15.0" customHeight="1">
      <c r="A1572" s="34" t="s">
        <v>3213</v>
      </c>
      <c r="B1572" s="35" t="s">
        <v>3214</v>
      </c>
    </row>
    <row r="1573" ht="15.0" customHeight="1">
      <c r="A1573" s="34" t="s">
        <v>3215</v>
      </c>
      <c r="B1573" s="35" t="s">
        <v>3216</v>
      </c>
    </row>
    <row r="1574" ht="15.0" customHeight="1">
      <c r="A1574" s="34" t="s">
        <v>3217</v>
      </c>
      <c r="B1574" s="35" t="s">
        <v>3218</v>
      </c>
    </row>
    <row r="1575" ht="15.0" customHeight="1">
      <c r="A1575" s="34" t="s">
        <v>3219</v>
      </c>
      <c r="B1575" s="35" t="s">
        <v>3220</v>
      </c>
    </row>
    <row r="1576" ht="15.0" customHeight="1">
      <c r="A1576" s="34" t="s">
        <v>3221</v>
      </c>
      <c r="B1576" s="35" t="s">
        <v>3222</v>
      </c>
    </row>
    <row r="1577" ht="15.0" customHeight="1">
      <c r="A1577" s="34" t="s">
        <v>3223</v>
      </c>
      <c r="B1577" s="35" t="s">
        <v>3224</v>
      </c>
    </row>
    <row r="1578" ht="15.0" customHeight="1">
      <c r="A1578" s="34" t="s">
        <v>3225</v>
      </c>
      <c r="B1578" s="35" t="s">
        <v>3227</v>
      </c>
    </row>
    <row r="1579" ht="15.0" customHeight="1">
      <c r="A1579" s="34" t="s">
        <v>3228</v>
      </c>
      <c r="B1579" s="35" t="s">
        <v>3229</v>
      </c>
    </row>
    <row r="1580" ht="15.0" customHeight="1">
      <c r="A1580" s="34" t="s">
        <v>3230</v>
      </c>
      <c r="B1580" s="35" t="s">
        <v>3231</v>
      </c>
    </row>
    <row r="1581" ht="15.0" customHeight="1">
      <c r="A1581" s="34" t="s">
        <v>3232</v>
      </c>
      <c r="B1581" s="35" t="s">
        <v>3233</v>
      </c>
    </row>
    <row r="1582" ht="15.0" customHeight="1">
      <c r="A1582" s="34" t="s">
        <v>3234</v>
      </c>
      <c r="B1582" s="35" t="s">
        <v>3235</v>
      </c>
    </row>
    <row r="1583" ht="15.0" customHeight="1">
      <c r="A1583" s="34" t="s">
        <v>3236</v>
      </c>
      <c r="B1583" s="35" t="s">
        <v>3237</v>
      </c>
    </row>
    <row r="1584" ht="15.0" customHeight="1">
      <c r="A1584" s="34" t="s">
        <v>3238</v>
      </c>
      <c r="B1584" s="35" t="s">
        <v>3239</v>
      </c>
    </row>
    <row r="1585" ht="15.0" customHeight="1">
      <c r="A1585" s="34" t="s">
        <v>3240</v>
      </c>
      <c r="B1585" s="35" t="s">
        <v>3241</v>
      </c>
    </row>
    <row r="1586" ht="15.0" customHeight="1">
      <c r="A1586" s="34" t="s">
        <v>3242</v>
      </c>
      <c r="B1586" s="35" t="s">
        <v>3243</v>
      </c>
    </row>
    <row r="1587" ht="15.0" customHeight="1">
      <c r="A1587" s="34" t="s">
        <v>3244</v>
      </c>
      <c r="B1587" s="35" t="s">
        <v>3245</v>
      </c>
    </row>
    <row r="1588" ht="15.0" customHeight="1">
      <c r="A1588" s="34" t="s">
        <v>3246</v>
      </c>
      <c r="B1588" s="35" t="s">
        <v>3247</v>
      </c>
    </row>
    <row r="1589" ht="15.0" customHeight="1">
      <c r="A1589" s="34" t="s">
        <v>3248</v>
      </c>
      <c r="B1589" s="35" t="s">
        <v>3249</v>
      </c>
    </row>
    <row r="1590" ht="15.0" customHeight="1">
      <c r="A1590" s="34" t="s">
        <v>3250</v>
      </c>
      <c r="B1590" s="35" t="s">
        <v>3251</v>
      </c>
    </row>
    <row r="1591" ht="15.0" customHeight="1">
      <c r="A1591" s="34" t="s">
        <v>3252</v>
      </c>
      <c r="B1591" s="35" t="s">
        <v>3253</v>
      </c>
    </row>
    <row r="1592" ht="15.0" customHeight="1">
      <c r="A1592" s="34" t="s">
        <v>3254</v>
      </c>
      <c r="B1592" s="35" t="s">
        <v>3255</v>
      </c>
    </row>
    <row r="1593" ht="15.0" customHeight="1">
      <c r="A1593" s="34" t="s">
        <v>3256</v>
      </c>
      <c r="B1593" s="35" t="s">
        <v>3257</v>
      </c>
    </row>
    <row r="1594" ht="15.0" customHeight="1">
      <c r="A1594" s="34" t="s">
        <v>3258</v>
      </c>
      <c r="B1594" s="35" t="s">
        <v>3259</v>
      </c>
    </row>
    <row r="1595" ht="15.0" customHeight="1">
      <c r="A1595" s="34" t="s">
        <v>3260</v>
      </c>
      <c r="B1595" s="35" t="s">
        <v>3261</v>
      </c>
    </row>
    <row r="1596" ht="15.0" customHeight="1">
      <c r="A1596" s="34" t="s">
        <v>3262</v>
      </c>
      <c r="B1596" s="35" t="s">
        <v>3263</v>
      </c>
    </row>
    <row r="1597" ht="15.0" customHeight="1">
      <c r="A1597" s="34" t="s">
        <v>3264</v>
      </c>
      <c r="B1597" s="35" t="s">
        <v>3265</v>
      </c>
    </row>
    <row r="1598" ht="15.0" customHeight="1">
      <c r="A1598" s="34" t="s">
        <v>3266</v>
      </c>
      <c r="B1598" s="35" t="s">
        <v>3267</v>
      </c>
    </row>
    <row r="1599" ht="15.0" customHeight="1">
      <c r="A1599" s="34" t="s">
        <v>3268</v>
      </c>
      <c r="B1599" s="35" t="s">
        <v>3269</v>
      </c>
    </row>
    <row r="1600" ht="15.0" customHeight="1">
      <c r="A1600" s="34" t="s">
        <v>3270</v>
      </c>
      <c r="B1600" s="35" t="s">
        <v>3271</v>
      </c>
    </row>
    <row r="1601" ht="15.0" customHeight="1">
      <c r="A1601" s="34" t="s">
        <v>3272</v>
      </c>
      <c r="B1601" s="35" t="s">
        <v>3273</v>
      </c>
    </row>
    <row r="1602" ht="15.0" customHeight="1">
      <c r="A1602" s="34" t="s">
        <v>3274</v>
      </c>
      <c r="B1602" s="35" t="s">
        <v>3275</v>
      </c>
    </row>
    <row r="1603" ht="15.0" customHeight="1">
      <c r="A1603" s="34" t="s">
        <v>3276</v>
      </c>
      <c r="B1603" s="35" t="s">
        <v>3277</v>
      </c>
    </row>
    <row r="1604" ht="15.0" customHeight="1">
      <c r="A1604" s="34" t="s">
        <v>3278</v>
      </c>
      <c r="B1604" s="35" t="s">
        <v>3279</v>
      </c>
    </row>
    <row r="1605" ht="15.0" customHeight="1">
      <c r="A1605" s="34" t="s">
        <v>3280</v>
      </c>
      <c r="B1605" s="35" t="s">
        <v>3281</v>
      </c>
    </row>
    <row r="1606" ht="15.0" customHeight="1">
      <c r="A1606" s="34" t="s">
        <v>3282</v>
      </c>
      <c r="B1606" s="35" t="s">
        <v>3283</v>
      </c>
    </row>
    <row r="1607" ht="15.0" customHeight="1">
      <c r="A1607" s="34" t="s">
        <v>3284</v>
      </c>
      <c r="B1607" s="35" t="s">
        <v>3285</v>
      </c>
    </row>
    <row r="1608" ht="15.0" customHeight="1">
      <c r="A1608" s="34" t="s">
        <v>3286</v>
      </c>
      <c r="B1608" s="35" t="s">
        <v>3287</v>
      </c>
    </row>
    <row r="1609" ht="15.0" customHeight="1">
      <c r="A1609" s="34" t="s">
        <v>3288</v>
      </c>
      <c r="B1609" s="35" t="s">
        <v>3289</v>
      </c>
    </row>
    <row r="1610" ht="15.0" customHeight="1">
      <c r="A1610" s="34" t="s">
        <v>3290</v>
      </c>
      <c r="B1610" s="35" t="s">
        <v>3291</v>
      </c>
    </row>
    <row r="1611" ht="15.0" customHeight="1">
      <c r="A1611" s="34" t="s">
        <v>3292</v>
      </c>
      <c r="B1611" s="35" t="s">
        <v>3293</v>
      </c>
    </row>
    <row r="1612" ht="15.0" customHeight="1">
      <c r="A1612" s="34" t="s">
        <v>3294</v>
      </c>
      <c r="B1612" s="35" t="s">
        <v>3295</v>
      </c>
    </row>
    <row r="1613" ht="15.0" customHeight="1">
      <c r="A1613" s="34" t="s">
        <v>3296</v>
      </c>
      <c r="B1613" s="35" t="s">
        <v>3297</v>
      </c>
    </row>
    <row r="1614" ht="15.0" customHeight="1">
      <c r="A1614" s="34" t="s">
        <v>3298</v>
      </c>
      <c r="B1614" s="35" t="s">
        <v>3299</v>
      </c>
    </row>
    <row r="1615" ht="15.0" customHeight="1">
      <c r="A1615" s="34" t="s">
        <v>3300</v>
      </c>
      <c r="B1615" s="35" t="s">
        <v>3301</v>
      </c>
    </row>
    <row r="1616" ht="15.0" customHeight="1">
      <c r="A1616" s="34" t="s">
        <v>3302</v>
      </c>
      <c r="B1616" s="35" t="s">
        <v>3303</v>
      </c>
    </row>
    <row r="1617" ht="15.0" customHeight="1">
      <c r="A1617" s="34" t="s">
        <v>3304</v>
      </c>
      <c r="B1617" s="35" t="s">
        <v>3305</v>
      </c>
    </row>
    <row r="1618" ht="15.0" customHeight="1">
      <c r="A1618" s="34" t="s">
        <v>3306</v>
      </c>
      <c r="B1618" s="35" t="s">
        <v>3307</v>
      </c>
    </row>
    <row r="1619" ht="15.0" customHeight="1">
      <c r="A1619" s="34" t="s">
        <v>3308</v>
      </c>
      <c r="B1619" s="35" t="s">
        <v>3309</v>
      </c>
    </row>
    <row r="1620" ht="15.0" customHeight="1">
      <c r="A1620" s="34" t="s">
        <v>3310</v>
      </c>
      <c r="B1620" s="35" t="s">
        <v>3311</v>
      </c>
    </row>
    <row r="1621" ht="15.0" customHeight="1">
      <c r="A1621" s="34" t="s">
        <v>3312</v>
      </c>
      <c r="B1621" s="35" t="s">
        <v>3313</v>
      </c>
    </row>
    <row r="1622" ht="15.0" customHeight="1">
      <c r="A1622" s="34" t="s">
        <v>3314</v>
      </c>
      <c r="B1622" s="35" t="s">
        <v>3315</v>
      </c>
    </row>
    <row r="1623" ht="15.0" customHeight="1">
      <c r="A1623" s="34" t="s">
        <v>3316</v>
      </c>
      <c r="B1623" s="35" t="s">
        <v>3317</v>
      </c>
    </row>
    <row r="1624" ht="15.0" customHeight="1">
      <c r="A1624" s="34" t="s">
        <v>3318</v>
      </c>
      <c r="B1624" s="35" t="s">
        <v>3319</v>
      </c>
    </row>
    <row r="1625" ht="15.0" customHeight="1">
      <c r="A1625" s="34" t="s">
        <v>3320</v>
      </c>
      <c r="B1625" s="35" t="s">
        <v>3321</v>
      </c>
    </row>
    <row r="1626" ht="15.0" customHeight="1">
      <c r="A1626" s="34" t="s">
        <v>3322</v>
      </c>
      <c r="B1626" s="35" t="s">
        <v>3323</v>
      </c>
    </row>
    <row r="1627" ht="15.0" customHeight="1">
      <c r="A1627" s="34" t="s">
        <v>3324</v>
      </c>
      <c r="B1627" s="35" t="s">
        <v>3325</v>
      </c>
    </row>
    <row r="1628" ht="15.0" customHeight="1">
      <c r="A1628" s="34" t="s">
        <v>3326</v>
      </c>
      <c r="B1628" s="35" t="s">
        <v>3327</v>
      </c>
    </row>
    <row r="1629" ht="15.0" customHeight="1">
      <c r="A1629" s="34" t="s">
        <v>3328</v>
      </c>
      <c r="B1629" s="35" t="s">
        <v>3329</v>
      </c>
    </row>
    <row r="1630" ht="15.0" customHeight="1">
      <c r="A1630" s="34" t="s">
        <v>3330</v>
      </c>
      <c r="B1630" s="35" t="s">
        <v>3331</v>
      </c>
    </row>
    <row r="1631" ht="15.0" customHeight="1">
      <c r="A1631" s="34" t="s">
        <v>3332</v>
      </c>
      <c r="B1631" s="35" t="s">
        <v>3333</v>
      </c>
    </row>
    <row r="1632" ht="15.0" customHeight="1">
      <c r="A1632" s="34" t="s">
        <v>3334</v>
      </c>
      <c r="B1632" s="35" t="s">
        <v>3335</v>
      </c>
    </row>
    <row r="1633" ht="15.0" customHeight="1">
      <c r="A1633" s="34" t="s">
        <v>3336</v>
      </c>
      <c r="B1633" s="35" t="s">
        <v>3337</v>
      </c>
    </row>
    <row r="1634" ht="15.0" customHeight="1">
      <c r="A1634" s="34" t="s">
        <v>3338</v>
      </c>
      <c r="B1634" s="35" t="s">
        <v>3339</v>
      </c>
    </row>
    <row r="1635" ht="15.0" customHeight="1">
      <c r="A1635" s="34" t="s">
        <v>3340</v>
      </c>
      <c r="B1635" s="35" t="s">
        <v>3341</v>
      </c>
    </row>
    <row r="1636" ht="15.0" customHeight="1">
      <c r="A1636" s="34" t="s">
        <v>3342</v>
      </c>
      <c r="B1636" s="35" t="s">
        <v>3343</v>
      </c>
    </row>
    <row r="1637" ht="15.0" customHeight="1">
      <c r="A1637" s="34" t="s">
        <v>3344</v>
      </c>
      <c r="B1637" s="35" t="s">
        <v>3345</v>
      </c>
    </row>
    <row r="1638" ht="15.0" customHeight="1">
      <c r="A1638" s="34" t="s">
        <v>3346</v>
      </c>
      <c r="B1638" s="35" t="s">
        <v>3347</v>
      </c>
    </row>
    <row r="1639" ht="15.0" customHeight="1">
      <c r="A1639" s="34" t="s">
        <v>3348</v>
      </c>
      <c r="B1639" s="35" t="s">
        <v>3349</v>
      </c>
    </row>
    <row r="1640" ht="15.0" customHeight="1">
      <c r="A1640" s="34" t="s">
        <v>3350</v>
      </c>
      <c r="B1640" s="35" t="s">
        <v>3351</v>
      </c>
    </row>
    <row r="1641" ht="15.0" customHeight="1">
      <c r="A1641" s="34" t="s">
        <v>3352</v>
      </c>
      <c r="B1641" s="35" t="s">
        <v>3353</v>
      </c>
    </row>
    <row r="1642" ht="15.0" customHeight="1">
      <c r="A1642" s="34" t="s">
        <v>3354</v>
      </c>
      <c r="B1642" s="35" t="s">
        <v>3355</v>
      </c>
    </row>
    <row r="1643" ht="15.0" customHeight="1">
      <c r="A1643" s="34" t="s">
        <v>3356</v>
      </c>
      <c r="B1643" s="35" t="s">
        <v>3357</v>
      </c>
    </row>
    <row r="1644" ht="15.0" customHeight="1">
      <c r="A1644" s="34" t="s">
        <v>3358</v>
      </c>
      <c r="B1644" s="35" t="s">
        <v>3359</v>
      </c>
    </row>
    <row r="1645" ht="15.0" customHeight="1">
      <c r="A1645" s="34" t="s">
        <v>3360</v>
      </c>
      <c r="B1645" s="35" t="s">
        <v>3361</v>
      </c>
    </row>
    <row r="1646" ht="15.0" customHeight="1">
      <c r="A1646" s="34" t="s">
        <v>3362</v>
      </c>
      <c r="B1646" s="35" t="s">
        <v>3363</v>
      </c>
    </row>
    <row r="1647" ht="15.0" customHeight="1">
      <c r="A1647" s="34" t="s">
        <v>3364</v>
      </c>
      <c r="B1647" s="35" t="s">
        <v>3365</v>
      </c>
    </row>
    <row r="1648" ht="15.0" customHeight="1">
      <c r="A1648" s="34" t="s">
        <v>3366</v>
      </c>
      <c r="B1648" s="35" t="s">
        <v>3367</v>
      </c>
    </row>
    <row r="1649" ht="15.0" customHeight="1">
      <c r="A1649" s="34" t="s">
        <v>3368</v>
      </c>
      <c r="B1649" s="35" t="s">
        <v>3369</v>
      </c>
    </row>
    <row r="1650" ht="15.0" customHeight="1">
      <c r="A1650" s="34" t="s">
        <v>3370</v>
      </c>
      <c r="B1650" s="35" t="s">
        <v>3371</v>
      </c>
    </row>
    <row r="1651" ht="15.0" customHeight="1">
      <c r="A1651" s="34" t="s">
        <v>3372</v>
      </c>
      <c r="B1651" s="35" t="s">
        <v>3373</v>
      </c>
    </row>
    <row r="1652" ht="15.0" customHeight="1">
      <c r="A1652" s="34" t="s">
        <v>3374</v>
      </c>
      <c r="B1652" s="35" t="s">
        <v>3375</v>
      </c>
    </row>
    <row r="1653" ht="15.0" customHeight="1">
      <c r="A1653" s="34" t="s">
        <v>3376</v>
      </c>
      <c r="B1653" s="35" t="s">
        <v>3377</v>
      </c>
    </row>
    <row r="1654" ht="15.0" customHeight="1">
      <c r="A1654" s="34" t="s">
        <v>3378</v>
      </c>
      <c r="B1654" s="35" t="s">
        <v>3379</v>
      </c>
    </row>
    <row r="1655" ht="15.0" customHeight="1">
      <c r="A1655" s="34" t="s">
        <v>3380</v>
      </c>
      <c r="B1655" s="35" t="s">
        <v>3381</v>
      </c>
    </row>
    <row r="1656" ht="15.0" customHeight="1">
      <c r="A1656" s="34" t="s">
        <v>3382</v>
      </c>
      <c r="B1656" s="35" t="s">
        <v>3383</v>
      </c>
    </row>
    <row r="1657" ht="15.0" customHeight="1">
      <c r="A1657" s="34" t="s">
        <v>3384</v>
      </c>
      <c r="B1657" s="35" t="s">
        <v>3385</v>
      </c>
    </row>
    <row r="1658" ht="15.0" customHeight="1">
      <c r="A1658" s="34" t="s">
        <v>3386</v>
      </c>
      <c r="B1658" s="35" t="s">
        <v>3387</v>
      </c>
    </row>
    <row r="1659" ht="15.0" customHeight="1">
      <c r="A1659" s="34" t="s">
        <v>3388</v>
      </c>
      <c r="B1659" s="35" t="s">
        <v>3389</v>
      </c>
    </row>
    <row r="1660" ht="15.0" customHeight="1">
      <c r="A1660" s="34" t="s">
        <v>3390</v>
      </c>
      <c r="B1660" s="35" t="s">
        <v>3391</v>
      </c>
    </row>
    <row r="1661" ht="15.0" customHeight="1">
      <c r="A1661" s="34" t="s">
        <v>3392</v>
      </c>
      <c r="B1661" s="35" t="s">
        <v>3393</v>
      </c>
    </row>
    <row r="1662" ht="15.0" customHeight="1">
      <c r="A1662" s="34" t="s">
        <v>3394</v>
      </c>
      <c r="B1662" s="35" t="s">
        <v>3395</v>
      </c>
    </row>
    <row r="1663" ht="15.0" customHeight="1">
      <c r="A1663" s="34" t="s">
        <v>3396</v>
      </c>
      <c r="B1663" s="35" t="s">
        <v>3397</v>
      </c>
    </row>
    <row r="1664" ht="15.0" customHeight="1">
      <c r="A1664" s="34" t="s">
        <v>3398</v>
      </c>
      <c r="B1664" s="35" t="s">
        <v>3399</v>
      </c>
    </row>
    <row r="1665" ht="15.0" customHeight="1">
      <c r="A1665" s="34" t="s">
        <v>3400</v>
      </c>
      <c r="B1665" s="35" t="s">
        <v>3401</v>
      </c>
    </row>
    <row r="1666" ht="15.0" customHeight="1">
      <c r="A1666" s="34" t="s">
        <v>3402</v>
      </c>
      <c r="B1666" s="35" t="s">
        <v>3403</v>
      </c>
    </row>
    <row r="1667" ht="15.0" customHeight="1">
      <c r="A1667" s="34" t="s">
        <v>3404</v>
      </c>
      <c r="B1667" s="35" t="s">
        <v>3405</v>
      </c>
    </row>
    <row r="1668" ht="15.0" customHeight="1">
      <c r="A1668" s="34" t="s">
        <v>3406</v>
      </c>
      <c r="B1668" s="35" t="s">
        <v>3407</v>
      </c>
    </row>
    <row r="1669" ht="15.0" customHeight="1">
      <c r="A1669" s="34" t="s">
        <v>3408</v>
      </c>
      <c r="B1669" s="35" t="s">
        <v>3409</v>
      </c>
    </row>
    <row r="1670" ht="15.0" customHeight="1">
      <c r="A1670" s="34" t="s">
        <v>3410</v>
      </c>
      <c r="B1670" s="35" t="s">
        <v>3411</v>
      </c>
    </row>
    <row r="1671" ht="15.0" customHeight="1">
      <c r="A1671" s="34" t="s">
        <v>3412</v>
      </c>
      <c r="B1671" s="35" t="s">
        <v>3413</v>
      </c>
    </row>
    <row r="1672" ht="15.0" customHeight="1">
      <c r="A1672" s="34" t="s">
        <v>3414</v>
      </c>
      <c r="B1672" s="35" t="s">
        <v>3415</v>
      </c>
    </row>
    <row r="1673" ht="15.0" customHeight="1">
      <c r="A1673" s="34" t="s">
        <v>3416</v>
      </c>
      <c r="B1673" s="35" t="s">
        <v>3417</v>
      </c>
    </row>
    <row r="1674" ht="15.0" customHeight="1">
      <c r="A1674" s="34" t="s">
        <v>3418</v>
      </c>
      <c r="B1674" s="35" t="s">
        <v>3419</v>
      </c>
    </row>
    <row r="1675" ht="15.0" customHeight="1">
      <c r="A1675" s="34" t="s">
        <v>3420</v>
      </c>
      <c r="B1675" s="35" t="s">
        <v>3421</v>
      </c>
    </row>
    <row r="1676" ht="15.0" customHeight="1">
      <c r="A1676" s="34" t="s">
        <v>3422</v>
      </c>
      <c r="B1676" s="35" t="s">
        <v>3423</v>
      </c>
    </row>
    <row r="1677" ht="15.0" customHeight="1">
      <c r="A1677" s="34" t="s">
        <v>3424</v>
      </c>
      <c r="B1677" s="35" t="s">
        <v>3425</v>
      </c>
    </row>
    <row r="1678" ht="15.0" customHeight="1">
      <c r="A1678" s="34" t="s">
        <v>3426</v>
      </c>
      <c r="B1678" s="35" t="s">
        <v>3427</v>
      </c>
    </row>
    <row r="1679" ht="15.0" customHeight="1">
      <c r="A1679" s="34" t="s">
        <v>3428</v>
      </c>
      <c r="B1679" s="35" t="s">
        <v>3429</v>
      </c>
    </row>
    <row r="1680" ht="15.0" customHeight="1">
      <c r="A1680" s="34" t="s">
        <v>3430</v>
      </c>
      <c r="B1680" s="35" t="s">
        <v>3431</v>
      </c>
    </row>
    <row r="1681" ht="15.0" customHeight="1">
      <c r="A1681" s="34" t="s">
        <v>3432</v>
      </c>
      <c r="B1681" s="35" t="s">
        <v>3433</v>
      </c>
    </row>
    <row r="1682" ht="15.0" customHeight="1">
      <c r="A1682" s="34" t="s">
        <v>3434</v>
      </c>
      <c r="B1682" s="35" t="s">
        <v>3435</v>
      </c>
    </row>
    <row r="1683" ht="15.0" customHeight="1">
      <c r="A1683" s="34" t="s">
        <v>3436</v>
      </c>
      <c r="B1683" s="35" t="s">
        <v>3437</v>
      </c>
    </row>
    <row r="1684" ht="15.0" customHeight="1">
      <c r="A1684" s="34" t="s">
        <v>3438</v>
      </c>
      <c r="B1684" s="35" t="s">
        <v>3439</v>
      </c>
    </row>
    <row r="1685" ht="15.0" customHeight="1">
      <c r="A1685" s="34" t="s">
        <v>3440</v>
      </c>
      <c r="B1685" s="35" t="s">
        <v>3441</v>
      </c>
    </row>
    <row r="1686" ht="15.0" customHeight="1">
      <c r="A1686" s="34" t="s">
        <v>3442</v>
      </c>
      <c r="B1686" s="35" t="s">
        <v>3443</v>
      </c>
    </row>
    <row r="1687" ht="15.0" customHeight="1">
      <c r="A1687" s="34" t="s">
        <v>3444</v>
      </c>
      <c r="B1687" s="35" t="s">
        <v>3445</v>
      </c>
    </row>
    <row r="1688" ht="15.0" customHeight="1">
      <c r="A1688" s="34" t="s">
        <v>3446</v>
      </c>
      <c r="B1688" s="35" t="s">
        <v>3447</v>
      </c>
    </row>
    <row r="1689" ht="15.0" customHeight="1">
      <c r="A1689" s="34" t="s">
        <v>3448</v>
      </c>
      <c r="B1689" s="35" t="s">
        <v>3449</v>
      </c>
    </row>
    <row r="1690" ht="15.0" customHeight="1">
      <c r="A1690" s="34" t="s">
        <v>3450</v>
      </c>
      <c r="B1690" s="35" t="s">
        <v>3451</v>
      </c>
    </row>
    <row r="1691" ht="15.0" customHeight="1">
      <c r="A1691" s="34" t="s">
        <v>3452</v>
      </c>
      <c r="B1691" s="35" t="s">
        <v>3453</v>
      </c>
    </row>
    <row r="1692" ht="15.0" customHeight="1">
      <c r="A1692" s="34" t="s">
        <v>3454</v>
      </c>
      <c r="B1692" s="35" t="s">
        <v>3455</v>
      </c>
    </row>
    <row r="1693" ht="15.0" customHeight="1">
      <c r="A1693" s="34" t="s">
        <v>3456</v>
      </c>
      <c r="B1693" s="35" t="s">
        <v>3457</v>
      </c>
    </row>
    <row r="1694" ht="15.0" customHeight="1">
      <c r="A1694" s="34" t="s">
        <v>3458</v>
      </c>
      <c r="B1694" s="35" t="s">
        <v>3459</v>
      </c>
    </row>
    <row r="1695" ht="15.0" customHeight="1">
      <c r="A1695" s="34" t="s">
        <v>3460</v>
      </c>
      <c r="B1695" s="35" t="s">
        <v>3461</v>
      </c>
    </row>
    <row r="1696" ht="15.0" customHeight="1">
      <c r="A1696" s="34" t="s">
        <v>3462</v>
      </c>
      <c r="B1696" s="35" t="s">
        <v>3463</v>
      </c>
    </row>
    <row r="1697" ht="15.0" customHeight="1">
      <c r="A1697" s="34" t="s">
        <v>3464</v>
      </c>
      <c r="B1697" s="35" t="s">
        <v>3465</v>
      </c>
    </row>
    <row r="1698" ht="15.0" customHeight="1">
      <c r="A1698" s="34" t="s">
        <v>3466</v>
      </c>
      <c r="B1698" s="35" t="s">
        <v>3467</v>
      </c>
    </row>
    <row r="1699" ht="15.0" customHeight="1">
      <c r="A1699" s="34" t="s">
        <v>3468</v>
      </c>
      <c r="B1699" s="35" t="s">
        <v>3469</v>
      </c>
    </row>
    <row r="1700" ht="15.0" customHeight="1">
      <c r="A1700" s="34" t="s">
        <v>3470</v>
      </c>
      <c r="B1700" s="35" t="s">
        <v>3471</v>
      </c>
    </row>
    <row r="1701" ht="15.0" customHeight="1">
      <c r="A1701" s="34" t="s">
        <v>3472</v>
      </c>
      <c r="B1701" s="35" t="s">
        <v>3473</v>
      </c>
    </row>
    <row r="1702" ht="15.0" customHeight="1">
      <c r="A1702" s="34" t="s">
        <v>3474</v>
      </c>
      <c r="B1702" s="35" t="s">
        <v>3475</v>
      </c>
    </row>
    <row r="1703" ht="15.0" customHeight="1">
      <c r="A1703" s="34" t="s">
        <v>3476</v>
      </c>
      <c r="B1703" s="35" t="s">
        <v>3477</v>
      </c>
    </row>
    <row r="1704" ht="15.0" customHeight="1">
      <c r="A1704" s="34" t="s">
        <v>3478</v>
      </c>
      <c r="B1704" s="35" t="s">
        <v>3479</v>
      </c>
    </row>
    <row r="1705" ht="15.0" customHeight="1">
      <c r="A1705" s="34" t="s">
        <v>3480</v>
      </c>
      <c r="B1705" s="35" t="s">
        <v>3481</v>
      </c>
    </row>
    <row r="1706" ht="15.0" customHeight="1">
      <c r="A1706" s="34" t="s">
        <v>3482</v>
      </c>
      <c r="B1706" s="35" t="s">
        <v>3483</v>
      </c>
    </row>
    <row r="1707" ht="15.0" customHeight="1">
      <c r="A1707" s="34" t="s">
        <v>3484</v>
      </c>
      <c r="B1707" s="35" t="s">
        <v>3485</v>
      </c>
    </row>
    <row r="1708" ht="15.0" customHeight="1">
      <c r="A1708" s="34" t="s">
        <v>3486</v>
      </c>
      <c r="B1708" s="35" t="s">
        <v>3487</v>
      </c>
    </row>
    <row r="1709" ht="15.0" customHeight="1">
      <c r="A1709" s="34" t="s">
        <v>3488</v>
      </c>
      <c r="B1709" s="35" t="s">
        <v>3489</v>
      </c>
    </row>
    <row r="1710" ht="15.0" customHeight="1">
      <c r="A1710" s="34" t="s">
        <v>3490</v>
      </c>
      <c r="B1710" s="35" t="s">
        <v>3491</v>
      </c>
    </row>
    <row r="1711" ht="15.0" customHeight="1">
      <c r="A1711" s="34" t="s">
        <v>3492</v>
      </c>
      <c r="B1711" s="35" t="s">
        <v>3493</v>
      </c>
    </row>
    <row r="1712" ht="15.0" customHeight="1">
      <c r="A1712" s="34" t="s">
        <v>3494</v>
      </c>
      <c r="B1712" s="35" t="s">
        <v>3495</v>
      </c>
    </row>
    <row r="1713" ht="15.0" customHeight="1">
      <c r="A1713" s="34" t="s">
        <v>3496</v>
      </c>
      <c r="B1713" s="35" t="s">
        <v>3497</v>
      </c>
    </row>
    <row r="1714" ht="15.0" customHeight="1">
      <c r="A1714" s="34" t="s">
        <v>3498</v>
      </c>
      <c r="B1714" s="35" t="s">
        <v>3499</v>
      </c>
    </row>
    <row r="1715" ht="15.0" customHeight="1">
      <c r="A1715" s="34" t="s">
        <v>3500</v>
      </c>
      <c r="B1715" s="35" t="s">
        <v>3501</v>
      </c>
    </row>
    <row r="1716" ht="15.0" customHeight="1">
      <c r="A1716" s="34" t="s">
        <v>3502</v>
      </c>
      <c r="B1716" s="35" t="s">
        <v>3503</v>
      </c>
    </row>
    <row r="1717" ht="15.0" customHeight="1">
      <c r="A1717" s="34" t="s">
        <v>3504</v>
      </c>
      <c r="B1717" s="35" t="s">
        <v>3505</v>
      </c>
    </row>
    <row r="1718" ht="15.0" customHeight="1">
      <c r="A1718" s="34" t="s">
        <v>3506</v>
      </c>
      <c r="B1718" s="35" t="s">
        <v>3507</v>
      </c>
    </row>
    <row r="1719" ht="15.0" customHeight="1">
      <c r="A1719" s="34" t="s">
        <v>3508</v>
      </c>
      <c r="B1719" s="35" t="s">
        <v>3509</v>
      </c>
    </row>
    <row r="1720" ht="15.0" customHeight="1">
      <c r="A1720" s="34" t="s">
        <v>3510</v>
      </c>
      <c r="B1720" s="35" t="s">
        <v>3511</v>
      </c>
    </row>
    <row r="1721" ht="15.0" customHeight="1">
      <c r="A1721" s="34" t="s">
        <v>3512</v>
      </c>
      <c r="B1721" s="35" t="s">
        <v>3513</v>
      </c>
    </row>
    <row r="1722" ht="15.0" customHeight="1">
      <c r="A1722" s="34" t="s">
        <v>3514</v>
      </c>
      <c r="B1722" s="35" t="s">
        <v>3515</v>
      </c>
    </row>
    <row r="1723" ht="15.0" customHeight="1">
      <c r="A1723" s="34" t="s">
        <v>3516</v>
      </c>
      <c r="B1723" s="35" t="s">
        <v>3517</v>
      </c>
    </row>
    <row r="1724" ht="15.0" customHeight="1">
      <c r="A1724" s="34" t="s">
        <v>3518</v>
      </c>
      <c r="B1724" s="35" t="s">
        <v>3519</v>
      </c>
    </row>
    <row r="1725" ht="15.0" customHeight="1">
      <c r="A1725" s="34" t="s">
        <v>3520</v>
      </c>
      <c r="B1725" s="35" t="s">
        <v>3521</v>
      </c>
    </row>
    <row r="1726" ht="15.0" customHeight="1">
      <c r="A1726" s="34" t="s">
        <v>3522</v>
      </c>
      <c r="B1726" s="35" t="s">
        <v>3523</v>
      </c>
    </row>
    <row r="1727" ht="15.0" customHeight="1">
      <c r="A1727" s="34" t="s">
        <v>3524</v>
      </c>
      <c r="B1727" s="35" t="s">
        <v>3525</v>
      </c>
    </row>
    <row r="1728" ht="15.0" customHeight="1">
      <c r="A1728" s="34" t="s">
        <v>3526</v>
      </c>
      <c r="B1728" s="35" t="s">
        <v>3527</v>
      </c>
    </row>
    <row r="1729" ht="15.0" customHeight="1">
      <c r="A1729" s="34" t="s">
        <v>3528</v>
      </c>
      <c r="B1729" s="35" t="s">
        <v>3529</v>
      </c>
    </row>
    <row r="1730" ht="15.0" customHeight="1">
      <c r="A1730" s="34" t="s">
        <v>3530</v>
      </c>
      <c r="B1730" s="35" t="s">
        <v>3531</v>
      </c>
    </row>
    <row r="1731" ht="15.0" customHeight="1">
      <c r="A1731" s="34" t="s">
        <v>3532</v>
      </c>
      <c r="B1731" s="35" t="s">
        <v>3533</v>
      </c>
    </row>
    <row r="1732" ht="15.0" customHeight="1">
      <c r="A1732" s="34" t="s">
        <v>3534</v>
      </c>
      <c r="B1732" s="35" t="s">
        <v>3535</v>
      </c>
    </row>
    <row r="1733" ht="15.0" customHeight="1">
      <c r="A1733" s="34" t="s">
        <v>3536</v>
      </c>
      <c r="B1733" s="35" t="s">
        <v>3537</v>
      </c>
    </row>
    <row r="1734" ht="15.0" customHeight="1">
      <c r="A1734" s="34" t="s">
        <v>3538</v>
      </c>
      <c r="B1734" s="35" t="s">
        <v>3539</v>
      </c>
    </row>
    <row r="1735" ht="15.0" customHeight="1">
      <c r="A1735" s="34" t="s">
        <v>3540</v>
      </c>
      <c r="B1735" s="35" t="s">
        <v>3541</v>
      </c>
    </row>
    <row r="1736" ht="15.0" customHeight="1">
      <c r="A1736" s="34" t="s">
        <v>3542</v>
      </c>
      <c r="B1736" s="35" t="s">
        <v>3543</v>
      </c>
    </row>
    <row r="1737" ht="15.0" customHeight="1">
      <c r="A1737" s="34" t="s">
        <v>3544</v>
      </c>
      <c r="B1737" s="35" t="s">
        <v>3545</v>
      </c>
    </row>
    <row r="1738" ht="15.0" customHeight="1">
      <c r="A1738" s="34" t="s">
        <v>3546</v>
      </c>
      <c r="B1738" s="35" t="s">
        <v>3547</v>
      </c>
    </row>
    <row r="1739" ht="15.0" customHeight="1">
      <c r="A1739" s="34" t="s">
        <v>3548</v>
      </c>
      <c r="B1739" s="35" t="s">
        <v>3549</v>
      </c>
    </row>
    <row r="1740" ht="15.0" customHeight="1">
      <c r="A1740" s="34" t="s">
        <v>3550</v>
      </c>
      <c r="B1740" s="35" t="s">
        <v>3551</v>
      </c>
    </row>
    <row r="1741" ht="15.0" customHeight="1">
      <c r="A1741" s="34" t="s">
        <v>3552</v>
      </c>
      <c r="B1741" s="35" t="s">
        <v>3553</v>
      </c>
    </row>
    <row r="1742" ht="15.0" customHeight="1">
      <c r="A1742" s="34" t="s">
        <v>3554</v>
      </c>
      <c r="B1742" s="35" t="s">
        <v>3555</v>
      </c>
    </row>
    <row r="1743" ht="15.0" customHeight="1">
      <c r="A1743" s="34" t="s">
        <v>3556</v>
      </c>
      <c r="B1743" s="35" t="s">
        <v>3557</v>
      </c>
    </row>
    <row r="1744" ht="15.0" customHeight="1">
      <c r="A1744" s="34" t="s">
        <v>3558</v>
      </c>
      <c r="B1744" s="35" t="s">
        <v>3559</v>
      </c>
    </row>
    <row r="1745" ht="15.0" customHeight="1">
      <c r="A1745" s="34" t="s">
        <v>3560</v>
      </c>
      <c r="B1745" s="35" t="s">
        <v>3561</v>
      </c>
    </row>
    <row r="1746" ht="15.0" customHeight="1">
      <c r="A1746" s="34" t="s">
        <v>3562</v>
      </c>
      <c r="B1746" s="35" t="s">
        <v>3563</v>
      </c>
    </row>
    <row r="1747" ht="15.0" customHeight="1">
      <c r="A1747" s="34" t="s">
        <v>3564</v>
      </c>
      <c r="B1747" s="35" t="s">
        <v>3565</v>
      </c>
    </row>
    <row r="1748" ht="15.0" customHeight="1">
      <c r="A1748" s="34" t="s">
        <v>3566</v>
      </c>
      <c r="B1748" s="35" t="s">
        <v>3567</v>
      </c>
    </row>
    <row r="1749" ht="15.0" customHeight="1">
      <c r="A1749" s="34" t="s">
        <v>3568</v>
      </c>
      <c r="B1749" s="35" t="s">
        <v>3569</v>
      </c>
    </row>
    <row r="1750" ht="15.0" customHeight="1">
      <c r="A1750" s="34" t="s">
        <v>3570</v>
      </c>
      <c r="B1750" s="35" t="s">
        <v>3571</v>
      </c>
    </row>
    <row r="1751" ht="15.0" customHeight="1">
      <c r="A1751" s="34" t="s">
        <v>3572</v>
      </c>
      <c r="B1751" s="35" t="s">
        <v>3573</v>
      </c>
    </row>
    <row r="1752" ht="15.0" customHeight="1">
      <c r="A1752" s="34" t="s">
        <v>3574</v>
      </c>
      <c r="B1752" s="35" t="s">
        <v>3575</v>
      </c>
    </row>
    <row r="1753" ht="15.0" customHeight="1">
      <c r="A1753" s="34" t="s">
        <v>3576</v>
      </c>
      <c r="B1753" s="35" t="s">
        <v>3577</v>
      </c>
    </row>
    <row r="1754" ht="15.0" customHeight="1">
      <c r="A1754" s="34" t="s">
        <v>3578</v>
      </c>
      <c r="B1754" s="35" t="s">
        <v>3579</v>
      </c>
    </row>
    <row r="1755" ht="15.0" customHeight="1">
      <c r="A1755" s="34" t="s">
        <v>3580</v>
      </c>
      <c r="B1755" s="35" t="s">
        <v>3581</v>
      </c>
    </row>
    <row r="1756" ht="15.0" customHeight="1">
      <c r="A1756" s="34" t="s">
        <v>3582</v>
      </c>
      <c r="B1756" s="35" t="s">
        <v>3583</v>
      </c>
    </row>
    <row r="1757" ht="15.0" customHeight="1">
      <c r="A1757" s="34" t="s">
        <v>3584</v>
      </c>
      <c r="B1757" s="35" t="s">
        <v>3585</v>
      </c>
    </row>
    <row r="1758" ht="15.0" customHeight="1">
      <c r="A1758" s="34" t="s">
        <v>3586</v>
      </c>
      <c r="B1758" s="35" t="s">
        <v>3587</v>
      </c>
    </row>
    <row r="1759" ht="15.0" customHeight="1">
      <c r="A1759" s="34" t="s">
        <v>3588</v>
      </c>
      <c r="B1759" s="35" t="s">
        <v>3589</v>
      </c>
    </row>
    <row r="1760" ht="15.0" customHeight="1">
      <c r="A1760" s="34" t="s">
        <v>3590</v>
      </c>
      <c r="B1760" s="35" t="s">
        <v>3591</v>
      </c>
    </row>
    <row r="1761" ht="15.0" customHeight="1">
      <c r="A1761" s="34" t="s">
        <v>3592</v>
      </c>
      <c r="B1761" s="35" t="s">
        <v>3593</v>
      </c>
    </row>
    <row r="1762" ht="15.0" customHeight="1">
      <c r="A1762" s="34" t="s">
        <v>3594</v>
      </c>
      <c r="B1762" s="35" t="s">
        <v>3595</v>
      </c>
    </row>
    <row r="1763" ht="15.0" customHeight="1">
      <c r="A1763" s="34" t="s">
        <v>3596</v>
      </c>
      <c r="B1763" s="35" t="s">
        <v>3597</v>
      </c>
    </row>
    <row r="1764" ht="15.0" customHeight="1">
      <c r="A1764" s="34" t="s">
        <v>3598</v>
      </c>
      <c r="B1764" s="35" t="s">
        <v>3599</v>
      </c>
    </row>
    <row r="1765" ht="15.0" customHeight="1">
      <c r="A1765" s="34" t="s">
        <v>3600</v>
      </c>
      <c r="B1765" s="35" t="s">
        <v>3601</v>
      </c>
    </row>
    <row r="1766" ht="15.0" customHeight="1">
      <c r="A1766" s="34" t="s">
        <v>3602</v>
      </c>
      <c r="B1766" s="35" t="s">
        <v>3603</v>
      </c>
    </row>
    <row r="1767" ht="15.0" customHeight="1">
      <c r="A1767" s="34" t="s">
        <v>3604</v>
      </c>
      <c r="B1767" s="35" t="s">
        <v>3606</v>
      </c>
    </row>
    <row r="1768" ht="15.0" customHeight="1">
      <c r="A1768" s="34" t="s">
        <v>3607</v>
      </c>
      <c r="B1768" s="35" t="s">
        <v>3608</v>
      </c>
    </row>
    <row r="1769" ht="15.0" customHeight="1">
      <c r="A1769" s="34" t="s">
        <v>3609</v>
      </c>
      <c r="B1769" s="35" t="s">
        <v>3610</v>
      </c>
    </row>
    <row r="1770" ht="15.0" customHeight="1">
      <c r="A1770" s="34" t="s">
        <v>3611</v>
      </c>
      <c r="B1770" s="35" t="s">
        <v>3612</v>
      </c>
    </row>
    <row r="1771" ht="15.0" customHeight="1">
      <c r="A1771" s="34" t="s">
        <v>3613</v>
      </c>
      <c r="B1771" s="35" t="s">
        <v>3614</v>
      </c>
    </row>
    <row r="1772" ht="15.0" customHeight="1">
      <c r="A1772" s="34" t="s">
        <v>3615</v>
      </c>
      <c r="B1772" s="35" t="s">
        <v>3616</v>
      </c>
    </row>
    <row r="1773" ht="15.0" customHeight="1">
      <c r="A1773" s="34" t="s">
        <v>3617</v>
      </c>
      <c r="B1773" s="35" t="s">
        <v>3618</v>
      </c>
    </row>
    <row r="1774" ht="15.0" customHeight="1">
      <c r="A1774" s="34" t="s">
        <v>3619</v>
      </c>
      <c r="B1774" s="35" t="s">
        <v>3620</v>
      </c>
    </row>
    <row r="1775" ht="15.0" customHeight="1">
      <c r="A1775" s="34" t="s">
        <v>3621</v>
      </c>
      <c r="B1775" s="35" t="s">
        <v>3622</v>
      </c>
    </row>
    <row r="1776" ht="15.0" customHeight="1">
      <c r="A1776" s="34" t="s">
        <v>3623</v>
      </c>
      <c r="B1776" s="35" t="s">
        <v>3624</v>
      </c>
    </row>
    <row r="1777" ht="15.0" customHeight="1">
      <c r="A1777" s="34" t="s">
        <v>3625</v>
      </c>
      <c r="B1777" s="35" t="s">
        <v>3626</v>
      </c>
    </row>
    <row r="1778" ht="15.0" customHeight="1">
      <c r="A1778" s="34" t="s">
        <v>3627</v>
      </c>
      <c r="B1778" s="35" t="s">
        <v>3628</v>
      </c>
    </row>
    <row r="1779" ht="15.0" customHeight="1">
      <c r="A1779" s="34" t="s">
        <v>3629</v>
      </c>
      <c r="B1779" s="35" t="s">
        <v>3630</v>
      </c>
    </row>
    <row r="1780" ht="15.0" customHeight="1">
      <c r="A1780" s="34" t="s">
        <v>3631</v>
      </c>
      <c r="B1780" s="35" t="s">
        <v>3632</v>
      </c>
    </row>
    <row r="1781" ht="15.0" customHeight="1">
      <c r="A1781" s="34" t="s">
        <v>3633</v>
      </c>
      <c r="B1781" s="35" t="s">
        <v>3634</v>
      </c>
    </row>
    <row r="1782" ht="15.0" customHeight="1">
      <c r="A1782" s="34" t="s">
        <v>3635</v>
      </c>
      <c r="B1782" s="35" t="s">
        <v>3636</v>
      </c>
    </row>
    <row r="1783" ht="15.0" customHeight="1">
      <c r="A1783" s="34" t="s">
        <v>3637</v>
      </c>
      <c r="B1783" s="35" t="s">
        <v>3638</v>
      </c>
    </row>
    <row r="1784" ht="15.0" customHeight="1">
      <c r="A1784" s="34" t="s">
        <v>3639</v>
      </c>
      <c r="B1784" s="35" t="s">
        <v>3640</v>
      </c>
    </row>
    <row r="1785" ht="15.0" customHeight="1">
      <c r="A1785" s="34" t="s">
        <v>3641</v>
      </c>
      <c r="B1785" s="35" t="s">
        <v>3642</v>
      </c>
    </row>
    <row r="1786" ht="15.0" customHeight="1">
      <c r="A1786" s="34" t="s">
        <v>3643</v>
      </c>
      <c r="B1786" s="35" t="s">
        <v>3644</v>
      </c>
    </row>
    <row r="1787" ht="15.0" customHeight="1">
      <c r="A1787" s="34" t="s">
        <v>3645</v>
      </c>
      <c r="B1787" s="35" t="s">
        <v>3646</v>
      </c>
    </row>
    <row r="1788" ht="15.0" customHeight="1">
      <c r="A1788" s="34" t="s">
        <v>3647</v>
      </c>
      <c r="B1788" s="35" t="s">
        <v>3648</v>
      </c>
    </row>
    <row r="1789" ht="15.0" customHeight="1">
      <c r="A1789" s="34" t="s">
        <v>3649</v>
      </c>
      <c r="B1789" s="35" t="s">
        <v>3650</v>
      </c>
    </row>
    <row r="1790" ht="15.0" customHeight="1">
      <c r="A1790" s="34" t="s">
        <v>3651</v>
      </c>
      <c r="B1790" s="35" t="s">
        <v>3652</v>
      </c>
    </row>
    <row r="1791" ht="15.0" customHeight="1">
      <c r="A1791" s="34" t="s">
        <v>3653</v>
      </c>
      <c r="B1791" s="35" t="s">
        <v>3654</v>
      </c>
    </row>
    <row r="1792" ht="15.0" customHeight="1">
      <c r="A1792" s="34" t="s">
        <v>3655</v>
      </c>
      <c r="B1792" s="35" t="s">
        <v>3656</v>
      </c>
    </row>
    <row r="1793" ht="15.0" customHeight="1">
      <c r="A1793" s="34" t="s">
        <v>3657</v>
      </c>
      <c r="B1793" s="35" t="s">
        <v>3658</v>
      </c>
    </row>
    <row r="1794" ht="15.0" customHeight="1">
      <c r="A1794" s="34" t="s">
        <v>3659</v>
      </c>
      <c r="B1794" s="35" t="s">
        <v>3660</v>
      </c>
    </row>
    <row r="1795" ht="15.0" customHeight="1">
      <c r="A1795" s="34" t="s">
        <v>3661</v>
      </c>
      <c r="B1795" s="35" t="s">
        <v>3662</v>
      </c>
    </row>
    <row r="1796" ht="15.0" customHeight="1">
      <c r="A1796" s="34" t="s">
        <v>3663</v>
      </c>
      <c r="B1796" s="35" t="s">
        <v>3664</v>
      </c>
    </row>
    <row r="1797" ht="15.0" customHeight="1">
      <c r="A1797" s="34" t="s">
        <v>3665</v>
      </c>
      <c r="B1797" s="35" t="s">
        <v>3666</v>
      </c>
    </row>
    <row r="1798" ht="15.0" customHeight="1">
      <c r="A1798" s="34" t="s">
        <v>3667</v>
      </c>
      <c r="B1798" s="35" t="s">
        <v>3668</v>
      </c>
    </row>
    <row r="1799" ht="15.0" customHeight="1">
      <c r="A1799" s="34" t="s">
        <v>3669</v>
      </c>
      <c r="B1799" s="35" t="s">
        <v>3670</v>
      </c>
    </row>
    <row r="1800" ht="15.0" customHeight="1">
      <c r="A1800" s="34" t="s">
        <v>3671</v>
      </c>
      <c r="B1800" s="35" t="s">
        <v>3672</v>
      </c>
    </row>
    <row r="1801" ht="15.0" customHeight="1">
      <c r="A1801" s="34" t="s">
        <v>3673</v>
      </c>
      <c r="B1801" s="35" t="s">
        <v>3674</v>
      </c>
    </row>
    <row r="1802" ht="15.0" customHeight="1">
      <c r="A1802" s="34" t="s">
        <v>3675</v>
      </c>
      <c r="B1802" s="35" t="s">
        <v>3676</v>
      </c>
    </row>
    <row r="1803" ht="15.0" customHeight="1">
      <c r="A1803" s="34" t="s">
        <v>3677</v>
      </c>
      <c r="B1803" s="35" t="s">
        <v>3678</v>
      </c>
    </row>
    <row r="1804" ht="15.0" customHeight="1">
      <c r="A1804" s="34" t="s">
        <v>3679</v>
      </c>
      <c r="B1804" s="35" t="s">
        <v>3680</v>
      </c>
    </row>
    <row r="1805" ht="15.0" customHeight="1">
      <c r="A1805" s="34" t="s">
        <v>3681</v>
      </c>
      <c r="B1805" s="35" t="s">
        <v>3682</v>
      </c>
    </row>
    <row r="1806" ht="15.0" customHeight="1">
      <c r="A1806" s="34" t="s">
        <v>3683</v>
      </c>
      <c r="B1806" s="35" t="s">
        <v>3684</v>
      </c>
    </row>
    <row r="1807" ht="15.0" customHeight="1">
      <c r="A1807" s="34" t="s">
        <v>3685</v>
      </c>
      <c r="B1807" s="35" t="s">
        <v>3686</v>
      </c>
    </row>
    <row r="1808" ht="15.0" customHeight="1">
      <c r="A1808" s="34" t="s">
        <v>3687</v>
      </c>
      <c r="B1808" s="35" t="s">
        <v>3688</v>
      </c>
    </row>
    <row r="1809" ht="15.0" customHeight="1">
      <c r="A1809" s="34" t="s">
        <v>3689</v>
      </c>
      <c r="B1809" s="35" t="s">
        <v>3690</v>
      </c>
    </row>
    <row r="1810" ht="15.0" customHeight="1">
      <c r="A1810" s="34" t="s">
        <v>3691</v>
      </c>
      <c r="B1810" s="35" t="s">
        <v>3692</v>
      </c>
    </row>
    <row r="1811" ht="15.0" customHeight="1">
      <c r="A1811" s="34" t="s">
        <v>3693</v>
      </c>
      <c r="B1811" s="35" t="s">
        <v>3694</v>
      </c>
    </row>
    <row r="1812" ht="15.0" customHeight="1">
      <c r="A1812" s="34" t="s">
        <v>3695</v>
      </c>
      <c r="B1812" s="35" t="s">
        <v>3696</v>
      </c>
    </row>
    <row r="1813" ht="15.0" customHeight="1">
      <c r="A1813" s="34" t="s">
        <v>3697</v>
      </c>
      <c r="B1813" s="35" t="s">
        <v>3698</v>
      </c>
    </row>
    <row r="1814" ht="15.0" customHeight="1">
      <c r="A1814" s="34" t="s">
        <v>3699</v>
      </c>
      <c r="B1814" s="35" t="s">
        <v>3700</v>
      </c>
    </row>
    <row r="1815" ht="15.0" customHeight="1">
      <c r="A1815" s="34" t="s">
        <v>3701</v>
      </c>
      <c r="B1815" s="35" t="s">
        <v>3702</v>
      </c>
    </row>
    <row r="1816" ht="15.0" customHeight="1">
      <c r="A1816" s="34" t="s">
        <v>3703</v>
      </c>
      <c r="B1816" s="35" t="s">
        <v>3704</v>
      </c>
    </row>
    <row r="1817" ht="15.0" customHeight="1">
      <c r="A1817" s="34" t="s">
        <v>3705</v>
      </c>
      <c r="B1817" s="35" t="s">
        <v>3706</v>
      </c>
    </row>
    <row r="1818" ht="15.0" customHeight="1">
      <c r="A1818" s="34" t="s">
        <v>3707</v>
      </c>
      <c r="B1818" s="35" t="s">
        <v>3708</v>
      </c>
    </row>
    <row r="1819" ht="15.0" customHeight="1">
      <c r="A1819" s="34" t="s">
        <v>3709</v>
      </c>
      <c r="B1819" s="35" t="s">
        <v>3710</v>
      </c>
    </row>
    <row r="1820" ht="15.0" customHeight="1">
      <c r="A1820" s="34" t="s">
        <v>3711</v>
      </c>
      <c r="B1820" s="35" t="s">
        <v>3712</v>
      </c>
    </row>
    <row r="1821" ht="15.0" customHeight="1">
      <c r="A1821" s="34" t="s">
        <v>3713</v>
      </c>
      <c r="B1821" s="35" t="s">
        <v>3714</v>
      </c>
    </row>
    <row r="1822" ht="15.0" customHeight="1">
      <c r="A1822" s="34" t="s">
        <v>3715</v>
      </c>
      <c r="B1822" s="35" t="s">
        <v>3716</v>
      </c>
    </row>
    <row r="1823" ht="15.0" customHeight="1">
      <c r="A1823" s="34" t="s">
        <v>3717</v>
      </c>
      <c r="B1823" s="35" t="s">
        <v>3718</v>
      </c>
    </row>
    <row r="1824" ht="15.0" customHeight="1">
      <c r="A1824" s="34" t="s">
        <v>3719</v>
      </c>
      <c r="B1824" s="35" t="s">
        <v>3720</v>
      </c>
    </row>
    <row r="1825" ht="15.0" customHeight="1">
      <c r="A1825" s="34" t="s">
        <v>3721</v>
      </c>
      <c r="B1825" s="35" t="s">
        <v>3722</v>
      </c>
    </row>
    <row r="1826" ht="15.0" customHeight="1">
      <c r="A1826" s="34" t="s">
        <v>3723</v>
      </c>
      <c r="B1826" s="35" t="s">
        <v>3724</v>
      </c>
    </row>
    <row r="1827" ht="15.0" customHeight="1">
      <c r="A1827" s="34" t="s">
        <v>3725</v>
      </c>
      <c r="B1827" s="35" t="s">
        <v>3726</v>
      </c>
    </row>
    <row r="1828" ht="15.0" customHeight="1">
      <c r="A1828" s="34" t="s">
        <v>3727</v>
      </c>
      <c r="B1828" s="35" t="s">
        <v>3728</v>
      </c>
    </row>
    <row r="1829" ht="15.0" customHeight="1">
      <c r="A1829" s="34" t="s">
        <v>3729</v>
      </c>
      <c r="B1829" s="35" t="s">
        <v>3730</v>
      </c>
    </row>
    <row r="1830" ht="15.0" customHeight="1">
      <c r="A1830" s="34" t="s">
        <v>3731</v>
      </c>
      <c r="B1830" s="35" t="s">
        <v>3732</v>
      </c>
    </row>
    <row r="1831" ht="15.0" customHeight="1">
      <c r="A1831" s="34" t="s">
        <v>3733</v>
      </c>
      <c r="B1831" s="35" t="s">
        <v>3734</v>
      </c>
    </row>
    <row r="1832" ht="15.0" customHeight="1">
      <c r="A1832" s="34" t="s">
        <v>3735</v>
      </c>
      <c r="B1832" s="35" t="s">
        <v>3736</v>
      </c>
    </row>
    <row r="1833" ht="15.0" customHeight="1">
      <c r="A1833" s="34" t="s">
        <v>3737</v>
      </c>
      <c r="B1833" s="35" t="s">
        <v>3738</v>
      </c>
    </row>
    <row r="1834" ht="15.0" customHeight="1">
      <c r="A1834" s="34" t="s">
        <v>3739</v>
      </c>
      <c r="B1834" s="35" t="s">
        <v>3740</v>
      </c>
    </row>
    <row r="1835" ht="15.0" customHeight="1">
      <c r="A1835" s="34" t="s">
        <v>3741</v>
      </c>
      <c r="B1835" s="35" t="s">
        <v>3742</v>
      </c>
    </row>
    <row r="1836" ht="15.0" customHeight="1">
      <c r="A1836" s="34" t="s">
        <v>3743</v>
      </c>
      <c r="B1836" s="35" t="s">
        <v>3744</v>
      </c>
    </row>
    <row r="1837" ht="15.0" customHeight="1">
      <c r="A1837" s="34" t="s">
        <v>3745</v>
      </c>
      <c r="B1837" s="35" t="s">
        <v>3746</v>
      </c>
    </row>
    <row r="1838" ht="15.0" customHeight="1">
      <c r="A1838" s="34" t="s">
        <v>3747</v>
      </c>
      <c r="B1838" s="35" t="s">
        <v>3748</v>
      </c>
    </row>
    <row r="1839" ht="15.0" customHeight="1">
      <c r="A1839" s="34" t="s">
        <v>3749</v>
      </c>
      <c r="B1839" s="35" t="s">
        <v>3750</v>
      </c>
    </row>
    <row r="1840" ht="15.0" customHeight="1">
      <c r="A1840" s="34" t="s">
        <v>3751</v>
      </c>
      <c r="B1840" s="35" t="s">
        <v>3752</v>
      </c>
    </row>
    <row r="1841" ht="15.0" customHeight="1">
      <c r="A1841" s="34" t="s">
        <v>3753</v>
      </c>
      <c r="B1841" s="35" t="s">
        <v>3754</v>
      </c>
    </row>
    <row r="1842" ht="15.0" customHeight="1">
      <c r="A1842" s="34" t="s">
        <v>3755</v>
      </c>
      <c r="B1842" s="35" t="s">
        <v>3756</v>
      </c>
    </row>
    <row r="1843" ht="15.0" customHeight="1">
      <c r="A1843" s="34" t="s">
        <v>3757</v>
      </c>
      <c r="B1843" s="35" t="s">
        <v>3758</v>
      </c>
    </row>
    <row r="1844" ht="15.0" customHeight="1">
      <c r="A1844" s="34" t="s">
        <v>3759</v>
      </c>
      <c r="B1844" s="35" t="s">
        <v>3760</v>
      </c>
    </row>
    <row r="1845" ht="15.0" customHeight="1">
      <c r="A1845" s="34" t="s">
        <v>3761</v>
      </c>
      <c r="B1845" s="35" t="s">
        <v>3762</v>
      </c>
    </row>
    <row r="1846" ht="15.0" customHeight="1">
      <c r="A1846" s="34" t="s">
        <v>3763</v>
      </c>
      <c r="B1846" s="35" t="s">
        <v>3764</v>
      </c>
    </row>
    <row r="1847" ht="15.0" customHeight="1">
      <c r="A1847" s="34" t="s">
        <v>3765</v>
      </c>
      <c r="B1847" s="35" t="s">
        <v>3766</v>
      </c>
    </row>
    <row r="1848" ht="15.0" customHeight="1">
      <c r="A1848" s="34" t="s">
        <v>3767</v>
      </c>
      <c r="B1848" s="35" t="s">
        <v>3768</v>
      </c>
    </row>
    <row r="1849" ht="15.0" customHeight="1">
      <c r="A1849" s="34" t="s">
        <v>3769</v>
      </c>
      <c r="B1849" s="35" t="s">
        <v>3770</v>
      </c>
    </row>
    <row r="1850" ht="15.0" customHeight="1">
      <c r="A1850" s="34" t="s">
        <v>3771</v>
      </c>
      <c r="B1850" s="35" t="s">
        <v>3772</v>
      </c>
    </row>
    <row r="1851" ht="15.0" customHeight="1">
      <c r="A1851" s="34" t="s">
        <v>3773</v>
      </c>
      <c r="B1851" s="35" t="s">
        <v>3774</v>
      </c>
    </row>
    <row r="1852" ht="15.0" customHeight="1">
      <c r="A1852" s="34" t="s">
        <v>3775</v>
      </c>
      <c r="B1852" s="35" t="s">
        <v>3776</v>
      </c>
    </row>
    <row r="1853" ht="15.0" customHeight="1">
      <c r="A1853" s="34" t="s">
        <v>3777</v>
      </c>
      <c r="B1853" s="35" t="s">
        <v>3778</v>
      </c>
    </row>
    <row r="1854" ht="15.0" customHeight="1">
      <c r="A1854" s="34" t="s">
        <v>3779</v>
      </c>
      <c r="B1854" s="35" t="s">
        <v>3780</v>
      </c>
    </row>
    <row r="1855" ht="15.0" customHeight="1">
      <c r="A1855" s="34" t="s">
        <v>3781</v>
      </c>
      <c r="B1855" s="35" t="s">
        <v>3782</v>
      </c>
    </row>
    <row r="1856" ht="15.0" customHeight="1">
      <c r="A1856" s="34" t="s">
        <v>3783</v>
      </c>
      <c r="B1856" s="35" t="s">
        <v>3784</v>
      </c>
    </row>
    <row r="1857" ht="15.0" customHeight="1">
      <c r="A1857" s="34" t="s">
        <v>3785</v>
      </c>
      <c r="B1857" s="35" t="s">
        <v>3786</v>
      </c>
    </row>
    <row r="1858" ht="15.0" customHeight="1">
      <c r="A1858" s="34" t="s">
        <v>3787</v>
      </c>
      <c r="B1858" s="35" t="s">
        <v>3788</v>
      </c>
    </row>
    <row r="1859" ht="15.0" customHeight="1">
      <c r="A1859" s="34" t="s">
        <v>3789</v>
      </c>
      <c r="B1859" s="35" t="s">
        <v>3790</v>
      </c>
    </row>
    <row r="1860" ht="15.0" customHeight="1">
      <c r="A1860" s="34" t="s">
        <v>3791</v>
      </c>
      <c r="B1860" s="35" t="s">
        <v>3792</v>
      </c>
    </row>
    <row r="1861" ht="15.0" customHeight="1">
      <c r="A1861" s="34" t="s">
        <v>3793</v>
      </c>
      <c r="B1861" s="35" t="s">
        <v>3794</v>
      </c>
    </row>
    <row r="1862" ht="15.0" customHeight="1">
      <c r="A1862" s="34" t="s">
        <v>3795</v>
      </c>
      <c r="B1862" s="35" t="s">
        <v>3796</v>
      </c>
    </row>
    <row r="1863" ht="15.0" customHeight="1">
      <c r="A1863" s="34" t="s">
        <v>3797</v>
      </c>
      <c r="B1863" s="35" t="s">
        <v>3798</v>
      </c>
    </row>
    <row r="1864" ht="15.0" customHeight="1">
      <c r="A1864" s="34" t="s">
        <v>3799</v>
      </c>
      <c r="B1864" s="35" t="s">
        <v>3800</v>
      </c>
    </row>
    <row r="1865" ht="15.0" customHeight="1">
      <c r="A1865" s="34" t="s">
        <v>3801</v>
      </c>
      <c r="B1865" s="35" t="s">
        <v>3802</v>
      </c>
    </row>
    <row r="1866" ht="15.0" customHeight="1">
      <c r="A1866" s="34" t="s">
        <v>3803</v>
      </c>
      <c r="B1866" s="35" t="s">
        <v>3804</v>
      </c>
    </row>
    <row r="1867" ht="15.0" customHeight="1">
      <c r="A1867" s="34" t="s">
        <v>3805</v>
      </c>
      <c r="B1867" s="35" t="s">
        <v>3806</v>
      </c>
    </row>
    <row r="1868" ht="15.0" customHeight="1">
      <c r="A1868" s="34" t="s">
        <v>3807</v>
      </c>
      <c r="B1868" s="35" t="s">
        <v>3808</v>
      </c>
    </row>
    <row r="1869" ht="15.0" customHeight="1">
      <c r="A1869" s="34" t="s">
        <v>3809</v>
      </c>
      <c r="B1869" s="35" t="s">
        <v>3810</v>
      </c>
    </row>
    <row r="1870" ht="15.0" customHeight="1">
      <c r="A1870" s="34" t="s">
        <v>3811</v>
      </c>
      <c r="B1870" s="35" t="s">
        <v>3812</v>
      </c>
    </row>
    <row r="1871" ht="15.0" customHeight="1">
      <c r="A1871" s="34" t="s">
        <v>3813</v>
      </c>
      <c r="B1871" s="35" t="s">
        <v>3814</v>
      </c>
    </row>
    <row r="1872" ht="15.0" customHeight="1">
      <c r="A1872" s="34" t="s">
        <v>3815</v>
      </c>
      <c r="B1872" s="35" t="s">
        <v>3816</v>
      </c>
    </row>
    <row r="1873" ht="15.0" customHeight="1">
      <c r="A1873" s="34" t="s">
        <v>3817</v>
      </c>
      <c r="B1873" s="35" t="s">
        <v>3818</v>
      </c>
    </row>
    <row r="1874" ht="15.0" customHeight="1">
      <c r="A1874" s="34" t="s">
        <v>3819</v>
      </c>
      <c r="B1874" s="35" t="s">
        <v>3820</v>
      </c>
    </row>
    <row r="1875" ht="15.0" customHeight="1">
      <c r="A1875" s="34" t="s">
        <v>3821</v>
      </c>
      <c r="B1875" s="35" t="s">
        <v>3822</v>
      </c>
    </row>
    <row r="1876" ht="15.0" customHeight="1">
      <c r="A1876" s="34" t="s">
        <v>3823</v>
      </c>
      <c r="B1876" s="35" t="s">
        <v>3824</v>
      </c>
    </row>
    <row r="1877" ht="15.0" customHeight="1">
      <c r="A1877" s="34" t="s">
        <v>3825</v>
      </c>
      <c r="B1877" s="35" t="s">
        <v>3826</v>
      </c>
    </row>
    <row r="1878" ht="15.0" customHeight="1">
      <c r="A1878" s="34" t="s">
        <v>3827</v>
      </c>
      <c r="B1878" s="35" t="s">
        <v>3828</v>
      </c>
    </row>
    <row r="1879" ht="15.0" customHeight="1">
      <c r="A1879" s="34" t="s">
        <v>3829</v>
      </c>
      <c r="B1879" s="35" t="s">
        <v>3830</v>
      </c>
    </row>
    <row r="1880" ht="15.0" customHeight="1">
      <c r="A1880" s="34" t="s">
        <v>3831</v>
      </c>
      <c r="B1880" s="35" t="s">
        <v>3832</v>
      </c>
    </row>
    <row r="1881" ht="15.0" customHeight="1">
      <c r="A1881" s="34" t="s">
        <v>3833</v>
      </c>
      <c r="B1881" s="35" t="s">
        <v>3834</v>
      </c>
    </row>
    <row r="1882" ht="15.0" customHeight="1">
      <c r="A1882" s="34" t="s">
        <v>3835</v>
      </c>
      <c r="B1882" s="35" t="s">
        <v>3836</v>
      </c>
    </row>
    <row r="1883" ht="15.0" customHeight="1">
      <c r="A1883" s="34" t="s">
        <v>3837</v>
      </c>
      <c r="B1883" s="35" t="s">
        <v>3838</v>
      </c>
    </row>
    <row r="1884" ht="15.0" customHeight="1">
      <c r="A1884" s="34" t="s">
        <v>3839</v>
      </c>
      <c r="B1884" s="35" t="s">
        <v>3840</v>
      </c>
    </row>
    <row r="1885" ht="15.0" customHeight="1">
      <c r="A1885" s="34" t="s">
        <v>3841</v>
      </c>
      <c r="B1885" s="35" t="s">
        <v>3842</v>
      </c>
    </row>
    <row r="1886" ht="15.0" customHeight="1">
      <c r="A1886" s="34" t="s">
        <v>3843</v>
      </c>
      <c r="B1886" s="35" t="s">
        <v>3844</v>
      </c>
    </row>
    <row r="1887" ht="15.0" customHeight="1">
      <c r="A1887" s="34" t="s">
        <v>3845</v>
      </c>
      <c r="B1887" s="35" t="s">
        <v>3846</v>
      </c>
    </row>
    <row r="1888" ht="15.0" customHeight="1">
      <c r="A1888" s="34" t="s">
        <v>3847</v>
      </c>
      <c r="B1888" s="35" t="s">
        <v>3848</v>
      </c>
    </row>
    <row r="1889" ht="15.0" customHeight="1">
      <c r="A1889" s="34" t="s">
        <v>3849</v>
      </c>
      <c r="B1889" s="35" t="s">
        <v>3850</v>
      </c>
    </row>
    <row r="1890" ht="15.0" customHeight="1">
      <c r="A1890" s="34" t="s">
        <v>3851</v>
      </c>
      <c r="B1890" s="35" t="s">
        <v>3852</v>
      </c>
    </row>
    <row r="1891" ht="15.0" customHeight="1">
      <c r="A1891" s="34" t="s">
        <v>3853</v>
      </c>
      <c r="B1891" s="35" t="s">
        <v>3854</v>
      </c>
    </row>
    <row r="1892" ht="15.0" customHeight="1">
      <c r="A1892" s="34" t="s">
        <v>3855</v>
      </c>
      <c r="B1892" s="35" t="s">
        <v>3856</v>
      </c>
    </row>
    <row r="1893" ht="15.0" customHeight="1">
      <c r="A1893" s="34" t="s">
        <v>3857</v>
      </c>
      <c r="B1893" s="35" t="s">
        <v>3858</v>
      </c>
    </row>
    <row r="1894" ht="15.0" customHeight="1">
      <c r="A1894" s="34" t="s">
        <v>3859</v>
      </c>
      <c r="B1894" s="35" t="s">
        <v>3860</v>
      </c>
    </row>
    <row r="1895" ht="15.0" customHeight="1">
      <c r="A1895" s="34" t="s">
        <v>3861</v>
      </c>
      <c r="B1895" s="35" t="s">
        <v>3862</v>
      </c>
    </row>
    <row r="1896" ht="15.0" customHeight="1">
      <c r="A1896" s="34" t="s">
        <v>3863</v>
      </c>
      <c r="B1896" s="35" t="s">
        <v>3864</v>
      </c>
    </row>
    <row r="1897" ht="15.0" customHeight="1">
      <c r="A1897" s="34" t="s">
        <v>3865</v>
      </c>
      <c r="B1897" s="35" t="s">
        <v>3866</v>
      </c>
    </row>
    <row r="1898" ht="15.0" customHeight="1">
      <c r="A1898" s="34" t="s">
        <v>3867</v>
      </c>
      <c r="B1898" s="35" t="s">
        <v>3868</v>
      </c>
    </row>
    <row r="1899" ht="15.0" customHeight="1">
      <c r="A1899" s="34" t="s">
        <v>3869</v>
      </c>
      <c r="B1899" s="35" t="s">
        <v>3870</v>
      </c>
    </row>
    <row r="1900" ht="15.0" customHeight="1">
      <c r="A1900" s="34" t="s">
        <v>3871</v>
      </c>
      <c r="B1900" s="35" t="s">
        <v>3872</v>
      </c>
    </row>
    <row r="1901" ht="15.0" customHeight="1">
      <c r="A1901" s="34" t="s">
        <v>3873</v>
      </c>
      <c r="B1901" s="35" t="s">
        <v>3874</v>
      </c>
    </row>
    <row r="1902" ht="15.0" customHeight="1">
      <c r="A1902" s="34" t="s">
        <v>3875</v>
      </c>
      <c r="B1902" s="35" t="s">
        <v>3876</v>
      </c>
    </row>
    <row r="1903" ht="15.0" customHeight="1">
      <c r="A1903" s="34" t="s">
        <v>3877</v>
      </c>
      <c r="B1903" s="35" t="s">
        <v>3878</v>
      </c>
    </row>
    <row r="1904" ht="15.0" customHeight="1">
      <c r="A1904" s="34" t="s">
        <v>3879</v>
      </c>
      <c r="B1904" s="35" t="s">
        <v>3880</v>
      </c>
    </row>
    <row r="1905" ht="15.0" customHeight="1">
      <c r="A1905" s="34" t="s">
        <v>3881</v>
      </c>
      <c r="B1905" s="35" t="s">
        <v>3882</v>
      </c>
    </row>
    <row r="1906" ht="15.0" customHeight="1">
      <c r="A1906" s="34" t="s">
        <v>3883</v>
      </c>
      <c r="B1906" s="35" t="s">
        <v>3884</v>
      </c>
    </row>
    <row r="1907" ht="15.0" customHeight="1">
      <c r="A1907" s="34" t="s">
        <v>3885</v>
      </c>
      <c r="B1907" s="35" t="s">
        <v>3886</v>
      </c>
    </row>
    <row r="1908" ht="15.0" customHeight="1">
      <c r="A1908" s="34" t="s">
        <v>3887</v>
      </c>
      <c r="B1908" s="35" t="s">
        <v>3888</v>
      </c>
    </row>
    <row r="1909" ht="15.0" customHeight="1">
      <c r="A1909" s="34" t="s">
        <v>3889</v>
      </c>
      <c r="B1909" s="35" t="s">
        <v>3890</v>
      </c>
    </row>
    <row r="1910" ht="15.0" customHeight="1">
      <c r="A1910" s="34" t="s">
        <v>3891</v>
      </c>
      <c r="B1910" s="35" t="s">
        <v>3892</v>
      </c>
    </row>
    <row r="1911" ht="15.0" customHeight="1">
      <c r="A1911" s="34" t="s">
        <v>3893</v>
      </c>
      <c r="B1911" s="35" t="s">
        <v>3894</v>
      </c>
    </row>
    <row r="1912" ht="15.0" customHeight="1">
      <c r="A1912" s="34" t="s">
        <v>3895</v>
      </c>
      <c r="B1912" s="35" t="s">
        <v>3896</v>
      </c>
    </row>
    <row r="1913" ht="15.0" customHeight="1">
      <c r="A1913" s="34" t="s">
        <v>3897</v>
      </c>
      <c r="B1913" s="35" t="s">
        <v>3898</v>
      </c>
    </row>
    <row r="1914" ht="15.0" customHeight="1">
      <c r="A1914" s="34" t="s">
        <v>3899</v>
      </c>
      <c r="B1914" s="35" t="s">
        <v>3900</v>
      </c>
    </row>
    <row r="1915" ht="15.0" customHeight="1">
      <c r="A1915" s="34" t="s">
        <v>3901</v>
      </c>
      <c r="B1915" s="35" t="s">
        <v>3902</v>
      </c>
    </row>
    <row r="1916" ht="15.0" customHeight="1">
      <c r="A1916" s="34" t="s">
        <v>3903</v>
      </c>
      <c r="B1916" s="35" t="s">
        <v>3904</v>
      </c>
    </row>
    <row r="1917" ht="15.0" customHeight="1">
      <c r="A1917" s="34" t="s">
        <v>3905</v>
      </c>
      <c r="B1917" s="35" t="s">
        <v>3906</v>
      </c>
    </row>
    <row r="1918" ht="15.0" customHeight="1">
      <c r="A1918" s="34" t="s">
        <v>3907</v>
      </c>
      <c r="B1918" s="35" t="s">
        <v>3908</v>
      </c>
    </row>
    <row r="1919" ht="15.0" customHeight="1">
      <c r="A1919" s="34" t="s">
        <v>3909</v>
      </c>
      <c r="B1919" s="35" t="s">
        <v>3910</v>
      </c>
    </row>
    <row r="1920" ht="15.0" customHeight="1">
      <c r="A1920" s="34" t="s">
        <v>3911</v>
      </c>
      <c r="B1920" s="35" t="s">
        <v>3912</v>
      </c>
    </row>
    <row r="1921" ht="15.0" customHeight="1">
      <c r="A1921" s="34" t="s">
        <v>3913</v>
      </c>
      <c r="B1921" s="35" t="s">
        <v>3914</v>
      </c>
    </row>
    <row r="1922" ht="15.0" customHeight="1">
      <c r="A1922" s="34" t="s">
        <v>3915</v>
      </c>
      <c r="B1922" s="35" t="s">
        <v>3916</v>
      </c>
    </row>
    <row r="1923" ht="15.0" customHeight="1">
      <c r="A1923" s="34" t="s">
        <v>3917</v>
      </c>
      <c r="B1923" s="35" t="s">
        <v>3918</v>
      </c>
    </row>
    <row r="1924" ht="15.0" customHeight="1">
      <c r="A1924" s="34" t="s">
        <v>3919</v>
      </c>
      <c r="B1924" s="35" t="s">
        <v>3920</v>
      </c>
    </row>
    <row r="1925" ht="15.0" customHeight="1">
      <c r="A1925" s="34" t="s">
        <v>3921</v>
      </c>
      <c r="B1925" s="35" t="s">
        <v>3922</v>
      </c>
    </row>
    <row r="1926" ht="15.0" customHeight="1">
      <c r="A1926" s="34" t="s">
        <v>3923</v>
      </c>
      <c r="B1926" s="35" t="s">
        <v>3924</v>
      </c>
    </row>
    <row r="1927" ht="15.0" customHeight="1">
      <c r="A1927" s="34" t="s">
        <v>3925</v>
      </c>
      <c r="B1927" s="35" t="s">
        <v>3926</v>
      </c>
    </row>
    <row r="1928" ht="15.0" customHeight="1">
      <c r="A1928" s="34" t="s">
        <v>3927</v>
      </c>
      <c r="B1928" s="35" t="s">
        <v>3928</v>
      </c>
    </row>
    <row r="1929" ht="15.0" customHeight="1">
      <c r="A1929" s="34" t="s">
        <v>3929</v>
      </c>
      <c r="B1929" s="35" t="s">
        <v>3930</v>
      </c>
    </row>
    <row r="1930" ht="15.0" customHeight="1">
      <c r="A1930" s="34" t="s">
        <v>3931</v>
      </c>
      <c r="B1930" s="35" t="s">
        <v>3932</v>
      </c>
    </row>
    <row r="1931" ht="15.0" customHeight="1">
      <c r="A1931" s="34" t="s">
        <v>3933</v>
      </c>
      <c r="B1931" s="35" t="s">
        <v>3934</v>
      </c>
    </row>
    <row r="1932" ht="15.0" customHeight="1">
      <c r="A1932" s="34" t="s">
        <v>3935</v>
      </c>
      <c r="B1932" s="35" t="s">
        <v>3936</v>
      </c>
    </row>
    <row r="1933" ht="15.0" customHeight="1">
      <c r="A1933" s="34" t="s">
        <v>3937</v>
      </c>
      <c r="B1933" s="35" t="s">
        <v>3938</v>
      </c>
    </row>
    <row r="1934" ht="15.0" customHeight="1">
      <c r="A1934" s="34" t="s">
        <v>3939</v>
      </c>
      <c r="B1934" s="35" t="s">
        <v>3940</v>
      </c>
    </row>
    <row r="1935" ht="15.0" customHeight="1">
      <c r="A1935" s="34" t="s">
        <v>3941</v>
      </c>
      <c r="B1935" s="35" t="s">
        <v>3942</v>
      </c>
    </row>
    <row r="1936" ht="15.0" customHeight="1">
      <c r="A1936" s="34" t="s">
        <v>3943</v>
      </c>
      <c r="B1936" s="35" t="s">
        <v>3944</v>
      </c>
    </row>
    <row r="1937" ht="15.0" customHeight="1">
      <c r="A1937" s="34" t="s">
        <v>3945</v>
      </c>
      <c r="B1937" s="35" t="s">
        <v>3946</v>
      </c>
    </row>
    <row r="1938" ht="15.0" customHeight="1">
      <c r="A1938" s="34" t="s">
        <v>3947</v>
      </c>
      <c r="B1938" s="35" t="s">
        <v>3948</v>
      </c>
    </row>
    <row r="1939" ht="15.0" customHeight="1">
      <c r="A1939" s="34" t="s">
        <v>3949</v>
      </c>
      <c r="B1939" s="35" t="s">
        <v>3950</v>
      </c>
    </row>
    <row r="1940" ht="15.0" customHeight="1">
      <c r="A1940" s="34" t="s">
        <v>3951</v>
      </c>
      <c r="B1940" s="35" t="s">
        <v>3952</v>
      </c>
    </row>
    <row r="1941" ht="15.0" customHeight="1">
      <c r="A1941" s="34" t="s">
        <v>3953</v>
      </c>
      <c r="B1941" s="35" t="s">
        <v>3954</v>
      </c>
    </row>
    <row r="1942" ht="15.0" customHeight="1">
      <c r="A1942" s="34" t="s">
        <v>3955</v>
      </c>
      <c r="B1942" s="35" t="s">
        <v>3956</v>
      </c>
    </row>
    <row r="1943" ht="15.0" customHeight="1">
      <c r="A1943" s="34" t="s">
        <v>1537</v>
      </c>
      <c r="B1943" s="35" t="s">
        <v>3957</v>
      </c>
    </row>
    <row r="1944" ht="15.0" customHeight="1">
      <c r="A1944" s="34" t="s">
        <v>3958</v>
      </c>
      <c r="B1944" s="35" t="s">
        <v>3959</v>
      </c>
    </row>
    <row r="1945" ht="15.0" customHeight="1">
      <c r="A1945" s="34" t="s">
        <v>3960</v>
      </c>
      <c r="B1945" s="35" t="s">
        <v>3961</v>
      </c>
    </row>
    <row r="1946" ht="15.0" customHeight="1">
      <c r="A1946" s="34" t="s">
        <v>3962</v>
      </c>
      <c r="B1946" s="35" t="s">
        <v>3963</v>
      </c>
    </row>
    <row r="1947" ht="15.0" customHeight="1">
      <c r="A1947" s="34" t="s">
        <v>3964</v>
      </c>
      <c r="B1947" s="35" t="s">
        <v>3965</v>
      </c>
    </row>
    <row r="1948" ht="15.0" customHeight="1">
      <c r="A1948" s="34" t="s">
        <v>3966</v>
      </c>
      <c r="B1948" s="35" t="s">
        <v>3967</v>
      </c>
    </row>
    <row r="1949" ht="15.0" customHeight="1">
      <c r="A1949" s="34" t="s">
        <v>3968</v>
      </c>
      <c r="B1949" s="35" t="s">
        <v>3969</v>
      </c>
    </row>
    <row r="1950" ht="15.0" customHeight="1">
      <c r="A1950" s="34" t="s">
        <v>3970</v>
      </c>
      <c r="B1950" s="35" t="s">
        <v>3971</v>
      </c>
    </row>
    <row r="1951" ht="15.0" customHeight="1">
      <c r="A1951" s="34" t="s">
        <v>3972</v>
      </c>
      <c r="B1951" s="35" t="s">
        <v>3973</v>
      </c>
    </row>
    <row r="1952" ht="15.0" customHeight="1">
      <c r="A1952" s="34" t="s">
        <v>3974</v>
      </c>
      <c r="B1952" s="35" t="s">
        <v>3975</v>
      </c>
    </row>
    <row r="1953" ht="15.0" customHeight="1">
      <c r="A1953" s="34" t="s">
        <v>3976</v>
      </c>
      <c r="B1953" s="35" t="s">
        <v>3977</v>
      </c>
    </row>
    <row r="1954" ht="15.0" customHeight="1">
      <c r="A1954" s="34" t="s">
        <v>3978</v>
      </c>
      <c r="B1954" s="35" t="s">
        <v>3979</v>
      </c>
    </row>
    <row r="1955" ht="15.0" customHeight="1">
      <c r="A1955" s="34" t="s">
        <v>3980</v>
      </c>
      <c r="B1955" s="35" t="s">
        <v>3981</v>
      </c>
    </row>
    <row r="1956" ht="15.0" customHeight="1">
      <c r="A1956" s="34" t="s">
        <v>3982</v>
      </c>
      <c r="B1956" s="35" t="s">
        <v>3983</v>
      </c>
    </row>
    <row r="1957" ht="15.0" customHeight="1">
      <c r="A1957" s="34" t="s">
        <v>3984</v>
      </c>
      <c r="B1957" s="35" t="s">
        <v>3985</v>
      </c>
    </row>
    <row r="1958" ht="15.0" customHeight="1">
      <c r="A1958" s="34" t="s">
        <v>3986</v>
      </c>
      <c r="B1958" s="35" t="s">
        <v>3987</v>
      </c>
    </row>
    <row r="1959" ht="15.0" customHeight="1">
      <c r="A1959" s="34" t="s">
        <v>3988</v>
      </c>
      <c r="B1959" s="35" t="s">
        <v>3989</v>
      </c>
    </row>
    <row r="1960" ht="15.0" customHeight="1">
      <c r="A1960" s="34" t="s">
        <v>3990</v>
      </c>
      <c r="B1960" s="35" t="s">
        <v>3991</v>
      </c>
    </row>
    <row r="1961" ht="15.0" customHeight="1">
      <c r="A1961" s="34" t="s">
        <v>3992</v>
      </c>
      <c r="B1961" s="35" t="s">
        <v>3993</v>
      </c>
    </row>
    <row r="1962" ht="15.0" customHeight="1">
      <c r="A1962" s="34" t="s">
        <v>3994</v>
      </c>
      <c r="B1962" s="35" t="s">
        <v>3995</v>
      </c>
    </row>
    <row r="1963" ht="15.0" customHeight="1">
      <c r="A1963" s="34" t="s">
        <v>3996</v>
      </c>
      <c r="B1963" s="35" t="s">
        <v>3997</v>
      </c>
    </row>
    <row r="1964" ht="15.0" customHeight="1">
      <c r="A1964" s="34" t="s">
        <v>3998</v>
      </c>
      <c r="B1964" s="35" t="s">
        <v>3999</v>
      </c>
    </row>
    <row r="1965" ht="15.0" customHeight="1">
      <c r="A1965" s="34" t="s">
        <v>4000</v>
      </c>
      <c r="B1965" s="35" t="s">
        <v>4001</v>
      </c>
    </row>
    <row r="1966" ht="15.0" customHeight="1">
      <c r="A1966" s="34" t="s">
        <v>4002</v>
      </c>
      <c r="B1966" s="35" t="s">
        <v>4003</v>
      </c>
    </row>
    <row r="1967" ht="15.0" customHeight="1">
      <c r="A1967" s="34" t="s">
        <v>4004</v>
      </c>
      <c r="B1967" s="35" t="s">
        <v>4005</v>
      </c>
    </row>
    <row r="1968" ht="15.0" customHeight="1">
      <c r="A1968" s="34" t="s">
        <v>4006</v>
      </c>
      <c r="B1968" s="35" t="s">
        <v>4007</v>
      </c>
    </row>
    <row r="1969" ht="15.0" customHeight="1">
      <c r="A1969" s="34" t="s">
        <v>4008</v>
      </c>
      <c r="B1969" s="35" t="s">
        <v>4009</v>
      </c>
    </row>
    <row r="1970" ht="15.0" customHeight="1">
      <c r="A1970" s="34" t="s">
        <v>4010</v>
      </c>
      <c r="B1970" s="35" t="s">
        <v>4011</v>
      </c>
    </row>
    <row r="1971" ht="15.0" customHeight="1">
      <c r="A1971" s="34" t="s">
        <v>4012</v>
      </c>
      <c r="B1971" s="35" t="s">
        <v>4013</v>
      </c>
    </row>
    <row r="1972" ht="15.0" customHeight="1">
      <c r="A1972" s="34" t="s">
        <v>4014</v>
      </c>
      <c r="B1972" s="35" t="s">
        <v>4015</v>
      </c>
    </row>
    <row r="1973" ht="15.0" customHeight="1">
      <c r="A1973" s="34" t="s">
        <v>4016</v>
      </c>
      <c r="B1973" s="35" t="s">
        <v>4017</v>
      </c>
    </row>
    <row r="1974" ht="15.0" customHeight="1">
      <c r="A1974" s="34" t="s">
        <v>4018</v>
      </c>
      <c r="B1974" s="35" t="s">
        <v>4019</v>
      </c>
    </row>
    <row r="1975" ht="15.0" customHeight="1">
      <c r="A1975" s="34" t="s">
        <v>4020</v>
      </c>
      <c r="B1975" s="35" t="s">
        <v>4021</v>
      </c>
    </row>
    <row r="1976" ht="15.0" customHeight="1">
      <c r="A1976" s="34" t="s">
        <v>4022</v>
      </c>
      <c r="B1976" s="35" t="s">
        <v>4023</v>
      </c>
    </row>
    <row r="1977" ht="15.0" customHeight="1">
      <c r="A1977" s="34" t="s">
        <v>4024</v>
      </c>
      <c r="B1977" s="35" t="s">
        <v>4025</v>
      </c>
    </row>
    <row r="1978" ht="15.0" customHeight="1">
      <c r="A1978" s="34" t="s">
        <v>4026</v>
      </c>
      <c r="B1978" s="35" t="s">
        <v>4027</v>
      </c>
    </row>
    <row r="1979" ht="15.0" customHeight="1">
      <c r="A1979" s="34" t="s">
        <v>4028</v>
      </c>
      <c r="B1979" s="35" t="s">
        <v>4029</v>
      </c>
    </row>
    <row r="1980" ht="15.0" customHeight="1">
      <c r="A1980" s="34" t="s">
        <v>4030</v>
      </c>
      <c r="B1980" s="35" t="s">
        <v>4031</v>
      </c>
    </row>
    <row r="1981" ht="15.0" customHeight="1">
      <c r="A1981" s="34" t="s">
        <v>4032</v>
      </c>
      <c r="B1981" s="35" t="s">
        <v>4033</v>
      </c>
    </row>
    <row r="1982" ht="15.0" customHeight="1">
      <c r="A1982" s="34" t="s">
        <v>4034</v>
      </c>
      <c r="B1982" s="35" t="s">
        <v>4035</v>
      </c>
    </row>
    <row r="1983" ht="15.0" customHeight="1">
      <c r="A1983" s="34" t="s">
        <v>4036</v>
      </c>
      <c r="B1983" s="35" t="s">
        <v>4037</v>
      </c>
    </row>
    <row r="1984" ht="15.0" customHeight="1">
      <c r="A1984" s="34" t="s">
        <v>4038</v>
      </c>
      <c r="B1984" s="35" t="s">
        <v>4039</v>
      </c>
    </row>
    <row r="1985" ht="15.0" customHeight="1">
      <c r="A1985" s="34" t="s">
        <v>4040</v>
      </c>
      <c r="B1985" s="35" t="s">
        <v>4041</v>
      </c>
    </row>
    <row r="1986" ht="15.0" customHeight="1">
      <c r="A1986" s="34" t="s">
        <v>4042</v>
      </c>
      <c r="B1986" s="35" t="s">
        <v>4043</v>
      </c>
    </row>
    <row r="1987" ht="15.0" customHeight="1">
      <c r="A1987" s="34" t="s">
        <v>4044</v>
      </c>
      <c r="B1987" s="35" t="s">
        <v>4045</v>
      </c>
    </row>
    <row r="1988" ht="15.0" customHeight="1">
      <c r="A1988" s="34" t="s">
        <v>4046</v>
      </c>
      <c r="B1988" s="35" t="s">
        <v>4047</v>
      </c>
    </row>
    <row r="1989" ht="15.0" customHeight="1">
      <c r="A1989" s="34" t="s">
        <v>4048</v>
      </c>
      <c r="B1989" s="35" t="s">
        <v>4049</v>
      </c>
    </row>
    <row r="1990" ht="15.0" customHeight="1">
      <c r="A1990" s="34" t="s">
        <v>4050</v>
      </c>
      <c r="B1990" s="35" t="s">
        <v>4051</v>
      </c>
    </row>
    <row r="1991" ht="15.0" customHeight="1">
      <c r="A1991" s="34" t="s">
        <v>4052</v>
      </c>
      <c r="B1991" s="35" t="s">
        <v>4053</v>
      </c>
    </row>
    <row r="1992" ht="15.0" customHeight="1">
      <c r="A1992" s="34" t="s">
        <v>4054</v>
      </c>
      <c r="B1992" s="35" t="s">
        <v>4055</v>
      </c>
    </row>
    <row r="1993" ht="15.0" customHeight="1">
      <c r="A1993" s="34" t="s">
        <v>4056</v>
      </c>
      <c r="B1993" s="35" t="s">
        <v>4057</v>
      </c>
    </row>
    <row r="1994" ht="15.0" customHeight="1">
      <c r="A1994" s="34" t="s">
        <v>4058</v>
      </c>
      <c r="B1994" s="35" t="s">
        <v>4059</v>
      </c>
    </row>
    <row r="1995" ht="15.0" customHeight="1">
      <c r="A1995" s="34" t="s">
        <v>4060</v>
      </c>
      <c r="B1995" s="35" t="s">
        <v>4061</v>
      </c>
    </row>
    <row r="1996" ht="15.0" customHeight="1">
      <c r="A1996" s="34" t="s">
        <v>4062</v>
      </c>
      <c r="B1996" s="35" t="s">
        <v>4063</v>
      </c>
    </row>
    <row r="1997" ht="15.0" customHeight="1">
      <c r="A1997" s="34" t="s">
        <v>4064</v>
      </c>
      <c r="B1997" s="35" t="s">
        <v>4065</v>
      </c>
    </row>
    <row r="1998" ht="15.0" customHeight="1">
      <c r="A1998" s="34" t="s">
        <v>4066</v>
      </c>
      <c r="B1998" s="35" t="s">
        <v>4067</v>
      </c>
    </row>
    <row r="1999" ht="15.0" customHeight="1">
      <c r="A1999" s="34" t="s">
        <v>4068</v>
      </c>
      <c r="B1999" s="35" t="s">
        <v>4069</v>
      </c>
    </row>
    <row r="2000" ht="15.0" customHeight="1">
      <c r="A2000" s="34" t="s">
        <v>4070</v>
      </c>
      <c r="B2000" s="35" t="s">
        <v>4071</v>
      </c>
    </row>
    <row r="2001" ht="15.0" customHeight="1">
      <c r="A2001" s="34" t="s">
        <v>4072</v>
      </c>
      <c r="B2001" s="35" t="s">
        <v>4073</v>
      </c>
    </row>
    <row r="2002" ht="15.0" customHeight="1">
      <c r="A2002" s="34" t="s">
        <v>4074</v>
      </c>
      <c r="B2002" s="35" t="s">
        <v>4075</v>
      </c>
    </row>
    <row r="2003" ht="15.0" customHeight="1">
      <c r="A2003" s="34" t="s">
        <v>4076</v>
      </c>
      <c r="B2003" s="35" t="s">
        <v>4077</v>
      </c>
    </row>
    <row r="2004" ht="15.0" customHeight="1">
      <c r="A2004" s="34" t="s">
        <v>4078</v>
      </c>
      <c r="B2004" s="35" t="s">
        <v>4079</v>
      </c>
    </row>
    <row r="2005" ht="15.0" customHeight="1">
      <c r="A2005" s="34" t="s">
        <v>4080</v>
      </c>
      <c r="B2005" s="35" t="s">
        <v>4081</v>
      </c>
    </row>
    <row r="2006" ht="15.0" customHeight="1">
      <c r="A2006" s="34" t="s">
        <v>4082</v>
      </c>
      <c r="B2006" s="35" t="s">
        <v>4083</v>
      </c>
    </row>
    <row r="2007" ht="15.0" customHeight="1">
      <c r="A2007" s="34" t="s">
        <v>4084</v>
      </c>
      <c r="B2007" s="35" t="s">
        <v>4085</v>
      </c>
    </row>
    <row r="2008" ht="15.0" customHeight="1">
      <c r="A2008" s="34" t="s">
        <v>4086</v>
      </c>
      <c r="B2008" s="35" t="s">
        <v>4087</v>
      </c>
    </row>
    <row r="2009" ht="15.0" customHeight="1">
      <c r="A2009" s="34" t="s">
        <v>4088</v>
      </c>
      <c r="B2009" s="35" t="s">
        <v>4089</v>
      </c>
    </row>
    <row r="2010" ht="15.0" customHeight="1">
      <c r="A2010" s="34" t="s">
        <v>4090</v>
      </c>
      <c r="B2010" s="35" t="s">
        <v>4091</v>
      </c>
    </row>
    <row r="2011" ht="15.0" customHeight="1">
      <c r="A2011" s="34" t="s">
        <v>4092</v>
      </c>
      <c r="B2011" s="35" t="s">
        <v>4093</v>
      </c>
    </row>
    <row r="2012" ht="15.0" customHeight="1">
      <c r="A2012" s="34" t="s">
        <v>4094</v>
      </c>
      <c r="B2012" s="35" t="s">
        <v>4095</v>
      </c>
    </row>
    <row r="2013" ht="15.0" customHeight="1">
      <c r="A2013" s="34" t="s">
        <v>4096</v>
      </c>
      <c r="B2013" s="35" t="s">
        <v>4097</v>
      </c>
    </row>
    <row r="2014" ht="15.0" customHeight="1">
      <c r="A2014" s="34" t="s">
        <v>4098</v>
      </c>
      <c r="B2014" s="35" t="s">
        <v>4099</v>
      </c>
    </row>
    <row r="2015" ht="15.0" customHeight="1">
      <c r="A2015" s="34" t="s">
        <v>4100</v>
      </c>
      <c r="B2015" s="35" t="s">
        <v>4101</v>
      </c>
    </row>
    <row r="2016" ht="15.0" customHeight="1">
      <c r="A2016" s="34" t="s">
        <v>4102</v>
      </c>
      <c r="B2016" s="35" t="s">
        <v>4103</v>
      </c>
    </row>
    <row r="2017" ht="15.0" customHeight="1">
      <c r="A2017" s="34" t="s">
        <v>4104</v>
      </c>
      <c r="B2017" s="35" t="s">
        <v>4105</v>
      </c>
    </row>
    <row r="2018" ht="15.0" customHeight="1">
      <c r="A2018" s="34" t="s">
        <v>4106</v>
      </c>
      <c r="B2018" s="35" t="s">
        <v>4107</v>
      </c>
    </row>
    <row r="2019" ht="15.0" customHeight="1">
      <c r="A2019" s="34" t="s">
        <v>4108</v>
      </c>
      <c r="B2019" s="35" t="s">
        <v>4109</v>
      </c>
    </row>
    <row r="2020" ht="15.0" customHeight="1">
      <c r="A2020" s="34" t="s">
        <v>4110</v>
      </c>
      <c r="B2020" s="35" t="s">
        <v>4111</v>
      </c>
    </row>
    <row r="2021" ht="15.0" customHeight="1">
      <c r="A2021" s="34" t="s">
        <v>4112</v>
      </c>
      <c r="B2021" s="35" t="s">
        <v>4113</v>
      </c>
    </row>
    <row r="2022" ht="15.0" customHeight="1">
      <c r="A2022" s="34" t="s">
        <v>4114</v>
      </c>
      <c r="B2022" s="35" t="s">
        <v>4115</v>
      </c>
    </row>
    <row r="2023" ht="15.0" customHeight="1">
      <c r="A2023" s="34" t="s">
        <v>4116</v>
      </c>
      <c r="B2023" s="35" t="s">
        <v>4117</v>
      </c>
    </row>
    <row r="2024" ht="15.0" customHeight="1">
      <c r="A2024" s="34" t="s">
        <v>4118</v>
      </c>
      <c r="B2024" s="35" t="s">
        <v>4119</v>
      </c>
    </row>
    <row r="2025" ht="15.0" customHeight="1">
      <c r="A2025" s="34" t="s">
        <v>4120</v>
      </c>
      <c r="B2025" s="35" t="s">
        <v>4121</v>
      </c>
    </row>
    <row r="2026" ht="15.0" customHeight="1">
      <c r="A2026" s="34" t="s">
        <v>4122</v>
      </c>
      <c r="B2026" s="35" t="s">
        <v>4123</v>
      </c>
    </row>
    <row r="2027" ht="15.0" customHeight="1">
      <c r="A2027" s="34" t="s">
        <v>4124</v>
      </c>
      <c r="B2027" s="35" t="s">
        <v>4125</v>
      </c>
    </row>
    <row r="2028" ht="15.0" customHeight="1">
      <c r="A2028" s="34" t="s">
        <v>4126</v>
      </c>
      <c r="B2028" s="35" t="s">
        <v>4127</v>
      </c>
    </row>
    <row r="2029" ht="15.0" customHeight="1">
      <c r="A2029" s="34" t="s">
        <v>4128</v>
      </c>
      <c r="B2029" s="35" t="s">
        <v>4129</v>
      </c>
    </row>
    <row r="2030" ht="15.0" customHeight="1">
      <c r="A2030" s="34" t="s">
        <v>4130</v>
      </c>
      <c r="B2030" s="35" t="s">
        <v>4131</v>
      </c>
    </row>
    <row r="2031" ht="15.0" customHeight="1">
      <c r="A2031" s="34" t="s">
        <v>4132</v>
      </c>
      <c r="B2031" s="35" t="s">
        <v>4133</v>
      </c>
    </row>
    <row r="2032" ht="15.0" customHeight="1">
      <c r="A2032" s="34" t="s">
        <v>4134</v>
      </c>
      <c r="B2032" s="35" t="s">
        <v>4135</v>
      </c>
    </row>
    <row r="2033" ht="15.0" customHeight="1">
      <c r="A2033" s="34" t="s">
        <v>4136</v>
      </c>
      <c r="B2033" s="35" t="s">
        <v>4137</v>
      </c>
    </row>
    <row r="2034" ht="15.0" customHeight="1">
      <c r="A2034" s="34" t="s">
        <v>4138</v>
      </c>
      <c r="B2034" s="35" t="s">
        <v>4139</v>
      </c>
    </row>
    <row r="2035" ht="15.0" customHeight="1">
      <c r="A2035" s="34" t="s">
        <v>4140</v>
      </c>
      <c r="B2035" s="35" t="s">
        <v>4141</v>
      </c>
    </row>
    <row r="2036" ht="15.0" customHeight="1">
      <c r="A2036" s="34" t="s">
        <v>4142</v>
      </c>
      <c r="B2036" s="35" t="s">
        <v>4143</v>
      </c>
    </row>
    <row r="2037" ht="15.0" customHeight="1">
      <c r="A2037" s="34" t="s">
        <v>4144</v>
      </c>
      <c r="B2037" s="35" t="s">
        <v>4145</v>
      </c>
    </row>
    <row r="2038" ht="15.0" customHeight="1">
      <c r="A2038" s="34" t="s">
        <v>4146</v>
      </c>
      <c r="B2038" s="35" t="s">
        <v>4147</v>
      </c>
    </row>
    <row r="2039" ht="15.0" customHeight="1">
      <c r="A2039" s="34" t="s">
        <v>4148</v>
      </c>
      <c r="B2039" s="34" t="s">
        <v>4149</v>
      </c>
    </row>
    <row r="2040" ht="15.0" customHeight="1">
      <c r="A2040" s="34" t="s">
        <v>4151</v>
      </c>
      <c r="B2040" s="35" t="s">
        <v>4152</v>
      </c>
    </row>
    <row r="2041" ht="15.0" customHeight="1">
      <c r="A2041" s="34" t="s">
        <v>4153</v>
      </c>
      <c r="B2041" s="35" t="s">
        <v>4154</v>
      </c>
    </row>
    <row r="2042" ht="15.0" customHeight="1">
      <c r="A2042" s="34" t="s">
        <v>4155</v>
      </c>
      <c r="B2042" s="35" t="s">
        <v>4156</v>
      </c>
    </row>
    <row r="2043" ht="15.0" customHeight="1">
      <c r="A2043" s="34" t="s">
        <v>4157</v>
      </c>
      <c r="B2043" s="35" t="s">
        <v>4158</v>
      </c>
    </row>
    <row r="2044" ht="15.0" customHeight="1">
      <c r="A2044" s="34" t="s">
        <v>4159</v>
      </c>
      <c r="B2044" s="35" t="s">
        <v>4160</v>
      </c>
    </row>
    <row r="2045" ht="15.0" customHeight="1">
      <c r="A2045" s="34" t="s">
        <v>4161</v>
      </c>
      <c r="B2045" s="35" t="s">
        <v>4162</v>
      </c>
    </row>
    <row r="2046" ht="15.0" customHeight="1">
      <c r="A2046" s="34" t="s">
        <v>4163</v>
      </c>
      <c r="B2046" s="35" t="s">
        <v>4164</v>
      </c>
    </row>
    <row r="2047" ht="15.0" customHeight="1">
      <c r="A2047" s="34" t="s">
        <v>4165</v>
      </c>
      <c r="B2047" s="35" t="s">
        <v>4166</v>
      </c>
    </row>
    <row r="2048" ht="15.0" customHeight="1">
      <c r="A2048" s="34" t="s">
        <v>4167</v>
      </c>
      <c r="B2048" s="35" t="s">
        <v>4168</v>
      </c>
    </row>
    <row r="2049" ht="15.0" customHeight="1">
      <c r="A2049" s="34" t="s">
        <v>4169</v>
      </c>
      <c r="B2049" s="35" t="s">
        <v>4170</v>
      </c>
    </row>
    <row r="2050" ht="15.0" customHeight="1">
      <c r="A2050" s="34" t="s">
        <v>4171</v>
      </c>
      <c r="B2050" s="35" t="s">
        <v>4172</v>
      </c>
    </row>
    <row r="2051" ht="15.0" customHeight="1">
      <c r="A2051" s="34" t="s">
        <v>4173</v>
      </c>
      <c r="B2051" s="35" t="s">
        <v>4174</v>
      </c>
    </row>
    <row r="2052" ht="15.0" customHeight="1">
      <c r="A2052" s="34" t="s">
        <v>4175</v>
      </c>
      <c r="B2052" s="35" t="s">
        <v>4176</v>
      </c>
    </row>
    <row r="2053" ht="15.0" customHeight="1">
      <c r="A2053" s="34" t="s">
        <v>4177</v>
      </c>
      <c r="B2053" s="35" t="s">
        <v>4178</v>
      </c>
    </row>
    <row r="2054" ht="15.0" customHeight="1">
      <c r="A2054" s="34" t="s">
        <v>4179</v>
      </c>
      <c r="B2054" s="35" t="s">
        <v>4180</v>
      </c>
    </row>
    <row r="2055" ht="15.0" customHeight="1">
      <c r="A2055" s="34" t="s">
        <v>4181</v>
      </c>
      <c r="B2055" s="35" t="s">
        <v>4182</v>
      </c>
    </row>
    <row r="2056" ht="15.0" customHeight="1">
      <c r="A2056" s="34" t="s">
        <v>4183</v>
      </c>
      <c r="B2056" s="35" t="s">
        <v>4184</v>
      </c>
    </row>
    <row r="2057" ht="15.0" customHeight="1">
      <c r="A2057" s="34" t="s">
        <v>4185</v>
      </c>
      <c r="B2057" s="35" t="s">
        <v>4186</v>
      </c>
    </row>
    <row r="2058" ht="15.0" customHeight="1">
      <c r="A2058" s="34" t="s">
        <v>4187</v>
      </c>
      <c r="B2058" s="35" t="s">
        <v>4188</v>
      </c>
    </row>
    <row r="2059" ht="15.0" customHeight="1">
      <c r="A2059" s="34" t="s">
        <v>4189</v>
      </c>
      <c r="B2059" s="35" t="s">
        <v>4190</v>
      </c>
    </row>
    <row r="2060" ht="15.0" customHeight="1">
      <c r="A2060" s="34" t="s">
        <v>4191</v>
      </c>
      <c r="B2060" s="35" t="s">
        <v>4192</v>
      </c>
    </row>
    <row r="2061" ht="15.0" customHeight="1">
      <c r="A2061" s="34" t="s">
        <v>4193</v>
      </c>
      <c r="B2061" s="35" t="s">
        <v>4194</v>
      </c>
    </row>
    <row r="2062" ht="15.0" customHeight="1">
      <c r="A2062" s="34" t="s">
        <v>4195</v>
      </c>
      <c r="B2062" s="35" t="s">
        <v>4196</v>
      </c>
    </row>
    <row r="2063" ht="15.0" customHeight="1">
      <c r="A2063" s="34" t="s">
        <v>4197</v>
      </c>
      <c r="B2063" s="35" t="s">
        <v>4198</v>
      </c>
    </row>
    <row r="2064" ht="15.0" customHeight="1">
      <c r="A2064" s="34" t="s">
        <v>4199</v>
      </c>
      <c r="B2064" s="35" t="s">
        <v>4200</v>
      </c>
    </row>
    <row r="2065" ht="15.0" customHeight="1">
      <c r="A2065" s="34" t="s">
        <v>4201</v>
      </c>
      <c r="B2065" s="35" t="s">
        <v>4202</v>
      </c>
    </row>
    <row r="2066" ht="15.0" customHeight="1">
      <c r="A2066" s="34" t="s">
        <v>4203</v>
      </c>
      <c r="B2066" s="35" t="s">
        <v>4204</v>
      </c>
    </row>
    <row r="2067" ht="15.0" customHeight="1">
      <c r="A2067" s="34" t="s">
        <v>4205</v>
      </c>
      <c r="B2067" s="35" t="s">
        <v>4206</v>
      </c>
    </row>
    <row r="2068" ht="15.0" customHeight="1">
      <c r="A2068" s="34" t="s">
        <v>4207</v>
      </c>
      <c r="B2068" s="35" t="s">
        <v>4208</v>
      </c>
    </row>
    <row r="2069" ht="15.0" customHeight="1">
      <c r="A2069" s="34" t="s">
        <v>4209</v>
      </c>
      <c r="B2069" s="35" t="s">
        <v>4210</v>
      </c>
    </row>
    <row r="2070" ht="15.0" customHeight="1">
      <c r="A2070" s="34" t="s">
        <v>4211</v>
      </c>
      <c r="B2070" s="35" t="s">
        <v>4212</v>
      </c>
    </row>
    <row r="2071" ht="15.0" customHeight="1">
      <c r="A2071" s="34" t="s">
        <v>4213</v>
      </c>
      <c r="B2071" s="35" t="s">
        <v>4214</v>
      </c>
    </row>
    <row r="2072" ht="15.0" customHeight="1">
      <c r="A2072" s="34" t="s">
        <v>4215</v>
      </c>
      <c r="B2072" s="35" t="s">
        <v>4216</v>
      </c>
    </row>
    <row r="2073" ht="15.0" customHeight="1">
      <c r="A2073" s="34" t="s">
        <v>4217</v>
      </c>
      <c r="B2073" s="35" t="s">
        <v>4218</v>
      </c>
    </row>
    <row r="2074" ht="15.0" customHeight="1">
      <c r="A2074" s="34" t="s">
        <v>4219</v>
      </c>
      <c r="B2074" s="35" t="s">
        <v>4220</v>
      </c>
    </row>
    <row r="2075" ht="15.0" customHeight="1">
      <c r="A2075" s="34" t="s">
        <v>4221</v>
      </c>
      <c r="B2075" s="35" t="s">
        <v>4222</v>
      </c>
    </row>
    <row r="2076" ht="15.0" customHeight="1">
      <c r="A2076" s="34" t="s">
        <v>4223</v>
      </c>
      <c r="B2076" s="35" t="s">
        <v>4224</v>
      </c>
    </row>
    <row r="2077" ht="15.0" customHeight="1">
      <c r="A2077" s="34" t="s">
        <v>4225</v>
      </c>
      <c r="B2077" s="35" t="s">
        <v>4226</v>
      </c>
    </row>
    <row r="2078" ht="15.0" customHeight="1">
      <c r="A2078" s="34" t="s">
        <v>4227</v>
      </c>
      <c r="B2078" s="35" t="s">
        <v>4228</v>
      </c>
    </row>
    <row r="2079" ht="15.0" customHeight="1">
      <c r="A2079" s="34" t="s">
        <v>4229</v>
      </c>
      <c r="B2079" s="35" t="s">
        <v>4230</v>
      </c>
    </row>
    <row r="2080" ht="15.0" customHeight="1">
      <c r="A2080" s="34" t="s">
        <v>4231</v>
      </c>
      <c r="B2080" s="35" t="s">
        <v>4232</v>
      </c>
    </row>
    <row r="2081" ht="15.0" customHeight="1">
      <c r="A2081" s="34" t="s">
        <v>4233</v>
      </c>
      <c r="B2081" s="35" t="s">
        <v>4234</v>
      </c>
    </row>
    <row r="2082" ht="15.0" customHeight="1">
      <c r="A2082" s="34" t="s">
        <v>4235</v>
      </c>
      <c r="B2082" s="35" t="s">
        <v>4236</v>
      </c>
    </row>
    <row r="2083" ht="15.0" customHeight="1">
      <c r="A2083" s="34" t="s">
        <v>4237</v>
      </c>
      <c r="B2083" s="35" t="s">
        <v>4238</v>
      </c>
    </row>
    <row r="2084" ht="15.0" customHeight="1">
      <c r="A2084" s="34" t="s">
        <v>4239</v>
      </c>
      <c r="B2084" s="35" t="s">
        <v>4240</v>
      </c>
    </row>
    <row r="2085" ht="15.0" customHeight="1">
      <c r="A2085" s="34" t="s">
        <v>4241</v>
      </c>
      <c r="B2085" s="35" t="s">
        <v>4242</v>
      </c>
    </row>
    <row r="2086" ht="15.0" customHeight="1">
      <c r="A2086" s="34" t="s">
        <v>4243</v>
      </c>
      <c r="B2086" s="35" t="s">
        <v>4244</v>
      </c>
    </row>
    <row r="2087" ht="15.0" customHeight="1">
      <c r="A2087" s="34" t="s">
        <v>4245</v>
      </c>
      <c r="B2087" s="35" t="s">
        <v>4246</v>
      </c>
    </row>
    <row r="2088" ht="15.0" customHeight="1">
      <c r="A2088" s="34" t="s">
        <v>4247</v>
      </c>
      <c r="B2088" s="35" t="s">
        <v>4248</v>
      </c>
    </row>
    <row r="2089" ht="15.0" customHeight="1">
      <c r="A2089" s="34" t="s">
        <v>4249</v>
      </c>
      <c r="B2089" s="35" t="s">
        <v>4250</v>
      </c>
    </row>
    <row r="2090" ht="15.0" customHeight="1">
      <c r="A2090" s="34" t="s">
        <v>4251</v>
      </c>
      <c r="B2090" s="35" t="s">
        <v>4252</v>
      </c>
    </row>
    <row r="2091" ht="15.0" customHeight="1">
      <c r="A2091" s="34" t="s">
        <v>4253</v>
      </c>
      <c r="B2091" s="35" t="s">
        <v>4254</v>
      </c>
    </row>
    <row r="2092" ht="15.0" customHeight="1">
      <c r="A2092" s="34" t="s">
        <v>4255</v>
      </c>
      <c r="B2092" s="35" t="s">
        <v>4256</v>
      </c>
    </row>
    <row r="2093" ht="15.0" customHeight="1">
      <c r="A2093" s="34" t="s">
        <v>4257</v>
      </c>
      <c r="B2093" s="35" t="s">
        <v>4258</v>
      </c>
    </row>
    <row r="2094" ht="15.0" customHeight="1">
      <c r="A2094" s="34" t="s">
        <v>4259</v>
      </c>
      <c r="B2094" s="35" t="s">
        <v>4260</v>
      </c>
    </row>
    <row r="2095" ht="15.0" customHeight="1">
      <c r="A2095" s="34" t="s">
        <v>4261</v>
      </c>
      <c r="B2095" s="35" t="s">
        <v>4262</v>
      </c>
    </row>
    <row r="2096" ht="15.0" customHeight="1">
      <c r="A2096" s="34" t="s">
        <v>4263</v>
      </c>
      <c r="B2096" s="35" t="s">
        <v>4264</v>
      </c>
    </row>
    <row r="2097" ht="15.0" customHeight="1">
      <c r="A2097" s="34" t="s">
        <v>4265</v>
      </c>
      <c r="B2097" s="35" t="s">
        <v>4266</v>
      </c>
    </row>
    <row r="2098" ht="15.0" customHeight="1">
      <c r="A2098" s="34" t="s">
        <v>4267</v>
      </c>
      <c r="B2098" s="35" t="s">
        <v>4268</v>
      </c>
    </row>
    <row r="2099" ht="15.0" customHeight="1">
      <c r="A2099" s="34" t="s">
        <v>4269</v>
      </c>
      <c r="B2099" s="35" t="s">
        <v>4270</v>
      </c>
    </row>
    <row r="2100" ht="15.0" customHeight="1">
      <c r="A2100" s="34" t="s">
        <v>4271</v>
      </c>
      <c r="B2100" s="35" t="s">
        <v>4272</v>
      </c>
    </row>
    <row r="2101" ht="15.0" customHeight="1">
      <c r="A2101" s="34" t="s">
        <v>4273</v>
      </c>
      <c r="B2101" s="35" t="s">
        <v>4274</v>
      </c>
    </row>
    <row r="2102" ht="15.0" customHeight="1">
      <c r="A2102" s="34" t="s">
        <v>4275</v>
      </c>
      <c r="B2102" s="35" t="s">
        <v>4276</v>
      </c>
    </row>
    <row r="2103" ht="15.0" customHeight="1">
      <c r="A2103" s="34" t="s">
        <v>4277</v>
      </c>
      <c r="B2103" s="35" t="s">
        <v>4278</v>
      </c>
    </row>
    <row r="2104" ht="15.0" customHeight="1">
      <c r="A2104" s="34" t="s">
        <v>4279</v>
      </c>
      <c r="B2104" s="35" t="s">
        <v>4280</v>
      </c>
    </row>
    <row r="2105" ht="15.0" customHeight="1">
      <c r="A2105" s="34" t="s">
        <v>4281</v>
      </c>
      <c r="B2105" s="35" t="s">
        <v>4282</v>
      </c>
    </row>
    <row r="2106" ht="15.0" customHeight="1">
      <c r="A2106" s="34" t="s">
        <v>4283</v>
      </c>
      <c r="B2106" s="35" t="s">
        <v>4284</v>
      </c>
    </row>
    <row r="2107" ht="15.0" customHeight="1">
      <c r="A2107" s="34" t="s">
        <v>4285</v>
      </c>
      <c r="B2107" s="35" t="s">
        <v>4286</v>
      </c>
    </row>
    <row r="2108" ht="15.0" customHeight="1">
      <c r="A2108" s="34" t="s">
        <v>4287</v>
      </c>
      <c r="B2108" s="35" t="s">
        <v>4288</v>
      </c>
    </row>
    <row r="2109" ht="15.0" customHeight="1">
      <c r="A2109" s="34" t="s">
        <v>4289</v>
      </c>
      <c r="B2109" s="35" t="s">
        <v>4290</v>
      </c>
    </row>
    <row r="2110" ht="15.0" customHeight="1">
      <c r="A2110" s="34" t="s">
        <v>4291</v>
      </c>
      <c r="B2110" s="35" t="s">
        <v>4292</v>
      </c>
    </row>
    <row r="2111" ht="15.0" customHeight="1">
      <c r="A2111" s="34" t="s">
        <v>4293</v>
      </c>
      <c r="B2111" s="35" t="s">
        <v>4294</v>
      </c>
    </row>
    <row r="2112" ht="15.0" customHeight="1">
      <c r="A2112" s="34" t="s">
        <v>4295</v>
      </c>
      <c r="B2112" s="35" t="s">
        <v>4296</v>
      </c>
    </row>
    <row r="2113" ht="15.0" customHeight="1">
      <c r="A2113" s="34" t="s">
        <v>4297</v>
      </c>
      <c r="B2113" s="35" t="s">
        <v>4298</v>
      </c>
    </row>
    <row r="2114" ht="15.0" customHeight="1">
      <c r="A2114" s="34" t="s">
        <v>4299</v>
      </c>
      <c r="B2114" s="35" t="s">
        <v>4300</v>
      </c>
    </row>
    <row r="2115" ht="15.0" customHeight="1">
      <c r="A2115" s="34" t="s">
        <v>4301</v>
      </c>
      <c r="B2115" s="35" t="s">
        <v>4302</v>
      </c>
    </row>
    <row r="2116" ht="15.0" customHeight="1">
      <c r="A2116" s="34" t="s">
        <v>4303</v>
      </c>
      <c r="B2116" s="35" t="s">
        <v>4304</v>
      </c>
    </row>
    <row r="2117" ht="15.0" customHeight="1">
      <c r="A2117" s="34" t="s">
        <v>4305</v>
      </c>
      <c r="B2117" s="35" t="s">
        <v>4306</v>
      </c>
    </row>
    <row r="2118" ht="15.0" customHeight="1">
      <c r="A2118" s="34" t="s">
        <v>4307</v>
      </c>
      <c r="B2118" s="35" t="s">
        <v>4308</v>
      </c>
    </row>
    <row r="2119" ht="15.0" customHeight="1">
      <c r="A2119" s="34" t="s">
        <v>4309</v>
      </c>
      <c r="B2119" s="35" t="s">
        <v>4310</v>
      </c>
    </row>
    <row r="2120" ht="15.0" customHeight="1">
      <c r="A2120" s="34" t="s">
        <v>4311</v>
      </c>
      <c r="B2120" s="35" t="s">
        <v>4312</v>
      </c>
    </row>
    <row r="2121" ht="15.0" customHeight="1">
      <c r="A2121" s="34" t="s">
        <v>4313</v>
      </c>
      <c r="B2121" s="35" t="s">
        <v>4314</v>
      </c>
    </row>
    <row r="2122" ht="15.0" customHeight="1">
      <c r="A2122" s="34" t="s">
        <v>4315</v>
      </c>
      <c r="B2122" s="35" t="s">
        <v>4316</v>
      </c>
    </row>
    <row r="2123" ht="15.0" customHeight="1">
      <c r="A2123" s="34" t="s">
        <v>4317</v>
      </c>
      <c r="B2123" s="35" t="s">
        <v>4318</v>
      </c>
    </row>
    <row r="2124" ht="15.0" customHeight="1">
      <c r="A2124" s="34" t="s">
        <v>4319</v>
      </c>
      <c r="B2124" s="35" t="s">
        <v>4320</v>
      </c>
    </row>
    <row r="2125" ht="15.0" customHeight="1">
      <c r="A2125" s="34" t="s">
        <v>4321</v>
      </c>
      <c r="B2125" s="35" t="s">
        <v>4322</v>
      </c>
    </row>
    <row r="2126" ht="15.0" customHeight="1">
      <c r="A2126" s="34" t="s">
        <v>4323</v>
      </c>
      <c r="B2126" s="35" t="s">
        <v>4324</v>
      </c>
    </row>
    <row r="2127" ht="15.0" customHeight="1">
      <c r="A2127" s="34" t="s">
        <v>4325</v>
      </c>
      <c r="B2127" s="35" t="s">
        <v>4326</v>
      </c>
    </row>
    <row r="2128" ht="15.0" customHeight="1">
      <c r="A2128" s="34" t="s">
        <v>4327</v>
      </c>
      <c r="B2128" s="35" t="s">
        <v>4328</v>
      </c>
    </row>
    <row r="2129" ht="15.0" customHeight="1">
      <c r="A2129" s="34" t="s">
        <v>4329</v>
      </c>
      <c r="B2129" s="35" t="s">
        <v>4330</v>
      </c>
    </row>
    <row r="2130" ht="15.0" customHeight="1">
      <c r="A2130" s="34" t="s">
        <v>4331</v>
      </c>
      <c r="B2130" s="35" t="s">
        <v>4332</v>
      </c>
    </row>
    <row r="2131" ht="15.0" customHeight="1">
      <c r="A2131" s="34" t="s">
        <v>4333</v>
      </c>
      <c r="B2131" s="35" t="s">
        <v>4334</v>
      </c>
    </row>
    <row r="2132" ht="15.0" customHeight="1">
      <c r="A2132" s="34" t="s">
        <v>4335</v>
      </c>
      <c r="B2132" s="35" t="s">
        <v>4336</v>
      </c>
    </row>
    <row r="2133" ht="15.0" customHeight="1">
      <c r="A2133" s="34" t="s">
        <v>4337</v>
      </c>
      <c r="B2133" s="35" t="s">
        <v>4338</v>
      </c>
    </row>
    <row r="2134" ht="15.0" customHeight="1">
      <c r="A2134" s="34" t="s">
        <v>4339</v>
      </c>
      <c r="B2134" s="35" t="s">
        <v>4340</v>
      </c>
    </row>
    <row r="2135" ht="15.0" customHeight="1">
      <c r="A2135" s="34" t="s">
        <v>4341</v>
      </c>
      <c r="B2135" s="35" t="s">
        <v>4342</v>
      </c>
    </row>
    <row r="2136" ht="15.0" customHeight="1">
      <c r="A2136" s="34" t="s">
        <v>4343</v>
      </c>
      <c r="B2136" s="35" t="s">
        <v>4344</v>
      </c>
    </row>
    <row r="2137" ht="15.0" customHeight="1">
      <c r="A2137" s="34" t="s">
        <v>4345</v>
      </c>
      <c r="B2137" s="35" t="s">
        <v>4346</v>
      </c>
    </row>
    <row r="2138" ht="15.0" customHeight="1">
      <c r="A2138" s="34" t="s">
        <v>4347</v>
      </c>
      <c r="B2138" s="35" t="s">
        <v>4348</v>
      </c>
    </row>
    <row r="2139" ht="15.0" customHeight="1">
      <c r="A2139" s="34" t="s">
        <v>4349</v>
      </c>
      <c r="B2139" s="35" t="s">
        <v>4350</v>
      </c>
    </row>
    <row r="2140" ht="15.0" customHeight="1">
      <c r="A2140" s="34" t="s">
        <v>4351</v>
      </c>
      <c r="B2140" s="35" t="s">
        <v>4352</v>
      </c>
    </row>
    <row r="2141" ht="15.0" customHeight="1">
      <c r="A2141" s="34" t="s">
        <v>4353</v>
      </c>
      <c r="B2141" s="35" t="s">
        <v>4354</v>
      </c>
    </row>
    <row r="2142" ht="15.0" customHeight="1">
      <c r="A2142" s="34" t="s">
        <v>4355</v>
      </c>
      <c r="B2142" s="35" t="s">
        <v>4356</v>
      </c>
    </row>
    <row r="2143" ht="15.0" customHeight="1">
      <c r="A2143" s="34" t="s">
        <v>4357</v>
      </c>
      <c r="B2143" s="35" t="s">
        <v>4358</v>
      </c>
    </row>
    <row r="2144" ht="15.0" customHeight="1">
      <c r="A2144" s="34" t="s">
        <v>4359</v>
      </c>
      <c r="B2144" s="35" t="s">
        <v>4360</v>
      </c>
    </row>
    <row r="2145" ht="15.0" customHeight="1">
      <c r="A2145" s="34" t="s">
        <v>4361</v>
      </c>
      <c r="B2145" s="35" t="s">
        <v>4362</v>
      </c>
    </row>
    <row r="2146" ht="15.0" customHeight="1">
      <c r="A2146" s="34" t="s">
        <v>4363</v>
      </c>
      <c r="B2146" s="35" t="s">
        <v>4364</v>
      </c>
    </row>
    <row r="2147" ht="15.0" customHeight="1">
      <c r="A2147" s="34" t="s">
        <v>4365</v>
      </c>
      <c r="B2147" s="35" t="s">
        <v>4366</v>
      </c>
    </row>
    <row r="2148" ht="15.0" customHeight="1">
      <c r="A2148" s="34" t="s">
        <v>4367</v>
      </c>
      <c r="B2148" s="35" t="s">
        <v>4368</v>
      </c>
    </row>
    <row r="2149" ht="15.0" customHeight="1">
      <c r="A2149" s="34" t="s">
        <v>4369</v>
      </c>
      <c r="B2149" s="35" t="s">
        <v>4370</v>
      </c>
    </row>
    <row r="2150" ht="15.0" customHeight="1">
      <c r="A2150" s="34" t="s">
        <v>4371</v>
      </c>
      <c r="B2150" s="35" t="s">
        <v>4372</v>
      </c>
    </row>
    <row r="2151" ht="15.0" customHeight="1">
      <c r="A2151" s="34" t="s">
        <v>4373</v>
      </c>
      <c r="B2151" s="35" t="s">
        <v>4374</v>
      </c>
    </row>
    <row r="2152" ht="15.0" customHeight="1">
      <c r="A2152" s="34" t="s">
        <v>4375</v>
      </c>
      <c r="B2152" s="35" t="s">
        <v>4376</v>
      </c>
    </row>
    <row r="2153" ht="15.0" customHeight="1">
      <c r="A2153" s="34" t="s">
        <v>4377</v>
      </c>
      <c r="B2153" s="35" t="s">
        <v>4378</v>
      </c>
    </row>
    <row r="2154" ht="15.0" customHeight="1">
      <c r="A2154" s="34" t="s">
        <v>4379</v>
      </c>
      <c r="B2154" s="35" t="s">
        <v>4380</v>
      </c>
    </row>
    <row r="2155" ht="15.0" customHeight="1">
      <c r="A2155" s="34" t="s">
        <v>4381</v>
      </c>
      <c r="B2155" s="35" t="s">
        <v>4382</v>
      </c>
    </row>
    <row r="2156" ht="15.0" customHeight="1">
      <c r="A2156" s="34" t="s">
        <v>4383</v>
      </c>
      <c r="B2156" s="35" t="s">
        <v>4384</v>
      </c>
    </row>
    <row r="2157" ht="15.0" customHeight="1">
      <c r="A2157" s="34" t="s">
        <v>4385</v>
      </c>
      <c r="B2157" s="35" t="s">
        <v>4386</v>
      </c>
    </row>
    <row r="2158" ht="15.0" customHeight="1">
      <c r="A2158" s="34" t="s">
        <v>4387</v>
      </c>
      <c r="B2158" s="35" t="s">
        <v>4388</v>
      </c>
    </row>
    <row r="2159" ht="15.0" customHeight="1">
      <c r="A2159" s="34" t="s">
        <v>4389</v>
      </c>
      <c r="B2159" s="35" t="s">
        <v>4390</v>
      </c>
    </row>
    <row r="2160" ht="15.0" customHeight="1">
      <c r="A2160" s="34" t="s">
        <v>4391</v>
      </c>
      <c r="B2160" s="35" t="s">
        <v>4392</v>
      </c>
    </row>
    <row r="2161" ht="15.0" customHeight="1">
      <c r="A2161" s="34" t="s">
        <v>4393</v>
      </c>
      <c r="B2161" s="35" t="s">
        <v>4394</v>
      </c>
    </row>
    <row r="2162" ht="15.0" customHeight="1">
      <c r="A2162" s="34" t="s">
        <v>4395</v>
      </c>
      <c r="B2162" s="35" t="s">
        <v>4396</v>
      </c>
    </row>
    <row r="2163" ht="15.0" customHeight="1">
      <c r="A2163" s="34" t="s">
        <v>4397</v>
      </c>
      <c r="B2163" s="35" t="s">
        <v>4398</v>
      </c>
    </row>
    <row r="2164" ht="15.0" customHeight="1">
      <c r="A2164" s="34" t="s">
        <v>4399</v>
      </c>
      <c r="B2164" s="35" t="s">
        <v>4400</v>
      </c>
    </row>
    <row r="2165" ht="15.0" customHeight="1">
      <c r="A2165" s="34" t="s">
        <v>4401</v>
      </c>
      <c r="B2165" s="35" t="s">
        <v>4402</v>
      </c>
    </row>
    <row r="2166" ht="15.0" customHeight="1">
      <c r="A2166" s="34" t="s">
        <v>4403</v>
      </c>
      <c r="B2166" s="35" t="s">
        <v>4404</v>
      </c>
    </row>
    <row r="2167" ht="15.0" customHeight="1">
      <c r="A2167" s="34" t="s">
        <v>4405</v>
      </c>
      <c r="B2167" s="35" t="s">
        <v>4406</v>
      </c>
    </row>
    <row r="2168" ht="15.0" customHeight="1">
      <c r="A2168" s="34" t="s">
        <v>4407</v>
      </c>
      <c r="B2168" s="35" t="s">
        <v>4408</v>
      </c>
    </row>
    <row r="2169" ht="15.0" customHeight="1">
      <c r="A2169" s="34" t="s">
        <v>4409</v>
      </c>
      <c r="B2169" s="35" t="s">
        <v>4410</v>
      </c>
    </row>
    <row r="2170" ht="15.0" customHeight="1">
      <c r="A2170" s="34" t="s">
        <v>4411</v>
      </c>
      <c r="B2170" s="35" t="s">
        <v>4412</v>
      </c>
    </row>
    <row r="2171" ht="15.0" customHeight="1">
      <c r="A2171" s="34" t="s">
        <v>4413</v>
      </c>
      <c r="B2171" s="35" t="s">
        <v>4414</v>
      </c>
    </row>
    <row r="2172" ht="15.0" customHeight="1">
      <c r="A2172" s="34" t="s">
        <v>4415</v>
      </c>
      <c r="B2172" s="35" t="s">
        <v>4416</v>
      </c>
    </row>
    <row r="2173" ht="15.0" customHeight="1">
      <c r="A2173" s="34" t="s">
        <v>4417</v>
      </c>
      <c r="B2173" s="35" t="s">
        <v>4418</v>
      </c>
    </row>
    <row r="2174" ht="15.0" customHeight="1">
      <c r="A2174" s="34" t="s">
        <v>4419</v>
      </c>
      <c r="B2174" s="35" t="s">
        <v>4420</v>
      </c>
    </row>
    <row r="2175" ht="15.0" customHeight="1">
      <c r="A2175" s="34" t="s">
        <v>4421</v>
      </c>
      <c r="B2175" s="35" t="s">
        <v>4422</v>
      </c>
    </row>
    <row r="2176" ht="15.0" customHeight="1">
      <c r="A2176" s="34" t="s">
        <v>4423</v>
      </c>
      <c r="B2176" s="35" t="s">
        <v>4424</v>
      </c>
    </row>
    <row r="2177" ht="15.0" customHeight="1">
      <c r="A2177" s="34" t="s">
        <v>4425</v>
      </c>
      <c r="B2177" s="35" t="s">
        <v>4426</v>
      </c>
    </row>
    <row r="2178" ht="15.0" customHeight="1">
      <c r="A2178" s="34" t="s">
        <v>4427</v>
      </c>
      <c r="B2178" s="35" t="s">
        <v>4428</v>
      </c>
    </row>
    <row r="2179" ht="15.0" customHeight="1">
      <c r="A2179" s="34" t="s">
        <v>4429</v>
      </c>
      <c r="B2179" s="35" t="s">
        <v>4430</v>
      </c>
    </row>
    <row r="2180" ht="15.0" customHeight="1">
      <c r="A2180" s="34" t="s">
        <v>4431</v>
      </c>
      <c r="B2180" s="35" t="s">
        <v>4432</v>
      </c>
    </row>
    <row r="2181" ht="15.0" customHeight="1">
      <c r="A2181" s="34" t="s">
        <v>4433</v>
      </c>
      <c r="B2181" s="35" t="s">
        <v>4434</v>
      </c>
    </row>
    <row r="2182" ht="15.0" customHeight="1">
      <c r="A2182" s="34" t="s">
        <v>4435</v>
      </c>
      <c r="B2182" s="35" t="s">
        <v>4436</v>
      </c>
    </row>
    <row r="2183" ht="15.0" customHeight="1">
      <c r="A2183" s="34" t="s">
        <v>4437</v>
      </c>
      <c r="B2183" s="35" t="s">
        <v>4438</v>
      </c>
    </row>
    <row r="2184" ht="15.0" customHeight="1">
      <c r="A2184" s="34" t="s">
        <v>4439</v>
      </c>
      <c r="B2184" s="35" t="s">
        <v>4440</v>
      </c>
    </row>
    <row r="2185" ht="15.0" customHeight="1">
      <c r="A2185" s="34" t="s">
        <v>4441</v>
      </c>
      <c r="B2185" s="35" t="s">
        <v>4442</v>
      </c>
    </row>
    <row r="2186" ht="15.0" customHeight="1">
      <c r="A2186" s="34" t="s">
        <v>4443</v>
      </c>
      <c r="B2186" s="35" t="s">
        <v>4444</v>
      </c>
    </row>
    <row r="2187" ht="15.0" customHeight="1">
      <c r="A2187" s="34" t="s">
        <v>4445</v>
      </c>
      <c r="B2187" s="35" t="s">
        <v>4446</v>
      </c>
    </row>
    <row r="2188" ht="15.0" customHeight="1">
      <c r="A2188" s="34" t="s">
        <v>4447</v>
      </c>
      <c r="B2188" s="35" t="s">
        <v>4448</v>
      </c>
    </row>
    <row r="2189" ht="15.0" customHeight="1">
      <c r="A2189" s="34" t="s">
        <v>4449</v>
      </c>
      <c r="B2189" s="35" t="s">
        <v>4450</v>
      </c>
    </row>
    <row r="2190" ht="15.0" customHeight="1">
      <c r="A2190" s="34" t="s">
        <v>4451</v>
      </c>
      <c r="B2190" s="35" t="s">
        <v>4452</v>
      </c>
    </row>
    <row r="2191" ht="15.0" customHeight="1">
      <c r="A2191" s="34" t="s">
        <v>4453</v>
      </c>
      <c r="B2191" s="35" t="s">
        <v>4454</v>
      </c>
    </row>
    <row r="2192" ht="15.0" customHeight="1">
      <c r="A2192" s="34" t="s">
        <v>4455</v>
      </c>
      <c r="B2192" s="35" t="s">
        <v>4456</v>
      </c>
    </row>
    <row r="2193" ht="15.0" customHeight="1">
      <c r="A2193" s="34" t="s">
        <v>4457</v>
      </c>
      <c r="B2193" s="35" t="s">
        <v>4458</v>
      </c>
    </row>
    <row r="2194" ht="15.0" customHeight="1">
      <c r="A2194" s="34" t="s">
        <v>4459</v>
      </c>
      <c r="B2194" s="35" t="s">
        <v>4460</v>
      </c>
    </row>
    <row r="2195" ht="15.0" customHeight="1">
      <c r="A2195" s="34" t="s">
        <v>4461</v>
      </c>
      <c r="B2195" s="35" t="s">
        <v>4462</v>
      </c>
    </row>
    <row r="2196" ht="15.0" customHeight="1">
      <c r="A2196" s="34" t="s">
        <v>4463</v>
      </c>
      <c r="B2196" s="35" t="s">
        <v>4464</v>
      </c>
    </row>
    <row r="2197" ht="15.0" customHeight="1">
      <c r="A2197" s="34" t="s">
        <v>4465</v>
      </c>
      <c r="B2197" s="35" t="s">
        <v>4466</v>
      </c>
    </row>
    <row r="2198" ht="15.0" customHeight="1">
      <c r="A2198" s="34" t="s">
        <v>4467</v>
      </c>
      <c r="B2198" s="35" t="s">
        <v>4468</v>
      </c>
    </row>
    <row r="2199" ht="15.0" customHeight="1">
      <c r="A2199" s="34" t="s">
        <v>4469</v>
      </c>
      <c r="B2199" s="35" t="s">
        <v>4470</v>
      </c>
    </row>
    <row r="2200" ht="15.0" customHeight="1">
      <c r="A2200" s="34" t="s">
        <v>4471</v>
      </c>
      <c r="B2200" s="35" t="s">
        <v>4472</v>
      </c>
    </row>
    <row r="2201" ht="15.0" customHeight="1">
      <c r="A2201" s="34" t="s">
        <v>4473</v>
      </c>
      <c r="B2201" s="35" t="s">
        <v>4474</v>
      </c>
    </row>
    <row r="2202" ht="15.0" customHeight="1">
      <c r="A2202" s="34" t="s">
        <v>4475</v>
      </c>
      <c r="B2202" s="35" t="s">
        <v>4476</v>
      </c>
    </row>
    <row r="2203" ht="15.0" customHeight="1">
      <c r="A2203" s="34" t="s">
        <v>4477</v>
      </c>
      <c r="B2203" s="35" t="s">
        <v>4478</v>
      </c>
    </row>
    <row r="2204" ht="15.0" customHeight="1">
      <c r="A2204" s="34" t="s">
        <v>4479</v>
      </c>
      <c r="B2204" s="35" t="s">
        <v>4480</v>
      </c>
    </row>
    <row r="2205" ht="15.0" customHeight="1">
      <c r="A2205" s="34" t="s">
        <v>4481</v>
      </c>
      <c r="B2205" s="35" t="s">
        <v>4482</v>
      </c>
    </row>
    <row r="2206" ht="15.0" customHeight="1">
      <c r="A2206" s="34" t="s">
        <v>4483</v>
      </c>
      <c r="B2206" s="35" t="s">
        <v>4484</v>
      </c>
    </row>
    <row r="2207" ht="15.0" customHeight="1">
      <c r="A2207" s="34" t="s">
        <v>4485</v>
      </c>
      <c r="B2207" s="35" t="s">
        <v>4486</v>
      </c>
    </row>
    <row r="2208" ht="15.0" customHeight="1">
      <c r="A2208" s="34" t="s">
        <v>4487</v>
      </c>
      <c r="B2208" s="35" t="s">
        <v>4488</v>
      </c>
    </row>
    <row r="2209" ht="15.0" customHeight="1">
      <c r="A2209" s="34" t="s">
        <v>4489</v>
      </c>
      <c r="B2209" s="35" t="s">
        <v>4490</v>
      </c>
    </row>
    <row r="2210" ht="15.0" customHeight="1">
      <c r="A2210" s="34" t="s">
        <v>4491</v>
      </c>
      <c r="B2210" s="35" t="s">
        <v>4492</v>
      </c>
    </row>
    <row r="2211" ht="15.0" customHeight="1">
      <c r="A2211" s="34" t="s">
        <v>4493</v>
      </c>
      <c r="B2211" s="35" t="s">
        <v>4494</v>
      </c>
    </row>
    <row r="2212" ht="15.0" customHeight="1">
      <c r="A2212" s="34" t="s">
        <v>4495</v>
      </c>
      <c r="B2212" s="35" t="s">
        <v>4496</v>
      </c>
    </row>
    <row r="2213" ht="15.0" customHeight="1">
      <c r="A2213" s="34" t="s">
        <v>4497</v>
      </c>
      <c r="B2213" s="35" t="s">
        <v>4498</v>
      </c>
    </row>
    <row r="2214" ht="15.0" customHeight="1">
      <c r="A2214" s="34" t="s">
        <v>4499</v>
      </c>
      <c r="B2214" s="35" t="s">
        <v>4500</v>
      </c>
    </row>
    <row r="2215" ht="15.0" customHeight="1">
      <c r="A2215" s="34" t="s">
        <v>4501</v>
      </c>
      <c r="B2215" s="35" t="s">
        <v>4502</v>
      </c>
    </row>
    <row r="2216" ht="15.0" customHeight="1">
      <c r="A2216" s="34" t="s">
        <v>4503</v>
      </c>
      <c r="B2216" s="35" t="s">
        <v>4504</v>
      </c>
    </row>
    <row r="2217" ht="15.0" customHeight="1">
      <c r="A2217" s="34" t="s">
        <v>4505</v>
      </c>
      <c r="B2217" s="35" t="s">
        <v>4506</v>
      </c>
    </row>
    <row r="2218" ht="15.0" customHeight="1">
      <c r="A2218" s="34" t="s">
        <v>4507</v>
      </c>
      <c r="B2218" s="35" t="s">
        <v>4508</v>
      </c>
    </row>
    <row r="2219" ht="15.0" customHeight="1">
      <c r="A2219" s="34" t="s">
        <v>4509</v>
      </c>
      <c r="B2219" s="35" t="s">
        <v>4510</v>
      </c>
    </row>
    <row r="2220" ht="15.0" customHeight="1">
      <c r="A2220" s="34" t="s">
        <v>4511</v>
      </c>
      <c r="B2220" s="35" t="s">
        <v>4512</v>
      </c>
    </row>
    <row r="2221" ht="15.0" customHeight="1">
      <c r="A2221" s="34" t="s">
        <v>4513</v>
      </c>
      <c r="B2221" s="35" t="s">
        <v>4514</v>
      </c>
    </row>
    <row r="2222" ht="15.0" customHeight="1">
      <c r="A2222" s="34" t="s">
        <v>4515</v>
      </c>
      <c r="B2222" s="35" t="s">
        <v>4516</v>
      </c>
    </row>
    <row r="2223" ht="15.0" customHeight="1">
      <c r="A2223" s="34" t="s">
        <v>4517</v>
      </c>
      <c r="B2223" s="35" t="s">
        <v>4518</v>
      </c>
    </row>
    <row r="2224" ht="15.0" customHeight="1">
      <c r="A2224" s="34" t="s">
        <v>4519</v>
      </c>
      <c r="B2224" s="35" t="s">
        <v>4520</v>
      </c>
    </row>
    <row r="2225" ht="15.0" customHeight="1">
      <c r="A2225" s="34" t="s">
        <v>4521</v>
      </c>
      <c r="B2225" s="35" t="s">
        <v>4522</v>
      </c>
    </row>
    <row r="2226" ht="15.0" customHeight="1">
      <c r="A2226" s="34" t="s">
        <v>4523</v>
      </c>
      <c r="B2226" s="35" t="s">
        <v>4524</v>
      </c>
    </row>
    <row r="2227" ht="15.0" customHeight="1">
      <c r="A2227" s="34" t="s">
        <v>4525</v>
      </c>
      <c r="B2227" s="35" t="s">
        <v>4526</v>
      </c>
    </row>
    <row r="2228" ht="15.0" customHeight="1">
      <c r="A2228" s="34" t="s">
        <v>4527</v>
      </c>
      <c r="B2228" s="35" t="s">
        <v>4528</v>
      </c>
    </row>
    <row r="2229" ht="15.0" customHeight="1">
      <c r="A2229" s="34" t="s">
        <v>4529</v>
      </c>
      <c r="B2229" s="35" t="s">
        <v>4530</v>
      </c>
    </row>
    <row r="2230" ht="15.0" customHeight="1">
      <c r="A2230" s="34" t="s">
        <v>4531</v>
      </c>
      <c r="B2230" s="35" t="s">
        <v>4532</v>
      </c>
    </row>
    <row r="2231" ht="15.0" customHeight="1">
      <c r="A2231" s="34" t="s">
        <v>4533</v>
      </c>
      <c r="B2231" s="35" t="s">
        <v>4534</v>
      </c>
    </row>
    <row r="2232" ht="15.0" customHeight="1">
      <c r="A2232" s="34" t="s">
        <v>4535</v>
      </c>
      <c r="B2232" s="35" t="s">
        <v>4536</v>
      </c>
    </row>
    <row r="2233" ht="15.0" customHeight="1">
      <c r="A2233" s="34" t="s">
        <v>4537</v>
      </c>
      <c r="B2233" s="35" t="s">
        <v>4538</v>
      </c>
    </row>
    <row r="2234" ht="15.0" customHeight="1">
      <c r="A2234" s="34" t="s">
        <v>4539</v>
      </c>
      <c r="B2234" s="35" t="s">
        <v>4540</v>
      </c>
    </row>
    <row r="2235" ht="15.0" customHeight="1">
      <c r="A2235" s="34" t="s">
        <v>4541</v>
      </c>
      <c r="B2235" s="35" t="s">
        <v>4542</v>
      </c>
    </row>
    <row r="2236" ht="15.0" customHeight="1">
      <c r="A2236" s="34" t="s">
        <v>4543</v>
      </c>
      <c r="B2236" s="35" t="s">
        <v>4544</v>
      </c>
    </row>
    <row r="2237" ht="15.0" customHeight="1">
      <c r="A2237" s="34" t="s">
        <v>4545</v>
      </c>
      <c r="B2237" s="35" t="s">
        <v>4546</v>
      </c>
    </row>
    <row r="2238" ht="15.0" customHeight="1">
      <c r="A2238" s="34" t="s">
        <v>4547</v>
      </c>
      <c r="B2238" s="35" t="s">
        <v>4548</v>
      </c>
    </row>
    <row r="2239" ht="15.0" customHeight="1">
      <c r="A2239" s="34" t="s">
        <v>4549</v>
      </c>
      <c r="B2239" s="35" t="s">
        <v>4550</v>
      </c>
    </row>
    <row r="2240" ht="15.0" customHeight="1">
      <c r="A2240" s="34" t="s">
        <v>4551</v>
      </c>
      <c r="B2240" s="35" t="s">
        <v>4552</v>
      </c>
    </row>
    <row r="2241" ht="15.0" customHeight="1">
      <c r="A2241" s="34" t="s">
        <v>4553</v>
      </c>
      <c r="B2241" s="35" t="s">
        <v>4554</v>
      </c>
    </row>
    <row r="2242" ht="15.0" customHeight="1">
      <c r="A2242" s="34" t="s">
        <v>4555</v>
      </c>
      <c r="B2242" s="35" t="s">
        <v>4556</v>
      </c>
    </row>
    <row r="2243" ht="15.0" customHeight="1">
      <c r="A2243" s="34" t="s">
        <v>4557</v>
      </c>
      <c r="B2243" s="35" t="s">
        <v>4558</v>
      </c>
    </row>
    <row r="2244" ht="15.0" customHeight="1">
      <c r="A2244" s="34" t="s">
        <v>4559</v>
      </c>
      <c r="B2244" s="35" t="s">
        <v>4560</v>
      </c>
    </row>
    <row r="2245" ht="15.0" customHeight="1">
      <c r="A2245" s="34" t="s">
        <v>4561</v>
      </c>
      <c r="B2245" s="35" t="s">
        <v>4562</v>
      </c>
    </row>
    <row r="2246" ht="15.0" customHeight="1">
      <c r="A2246" s="34" t="s">
        <v>4563</v>
      </c>
      <c r="B2246" s="35" t="s">
        <v>4564</v>
      </c>
    </row>
    <row r="2247" ht="15.0" customHeight="1">
      <c r="A2247" s="34" t="s">
        <v>4565</v>
      </c>
      <c r="B2247" s="35" t="s">
        <v>4566</v>
      </c>
    </row>
    <row r="2248" ht="15.0" customHeight="1">
      <c r="A2248" s="34" t="s">
        <v>4567</v>
      </c>
      <c r="B2248" s="35" t="s">
        <v>4568</v>
      </c>
    </row>
    <row r="2249" ht="15.0" customHeight="1">
      <c r="A2249" s="34" t="s">
        <v>4569</v>
      </c>
      <c r="B2249" s="35" t="s">
        <v>4570</v>
      </c>
    </row>
    <row r="2250" ht="15.0" customHeight="1">
      <c r="A2250" s="34" t="s">
        <v>4571</v>
      </c>
      <c r="B2250" s="35" t="s">
        <v>4572</v>
      </c>
    </row>
    <row r="2251" ht="15.0" customHeight="1">
      <c r="A2251" s="34" t="s">
        <v>4573</v>
      </c>
      <c r="B2251" s="35" t="s">
        <v>4574</v>
      </c>
    </row>
    <row r="2252" ht="15.0" customHeight="1">
      <c r="A2252" s="34" t="s">
        <v>4575</v>
      </c>
      <c r="B2252" s="35" t="s">
        <v>4576</v>
      </c>
    </row>
    <row r="2253" ht="15.0" customHeight="1">
      <c r="A2253" s="34" t="s">
        <v>4577</v>
      </c>
      <c r="B2253" s="35" t="s">
        <v>4578</v>
      </c>
    </row>
    <row r="2254" ht="15.0" customHeight="1">
      <c r="A2254" s="34" t="s">
        <v>4579</v>
      </c>
      <c r="B2254" s="35" t="s">
        <v>4580</v>
      </c>
    </row>
    <row r="2255" ht="15.0" customHeight="1">
      <c r="A2255" s="34" t="s">
        <v>4581</v>
      </c>
      <c r="B2255" s="35" t="s">
        <v>4582</v>
      </c>
    </row>
    <row r="2256" ht="15.0" customHeight="1">
      <c r="A2256" s="34" t="s">
        <v>4583</v>
      </c>
      <c r="B2256" s="35" t="s">
        <v>4584</v>
      </c>
    </row>
    <row r="2257" ht="15.0" customHeight="1">
      <c r="A2257" s="34" t="s">
        <v>4585</v>
      </c>
      <c r="B2257" s="35" t="s">
        <v>4586</v>
      </c>
    </row>
    <row r="2258" ht="15.0" customHeight="1">
      <c r="A2258" s="34" t="s">
        <v>4587</v>
      </c>
      <c r="B2258" s="35" t="s">
        <v>4588</v>
      </c>
    </row>
    <row r="2259" ht="15.0" customHeight="1">
      <c r="A2259" s="34" t="s">
        <v>4589</v>
      </c>
      <c r="B2259" s="35" t="s">
        <v>4590</v>
      </c>
    </row>
    <row r="2260" ht="15.0" customHeight="1">
      <c r="A2260" s="34" t="s">
        <v>4591</v>
      </c>
      <c r="B2260" s="35" t="s">
        <v>4592</v>
      </c>
    </row>
    <row r="2261" ht="15.0" customHeight="1">
      <c r="A2261" s="34" t="s">
        <v>4593</v>
      </c>
      <c r="B2261" s="35" t="s">
        <v>4594</v>
      </c>
    </row>
    <row r="2262" ht="15.0" customHeight="1">
      <c r="A2262" s="34" t="s">
        <v>4595</v>
      </c>
      <c r="B2262" s="35" t="s">
        <v>4596</v>
      </c>
    </row>
    <row r="2263" ht="15.0" customHeight="1">
      <c r="A2263" s="34" t="s">
        <v>4597</v>
      </c>
      <c r="B2263" s="35" t="s">
        <v>4598</v>
      </c>
    </row>
    <row r="2264" ht="15.0" customHeight="1">
      <c r="A2264" s="34" t="s">
        <v>4599</v>
      </c>
      <c r="B2264" s="35" t="s">
        <v>4600</v>
      </c>
    </row>
    <row r="2265" ht="15.0" customHeight="1">
      <c r="A2265" s="34" t="s">
        <v>4601</v>
      </c>
      <c r="B2265" s="35" t="s">
        <v>4602</v>
      </c>
    </row>
    <row r="2266" ht="15.0" customHeight="1">
      <c r="A2266" s="34" t="s">
        <v>4603</v>
      </c>
      <c r="B2266" s="35" t="s">
        <v>4604</v>
      </c>
    </row>
    <row r="2267" ht="15.0" customHeight="1">
      <c r="A2267" s="34" t="s">
        <v>4605</v>
      </c>
      <c r="B2267" s="35" t="s">
        <v>4606</v>
      </c>
    </row>
    <row r="2268" ht="15.0" customHeight="1">
      <c r="A2268" s="34" t="s">
        <v>4607</v>
      </c>
      <c r="B2268" s="35" t="s">
        <v>4608</v>
      </c>
    </row>
    <row r="2269" ht="15.0" customHeight="1">
      <c r="A2269" s="34" t="s">
        <v>4609</v>
      </c>
      <c r="B2269" s="35" t="s">
        <v>4610</v>
      </c>
    </row>
    <row r="2270" ht="15.0" customHeight="1">
      <c r="A2270" s="34" t="s">
        <v>4611</v>
      </c>
      <c r="B2270" s="35" t="s">
        <v>4612</v>
      </c>
    </row>
    <row r="2271" ht="15.0" customHeight="1">
      <c r="A2271" s="34" t="s">
        <v>4613</v>
      </c>
      <c r="B2271" s="35" t="s">
        <v>4614</v>
      </c>
    </row>
    <row r="2272" ht="15.0" customHeight="1">
      <c r="A2272" s="34" t="s">
        <v>4615</v>
      </c>
      <c r="B2272" s="35" t="s">
        <v>4616</v>
      </c>
    </row>
    <row r="2273" ht="15.0" customHeight="1">
      <c r="A2273" s="34" t="s">
        <v>4617</v>
      </c>
      <c r="B2273" s="35" t="s">
        <v>4618</v>
      </c>
    </row>
    <row r="2274" ht="15.0" customHeight="1">
      <c r="A2274" s="34" t="s">
        <v>4619</v>
      </c>
      <c r="B2274" s="35" t="s">
        <v>4620</v>
      </c>
    </row>
    <row r="2275" ht="15.0" customHeight="1">
      <c r="A2275" s="34" t="s">
        <v>4621</v>
      </c>
      <c r="B2275" s="35" t="s">
        <v>4622</v>
      </c>
    </row>
    <row r="2276" ht="15.0" customHeight="1">
      <c r="A2276" s="34" t="s">
        <v>4623</v>
      </c>
      <c r="B2276" s="35" t="s">
        <v>4624</v>
      </c>
    </row>
    <row r="2277" ht="15.0" customHeight="1">
      <c r="A2277" s="34" t="s">
        <v>4625</v>
      </c>
      <c r="B2277" s="35" t="s">
        <v>4626</v>
      </c>
    </row>
    <row r="2278" ht="15.0" customHeight="1">
      <c r="A2278" s="34" t="s">
        <v>4627</v>
      </c>
      <c r="B2278" s="35" t="s">
        <v>4628</v>
      </c>
    </row>
    <row r="2279" ht="15.0" customHeight="1">
      <c r="A2279" s="34" t="s">
        <v>4629</v>
      </c>
      <c r="B2279" s="35" t="s">
        <v>4630</v>
      </c>
    </row>
    <row r="2280" ht="15.0" customHeight="1">
      <c r="A2280" s="34" t="s">
        <v>4631</v>
      </c>
      <c r="B2280" s="35" t="s">
        <v>4632</v>
      </c>
    </row>
    <row r="2281" ht="15.0" customHeight="1">
      <c r="A2281" s="34" t="s">
        <v>4633</v>
      </c>
      <c r="B2281" s="35" t="s">
        <v>4635</v>
      </c>
    </row>
    <row r="2282" ht="15.0" customHeight="1">
      <c r="A2282" s="34" t="s">
        <v>4636</v>
      </c>
      <c r="B2282" s="35" t="s">
        <v>4637</v>
      </c>
    </row>
    <row r="2283" ht="15.0" customHeight="1">
      <c r="A2283" s="34" t="s">
        <v>4638</v>
      </c>
      <c r="B2283" s="35" t="s">
        <v>4639</v>
      </c>
    </row>
    <row r="2284" ht="15.0" customHeight="1">
      <c r="A2284" s="34" t="s">
        <v>4640</v>
      </c>
      <c r="B2284" s="35" t="s">
        <v>4641</v>
      </c>
    </row>
    <row r="2285" ht="15.0" customHeight="1">
      <c r="A2285" s="34" t="s">
        <v>4642</v>
      </c>
      <c r="B2285" s="35" t="s">
        <v>4643</v>
      </c>
    </row>
    <row r="2286" ht="15.0" customHeight="1">
      <c r="A2286" s="34" t="s">
        <v>4644</v>
      </c>
      <c r="B2286" s="35" t="s">
        <v>4645</v>
      </c>
    </row>
    <row r="2287" ht="15.0" customHeight="1">
      <c r="A2287" s="34" t="s">
        <v>4646</v>
      </c>
      <c r="B2287" s="35" t="s">
        <v>4647</v>
      </c>
    </row>
    <row r="2288" ht="15.0" customHeight="1">
      <c r="A2288" s="34" t="s">
        <v>4648</v>
      </c>
      <c r="B2288" s="35" t="s">
        <v>4649</v>
      </c>
    </row>
    <row r="2289" ht="15.0" customHeight="1">
      <c r="A2289" s="34" t="s">
        <v>4650</v>
      </c>
      <c r="B2289" s="35" t="s">
        <v>4651</v>
      </c>
    </row>
    <row r="2290" ht="15.0" customHeight="1">
      <c r="A2290" s="34" t="s">
        <v>4652</v>
      </c>
      <c r="B2290" s="35" t="s">
        <v>4653</v>
      </c>
    </row>
    <row r="2291" ht="15.0" customHeight="1">
      <c r="A2291" s="34" t="s">
        <v>4654</v>
      </c>
      <c r="B2291" s="35" t="s">
        <v>4655</v>
      </c>
    </row>
    <row r="2292" ht="15.0" customHeight="1">
      <c r="A2292" s="34" t="s">
        <v>4656</v>
      </c>
      <c r="B2292" s="35" t="s">
        <v>4657</v>
      </c>
    </row>
    <row r="2293" ht="15.0" customHeight="1">
      <c r="A2293" s="34" t="s">
        <v>4658</v>
      </c>
      <c r="B2293" s="35" t="s">
        <v>4659</v>
      </c>
    </row>
    <row r="2294" ht="15.0" customHeight="1">
      <c r="A2294" s="34" t="s">
        <v>4660</v>
      </c>
      <c r="B2294" s="35" t="s">
        <v>4661</v>
      </c>
    </row>
    <row r="2295" ht="15.0" customHeight="1">
      <c r="A2295" s="34" t="s">
        <v>4662</v>
      </c>
      <c r="B2295" s="35" t="s">
        <v>4663</v>
      </c>
    </row>
    <row r="2296" ht="15.0" customHeight="1">
      <c r="A2296" s="34" t="s">
        <v>4664</v>
      </c>
      <c r="B2296" s="35" t="s">
        <v>4665</v>
      </c>
    </row>
    <row r="2297" ht="15.0" customHeight="1">
      <c r="A2297" s="34" t="s">
        <v>4666</v>
      </c>
      <c r="B2297" s="35" t="s">
        <v>4667</v>
      </c>
    </row>
    <row r="2298" ht="15.0" customHeight="1">
      <c r="A2298" s="34" t="s">
        <v>4668</v>
      </c>
      <c r="B2298" s="35" t="s">
        <v>4669</v>
      </c>
    </row>
    <row r="2299" ht="15.0" customHeight="1">
      <c r="A2299" s="34" t="s">
        <v>4670</v>
      </c>
      <c r="B2299" s="35" t="s">
        <v>4671</v>
      </c>
    </row>
    <row r="2300" ht="15.0" customHeight="1">
      <c r="A2300" s="34" t="s">
        <v>4672</v>
      </c>
      <c r="B2300" s="35" t="s">
        <v>4673</v>
      </c>
    </row>
    <row r="2301" ht="15.0" customHeight="1">
      <c r="A2301" s="34" t="s">
        <v>4674</v>
      </c>
      <c r="B2301" s="35" t="s">
        <v>4675</v>
      </c>
    </row>
    <row r="2302" ht="15.0" customHeight="1">
      <c r="A2302" s="34" t="s">
        <v>4676</v>
      </c>
      <c r="B2302" s="35" t="s">
        <v>4677</v>
      </c>
    </row>
    <row r="2303" ht="15.0" customHeight="1">
      <c r="A2303" s="34" t="s">
        <v>4678</v>
      </c>
      <c r="B2303" s="35" t="s">
        <v>4679</v>
      </c>
    </row>
    <row r="2304" ht="15.0" customHeight="1">
      <c r="A2304" s="34" t="s">
        <v>4680</v>
      </c>
      <c r="B2304" s="35" t="s">
        <v>4681</v>
      </c>
    </row>
    <row r="2305" ht="15.0" customHeight="1">
      <c r="A2305" s="34" t="s">
        <v>4682</v>
      </c>
      <c r="B2305" s="35" t="s">
        <v>4683</v>
      </c>
    </row>
    <row r="2306" ht="15.0" customHeight="1">
      <c r="A2306" s="34" t="s">
        <v>4684</v>
      </c>
      <c r="B2306" s="35" t="s">
        <v>4685</v>
      </c>
    </row>
    <row r="2307" ht="15.0" customHeight="1">
      <c r="A2307" s="34" t="s">
        <v>4686</v>
      </c>
      <c r="B2307" s="35" t="s">
        <v>4687</v>
      </c>
    </row>
    <row r="2308" ht="15.0" customHeight="1">
      <c r="A2308" s="34" t="s">
        <v>4688</v>
      </c>
      <c r="B2308" s="35" t="s">
        <v>4689</v>
      </c>
    </row>
    <row r="2309" ht="15.0" customHeight="1">
      <c r="A2309" s="34" t="s">
        <v>4690</v>
      </c>
      <c r="B2309" s="35" t="s">
        <v>4691</v>
      </c>
    </row>
    <row r="2310" ht="15.0" customHeight="1">
      <c r="A2310" s="34" t="s">
        <v>4692</v>
      </c>
      <c r="B2310" s="35" t="s">
        <v>4693</v>
      </c>
    </row>
    <row r="2311" ht="15.0" customHeight="1">
      <c r="A2311" s="34" t="s">
        <v>4694</v>
      </c>
      <c r="B2311" s="35" t="s">
        <v>4695</v>
      </c>
    </row>
    <row r="2312" ht="15.0" customHeight="1">
      <c r="A2312" s="34" t="s">
        <v>4696</v>
      </c>
      <c r="B2312" s="35" t="s">
        <v>4697</v>
      </c>
    </row>
    <row r="2313" ht="15.0" customHeight="1">
      <c r="A2313" s="34" t="s">
        <v>4698</v>
      </c>
      <c r="B2313" s="35" t="s">
        <v>4699</v>
      </c>
    </row>
    <row r="2314" ht="15.0" customHeight="1">
      <c r="A2314" s="34" t="s">
        <v>4700</v>
      </c>
      <c r="B2314" s="35" t="s">
        <v>4701</v>
      </c>
    </row>
    <row r="2315" ht="15.0" customHeight="1">
      <c r="A2315" s="34" t="s">
        <v>4702</v>
      </c>
      <c r="B2315" s="35" t="s">
        <v>4703</v>
      </c>
    </row>
    <row r="2316" ht="15.0" customHeight="1">
      <c r="A2316" s="34" t="s">
        <v>4704</v>
      </c>
      <c r="B2316" s="35" t="s">
        <v>4705</v>
      </c>
    </row>
    <row r="2317" ht="15.0" customHeight="1">
      <c r="A2317" s="34" t="s">
        <v>4706</v>
      </c>
      <c r="B2317" s="35" t="s">
        <v>4707</v>
      </c>
    </row>
    <row r="2318" ht="15.0" customHeight="1">
      <c r="A2318" s="34" t="s">
        <v>4708</v>
      </c>
      <c r="B2318" s="35" t="s">
        <v>4709</v>
      </c>
    </row>
    <row r="2319" ht="15.0" customHeight="1">
      <c r="A2319" s="34" t="s">
        <v>4710</v>
      </c>
      <c r="B2319" s="35" t="s">
        <v>4711</v>
      </c>
    </row>
    <row r="2320" ht="15.0" customHeight="1">
      <c r="A2320" s="34" t="s">
        <v>4712</v>
      </c>
      <c r="B2320" s="35" t="s">
        <v>4713</v>
      </c>
    </row>
    <row r="2321" ht="15.0" customHeight="1">
      <c r="A2321" s="34" t="s">
        <v>4714</v>
      </c>
      <c r="B2321" s="35" t="s">
        <v>4715</v>
      </c>
    </row>
    <row r="2322" ht="15.0" customHeight="1">
      <c r="A2322" s="34" t="s">
        <v>4716</v>
      </c>
      <c r="B2322" s="35" t="s">
        <v>4717</v>
      </c>
    </row>
    <row r="2323" ht="15.0" customHeight="1">
      <c r="A2323" s="34" t="s">
        <v>4718</v>
      </c>
      <c r="B2323" s="35" t="s">
        <v>4719</v>
      </c>
    </row>
    <row r="2324" ht="15.0" customHeight="1">
      <c r="A2324" s="34" t="s">
        <v>4720</v>
      </c>
      <c r="B2324" s="35" t="s">
        <v>4721</v>
      </c>
    </row>
    <row r="2325" ht="15.0" customHeight="1">
      <c r="A2325" s="34" t="s">
        <v>4722</v>
      </c>
      <c r="B2325" s="35" t="s">
        <v>4723</v>
      </c>
    </row>
    <row r="2326" ht="15.0" customHeight="1">
      <c r="A2326" s="34" t="s">
        <v>4724</v>
      </c>
      <c r="B2326" s="35" t="s">
        <v>4725</v>
      </c>
    </row>
    <row r="2327" ht="15.0" customHeight="1">
      <c r="A2327" s="34" t="s">
        <v>4726</v>
      </c>
      <c r="B2327" s="35" t="s">
        <v>4727</v>
      </c>
    </row>
    <row r="2328" ht="15.0" customHeight="1">
      <c r="A2328" s="34" t="s">
        <v>4728</v>
      </c>
      <c r="B2328" s="35" t="s">
        <v>4729</v>
      </c>
    </row>
    <row r="2329" ht="15.0" customHeight="1">
      <c r="A2329" s="34" t="s">
        <v>4730</v>
      </c>
      <c r="B2329" s="35" t="s">
        <v>4731</v>
      </c>
    </row>
    <row r="2330" ht="15.0" customHeight="1">
      <c r="A2330" s="34" t="s">
        <v>4732</v>
      </c>
      <c r="B2330" s="35" t="s">
        <v>4733</v>
      </c>
    </row>
    <row r="2331" ht="15.0" customHeight="1">
      <c r="A2331" s="34" t="s">
        <v>4734</v>
      </c>
      <c r="B2331" s="35" t="s">
        <v>4735</v>
      </c>
    </row>
    <row r="2332" ht="15.0" customHeight="1">
      <c r="A2332" s="34" t="s">
        <v>4736</v>
      </c>
      <c r="B2332" s="35" t="s">
        <v>4737</v>
      </c>
    </row>
    <row r="2333" ht="15.0" customHeight="1">
      <c r="A2333" s="34" t="s">
        <v>4738</v>
      </c>
      <c r="B2333" s="35" t="s">
        <v>4739</v>
      </c>
    </row>
    <row r="2334" ht="15.0" customHeight="1">
      <c r="A2334" s="34" t="s">
        <v>4740</v>
      </c>
      <c r="B2334" s="35" t="s">
        <v>4741</v>
      </c>
    </row>
    <row r="2335" ht="15.0" customHeight="1">
      <c r="A2335" s="34" t="s">
        <v>4742</v>
      </c>
      <c r="B2335" s="35" t="s">
        <v>4743</v>
      </c>
    </row>
    <row r="2336" ht="15.0" customHeight="1">
      <c r="A2336" s="34" t="s">
        <v>4744</v>
      </c>
      <c r="B2336" s="35" t="s">
        <v>4745</v>
      </c>
    </row>
    <row r="2337" ht="15.0" customHeight="1">
      <c r="A2337" s="34" t="s">
        <v>4746</v>
      </c>
      <c r="B2337" s="35" t="s">
        <v>4747</v>
      </c>
    </row>
    <row r="2338" ht="15.0" customHeight="1">
      <c r="A2338" s="34" t="s">
        <v>4748</v>
      </c>
      <c r="B2338" s="35" t="s">
        <v>4749</v>
      </c>
    </row>
    <row r="2339" ht="15.0" customHeight="1">
      <c r="A2339" s="34" t="s">
        <v>4750</v>
      </c>
      <c r="B2339" s="35" t="s">
        <v>4751</v>
      </c>
    </row>
    <row r="2340" ht="15.0" customHeight="1">
      <c r="A2340" s="34" t="s">
        <v>4752</v>
      </c>
      <c r="B2340" s="35" t="s">
        <v>4753</v>
      </c>
    </row>
    <row r="2341" ht="15.0" customHeight="1">
      <c r="A2341" s="34" t="s">
        <v>4754</v>
      </c>
      <c r="B2341" s="35" t="s">
        <v>4755</v>
      </c>
    </row>
    <row r="2342" ht="15.0" customHeight="1">
      <c r="A2342" s="34" t="s">
        <v>4756</v>
      </c>
      <c r="B2342" s="35" t="s">
        <v>4757</v>
      </c>
    </row>
    <row r="2343" ht="15.0" customHeight="1">
      <c r="A2343" s="34" t="s">
        <v>4758</v>
      </c>
      <c r="B2343" s="35" t="s">
        <v>4759</v>
      </c>
    </row>
    <row r="2344" ht="15.0" customHeight="1">
      <c r="A2344" s="34" t="s">
        <v>4760</v>
      </c>
      <c r="B2344" s="35" t="s">
        <v>4761</v>
      </c>
    </row>
    <row r="2345" ht="15.0" customHeight="1">
      <c r="A2345" s="34" t="s">
        <v>4762</v>
      </c>
      <c r="B2345" s="35" t="s">
        <v>4763</v>
      </c>
    </row>
    <row r="2346" ht="15.0" customHeight="1">
      <c r="A2346" s="34" t="s">
        <v>4764</v>
      </c>
      <c r="B2346" s="35" t="s">
        <v>4765</v>
      </c>
    </row>
    <row r="2347" ht="15.0" customHeight="1">
      <c r="A2347" s="34" t="s">
        <v>4766</v>
      </c>
      <c r="B2347" s="35" t="s">
        <v>4767</v>
      </c>
    </row>
    <row r="2348" ht="15.0" customHeight="1">
      <c r="A2348" s="34" t="s">
        <v>4768</v>
      </c>
      <c r="B2348" s="35" t="s">
        <v>4769</v>
      </c>
    </row>
    <row r="2349" ht="15.0" customHeight="1">
      <c r="A2349" s="34" t="s">
        <v>4770</v>
      </c>
      <c r="B2349" s="35" t="s">
        <v>4771</v>
      </c>
    </row>
    <row r="2350" ht="15.0" customHeight="1">
      <c r="A2350" s="34" t="s">
        <v>4772</v>
      </c>
      <c r="B2350" s="35" t="s">
        <v>4773</v>
      </c>
    </row>
    <row r="2351" ht="15.0" customHeight="1">
      <c r="A2351" s="34" t="s">
        <v>4774</v>
      </c>
      <c r="B2351" s="35" t="s">
        <v>4775</v>
      </c>
    </row>
    <row r="2352" ht="15.0" customHeight="1">
      <c r="A2352" s="34" t="s">
        <v>4776</v>
      </c>
      <c r="B2352" s="35" t="s">
        <v>4777</v>
      </c>
    </row>
    <row r="2353" ht="15.0" customHeight="1">
      <c r="A2353" s="34" t="s">
        <v>4778</v>
      </c>
      <c r="B2353" s="35" t="s">
        <v>4779</v>
      </c>
    </row>
    <row r="2354" ht="15.0" customHeight="1">
      <c r="A2354" s="34" t="s">
        <v>4780</v>
      </c>
      <c r="B2354" s="35" t="s">
        <v>4781</v>
      </c>
    </row>
    <row r="2355" ht="15.0" customHeight="1">
      <c r="A2355" s="34" t="s">
        <v>4782</v>
      </c>
      <c r="B2355" s="35" t="s">
        <v>4783</v>
      </c>
    </row>
    <row r="2356" ht="15.0" customHeight="1">
      <c r="A2356" s="34" t="s">
        <v>4784</v>
      </c>
      <c r="B2356" s="35" t="s">
        <v>4785</v>
      </c>
    </row>
    <row r="2357" ht="15.0" customHeight="1">
      <c r="A2357" s="34" t="s">
        <v>4786</v>
      </c>
      <c r="B2357" s="35" t="s">
        <v>4787</v>
      </c>
    </row>
    <row r="2358" ht="15.0" customHeight="1">
      <c r="A2358" s="34" t="s">
        <v>4788</v>
      </c>
      <c r="B2358" s="35" t="s">
        <v>4789</v>
      </c>
    </row>
    <row r="2359" ht="15.0" customHeight="1">
      <c r="A2359" s="34" t="s">
        <v>4790</v>
      </c>
      <c r="B2359" s="35" t="s">
        <v>4791</v>
      </c>
    </row>
    <row r="2360" ht="15.0" customHeight="1">
      <c r="A2360" s="34" t="s">
        <v>4792</v>
      </c>
      <c r="B2360" s="35" t="s">
        <v>4793</v>
      </c>
    </row>
    <row r="2361" ht="15.0" customHeight="1">
      <c r="A2361" s="34" t="s">
        <v>4794</v>
      </c>
      <c r="B2361" s="35" t="s">
        <v>4795</v>
      </c>
    </row>
    <row r="2362" ht="15.0" customHeight="1">
      <c r="A2362" s="34" t="s">
        <v>4796</v>
      </c>
      <c r="B2362" s="35" t="s">
        <v>4797</v>
      </c>
    </row>
    <row r="2363" ht="15.0" customHeight="1">
      <c r="A2363" s="34" t="s">
        <v>4798</v>
      </c>
      <c r="B2363" s="35" t="s">
        <v>4799</v>
      </c>
    </row>
    <row r="2364" ht="15.0" customHeight="1">
      <c r="A2364" s="34" t="s">
        <v>4800</v>
      </c>
      <c r="B2364" s="35" t="s">
        <v>4801</v>
      </c>
    </row>
    <row r="2365" ht="15.0" customHeight="1">
      <c r="A2365" s="34" t="s">
        <v>4802</v>
      </c>
      <c r="B2365" s="35" t="s">
        <v>4803</v>
      </c>
    </row>
    <row r="2366" ht="15.0" customHeight="1">
      <c r="A2366" s="34" t="s">
        <v>4804</v>
      </c>
      <c r="B2366" s="35" t="s">
        <v>4805</v>
      </c>
    </row>
    <row r="2367" ht="15.0" customHeight="1">
      <c r="A2367" s="34" t="s">
        <v>4806</v>
      </c>
      <c r="B2367" s="35" t="s">
        <v>4807</v>
      </c>
    </row>
    <row r="2368" ht="15.0" customHeight="1">
      <c r="A2368" s="34" t="s">
        <v>4808</v>
      </c>
      <c r="B2368" s="35" t="s">
        <v>4809</v>
      </c>
    </row>
    <row r="2369" ht="15.0" customHeight="1">
      <c r="A2369" s="34" t="s">
        <v>4810</v>
      </c>
      <c r="B2369" s="35" t="s">
        <v>4811</v>
      </c>
    </row>
    <row r="2370" ht="15.0" customHeight="1">
      <c r="A2370" s="34" t="s">
        <v>4812</v>
      </c>
      <c r="B2370" s="35" t="s">
        <v>4813</v>
      </c>
    </row>
    <row r="2371" ht="15.0" customHeight="1">
      <c r="A2371" s="34" t="s">
        <v>4814</v>
      </c>
      <c r="B2371" s="35" t="s">
        <v>4815</v>
      </c>
    </row>
    <row r="2372" ht="15.0" customHeight="1">
      <c r="A2372" s="34" t="s">
        <v>4816</v>
      </c>
      <c r="B2372" s="35" t="s">
        <v>4817</v>
      </c>
    </row>
    <row r="2373" ht="15.0" customHeight="1">
      <c r="A2373" s="34" t="s">
        <v>4818</v>
      </c>
      <c r="B2373" s="35" t="s">
        <v>4819</v>
      </c>
    </row>
    <row r="2374" ht="15.0" customHeight="1">
      <c r="A2374" s="34" t="s">
        <v>4820</v>
      </c>
      <c r="B2374" s="35" t="s">
        <v>4821</v>
      </c>
    </row>
    <row r="2375" ht="15.0" customHeight="1">
      <c r="A2375" s="34" t="s">
        <v>4822</v>
      </c>
      <c r="B2375" s="35" t="s">
        <v>4823</v>
      </c>
    </row>
    <row r="2376" ht="15.0" customHeight="1">
      <c r="A2376" s="34" t="s">
        <v>4824</v>
      </c>
      <c r="B2376" s="35" t="s">
        <v>4825</v>
      </c>
    </row>
    <row r="2377" ht="15.0" customHeight="1">
      <c r="A2377" s="34" t="s">
        <v>4826</v>
      </c>
      <c r="B2377" s="35" t="s">
        <v>4827</v>
      </c>
    </row>
    <row r="2378" ht="15.0" customHeight="1">
      <c r="A2378" s="34" t="s">
        <v>4828</v>
      </c>
      <c r="B2378" s="35" t="s">
        <v>4829</v>
      </c>
    </row>
    <row r="2379" ht="15.0" customHeight="1">
      <c r="A2379" s="34" t="s">
        <v>4830</v>
      </c>
      <c r="B2379" s="35" t="s">
        <v>4831</v>
      </c>
    </row>
    <row r="2380" ht="15.0" customHeight="1">
      <c r="A2380" s="34" t="s">
        <v>4832</v>
      </c>
      <c r="B2380" s="35" t="s">
        <v>4833</v>
      </c>
    </row>
    <row r="2381" ht="15.0" customHeight="1">
      <c r="A2381" s="34" t="s">
        <v>4834</v>
      </c>
      <c r="B2381" s="35" t="s">
        <v>4835</v>
      </c>
    </row>
    <row r="2382" ht="15.0" customHeight="1">
      <c r="A2382" s="34" t="s">
        <v>4836</v>
      </c>
      <c r="B2382" s="35" t="s">
        <v>4837</v>
      </c>
    </row>
    <row r="2383" ht="15.0" customHeight="1">
      <c r="A2383" s="34" t="s">
        <v>4838</v>
      </c>
      <c r="B2383" s="35" t="s">
        <v>4839</v>
      </c>
    </row>
    <row r="2384" ht="15.0" customHeight="1">
      <c r="A2384" s="34" t="s">
        <v>4840</v>
      </c>
      <c r="B2384" s="35" t="s">
        <v>4841</v>
      </c>
    </row>
    <row r="2385" ht="15.0" customHeight="1">
      <c r="A2385" s="34" t="s">
        <v>4842</v>
      </c>
      <c r="B2385" s="35" t="s">
        <v>4843</v>
      </c>
    </row>
    <row r="2386" ht="15.0" customHeight="1">
      <c r="A2386" s="34" t="s">
        <v>4844</v>
      </c>
      <c r="B2386" s="35" t="s">
        <v>4845</v>
      </c>
    </row>
    <row r="2387" ht="15.0" customHeight="1">
      <c r="A2387" s="34" t="s">
        <v>4846</v>
      </c>
      <c r="B2387" s="35" t="s">
        <v>4847</v>
      </c>
    </row>
    <row r="2388" ht="15.0" customHeight="1">
      <c r="A2388" s="34" t="s">
        <v>4848</v>
      </c>
      <c r="B2388" s="35" t="s">
        <v>4849</v>
      </c>
    </row>
    <row r="2389" ht="15.0" customHeight="1">
      <c r="A2389" s="34" t="s">
        <v>4850</v>
      </c>
      <c r="B2389" s="35" t="s">
        <v>4851</v>
      </c>
    </row>
    <row r="2390" ht="15.0" customHeight="1">
      <c r="A2390" s="34" t="s">
        <v>4852</v>
      </c>
      <c r="B2390" s="35" t="s">
        <v>4853</v>
      </c>
    </row>
    <row r="2391" ht="15.0" customHeight="1">
      <c r="A2391" s="34" t="s">
        <v>4854</v>
      </c>
      <c r="B2391" s="35" t="s">
        <v>4855</v>
      </c>
    </row>
    <row r="2392" ht="15.0" customHeight="1">
      <c r="A2392" s="34" t="s">
        <v>4856</v>
      </c>
      <c r="B2392" s="35" t="s">
        <v>4857</v>
      </c>
    </row>
    <row r="2393" ht="15.0" customHeight="1">
      <c r="A2393" s="34" t="s">
        <v>4858</v>
      </c>
      <c r="B2393" s="35" t="s">
        <v>4859</v>
      </c>
    </row>
    <row r="2394" ht="15.0" customHeight="1">
      <c r="A2394" s="34" t="s">
        <v>4860</v>
      </c>
      <c r="B2394" s="35" t="s">
        <v>4861</v>
      </c>
    </row>
    <row r="2395" ht="15.0" customHeight="1">
      <c r="A2395" s="34" t="s">
        <v>4862</v>
      </c>
      <c r="B2395" s="35" t="s">
        <v>4863</v>
      </c>
    </row>
    <row r="2396" ht="15.0" customHeight="1">
      <c r="A2396" s="34" t="s">
        <v>4864</v>
      </c>
      <c r="B2396" s="35" t="s">
        <v>4865</v>
      </c>
    </row>
    <row r="2397" ht="15.0" customHeight="1">
      <c r="A2397" s="34" t="s">
        <v>4866</v>
      </c>
      <c r="B2397" s="35" t="s">
        <v>4867</v>
      </c>
    </row>
    <row r="2398" ht="15.0" customHeight="1">
      <c r="A2398" s="34" t="s">
        <v>4868</v>
      </c>
      <c r="B2398" s="35" t="s">
        <v>4869</v>
      </c>
    </row>
    <row r="2399" ht="15.0" customHeight="1">
      <c r="A2399" s="34" t="s">
        <v>4870</v>
      </c>
      <c r="B2399" s="35" t="s">
        <v>4871</v>
      </c>
    </row>
    <row r="2400" ht="15.0" customHeight="1">
      <c r="A2400" s="34" t="s">
        <v>4872</v>
      </c>
      <c r="B2400" s="35" t="s">
        <v>4873</v>
      </c>
    </row>
    <row r="2401" ht="15.0" customHeight="1">
      <c r="A2401" s="34" t="s">
        <v>4874</v>
      </c>
      <c r="B2401" s="35" t="s">
        <v>4875</v>
      </c>
    </row>
    <row r="2402" ht="15.0" customHeight="1">
      <c r="A2402" s="34" t="s">
        <v>4876</v>
      </c>
      <c r="B2402" s="35" t="s">
        <v>4877</v>
      </c>
    </row>
    <row r="2403" ht="15.0" customHeight="1">
      <c r="A2403" s="34" t="s">
        <v>4878</v>
      </c>
      <c r="B2403" s="35" t="s">
        <v>4879</v>
      </c>
    </row>
    <row r="2404" ht="15.0" customHeight="1">
      <c r="A2404" s="34" t="s">
        <v>4880</v>
      </c>
      <c r="B2404" s="35" t="s">
        <v>4881</v>
      </c>
    </row>
    <row r="2405" ht="15.0" customHeight="1">
      <c r="A2405" s="34" t="s">
        <v>4882</v>
      </c>
      <c r="B2405" s="35" t="s">
        <v>4883</v>
      </c>
    </row>
    <row r="2406" ht="15.0" customHeight="1">
      <c r="A2406" s="34" t="s">
        <v>4884</v>
      </c>
      <c r="B2406" s="35" t="s">
        <v>4885</v>
      </c>
    </row>
    <row r="2407" ht="15.0" customHeight="1">
      <c r="A2407" s="34" t="s">
        <v>4886</v>
      </c>
      <c r="B2407" s="35" t="s">
        <v>4887</v>
      </c>
    </row>
    <row r="2408" ht="15.0" customHeight="1">
      <c r="A2408" s="34" t="s">
        <v>4888</v>
      </c>
      <c r="B2408" s="35" t="s">
        <v>4889</v>
      </c>
    </row>
    <row r="2409" ht="15.0" customHeight="1">
      <c r="A2409" s="34" t="s">
        <v>4890</v>
      </c>
      <c r="B2409" s="35" t="s">
        <v>4891</v>
      </c>
    </row>
    <row r="2410" ht="15.0" customHeight="1">
      <c r="A2410" s="34" t="s">
        <v>4892</v>
      </c>
      <c r="B2410" s="35" t="s">
        <v>4893</v>
      </c>
    </row>
    <row r="2411" ht="15.0" customHeight="1">
      <c r="A2411" s="34" t="s">
        <v>4894</v>
      </c>
      <c r="B2411" s="35" t="s">
        <v>4895</v>
      </c>
    </row>
    <row r="2412" ht="15.0" customHeight="1">
      <c r="A2412" s="34" t="s">
        <v>4896</v>
      </c>
      <c r="B2412" s="35" t="s">
        <v>4897</v>
      </c>
    </row>
    <row r="2413" ht="15.0" customHeight="1">
      <c r="A2413" s="34" t="s">
        <v>4898</v>
      </c>
      <c r="B2413" s="35" t="s">
        <v>4899</v>
      </c>
    </row>
    <row r="2414" ht="15.0" customHeight="1">
      <c r="A2414" s="34" t="s">
        <v>4900</v>
      </c>
      <c r="B2414" s="35" t="s">
        <v>4901</v>
      </c>
    </row>
    <row r="2415" ht="15.0" customHeight="1">
      <c r="A2415" s="34" t="s">
        <v>4902</v>
      </c>
      <c r="B2415" s="35" t="s">
        <v>4903</v>
      </c>
    </row>
    <row r="2416" ht="15.0" customHeight="1">
      <c r="A2416" s="34" t="s">
        <v>4904</v>
      </c>
      <c r="B2416" s="35" t="s">
        <v>4905</v>
      </c>
    </row>
    <row r="2417" ht="15.0" customHeight="1">
      <c r="A2417" s="34" t="s">
        <v>4906</v>
      </c>
      <c r="B2417" s="35" t="s">
        <v>4907</v>
      </c>
    </row>
    <row r="2418" ht="15.0" customHeight="1">
      <c r="A2418" s="34" t="s">
        <v>4908</v>
      </c>
      <c r="B2418" s="35" t="s">
        <v>4909</v>
      </c>
    </row>
    <row r="2419" ht="15.0" customHeight="1">
      <c r="A2419" s="34" t="s">
        <v>4910</v>
      </c>
      <c r="B2419" s="35" t="s">
        <v>4911</v>
      </c>
    </row>
    <row r="2420" ht="15.0" customHeight="1">
      <c r="A2420" s="34" t="s">
        <v>4912</v>
      </c>
      <c r="B2420" s="35" t="s">
        <v>4913</v>
      </c>
    </row>
    <row r="2421" ht="15.0" customHeight="1">
      <c r="A2421" s="34" t="s">
        <v>4914</v>
      </c>
      <c r="B2421" s="35" t="s">
        <v>4915</v>
      </c>
    </row>
    <row r="2422" ht="15.0" customHeight="1">
      <c r="A2422" s="34" t="s">
        <v>4916</v>
      </c>
      <c r="B2422" s="35" t="s">
        <v>4917</v>
      </c>
    </row>
    <row r="2423" ht="15.0" customHeight="1">
      <c r="A2423" s="34" t="s">
        <v>4918</v>
      </c>
      <c r="B2423" s="35" t="s">
        <v>4919</v>
      </c>
    </row>
    <row r="2424" ht="15.0" customHeight="1">
      <c r="A2424" s="34" t="s">
        <v>4920</v>
      </c>
      <c r="B2424" s="35" t="s">
        <v>4921</v>
      </c>
    </row>
    <row r="2425" ht="15.0" customHeight="1">
      <c r="A2425" s="34" t="s">
        <v>4922</v>
      </c>
      <c r="B2425" s="35" t="s">
        <v>4923</v>
      </c>
    </row>
    <row r="2426" ht="15.0" customHeight="1">
      <c r="A2426" s="34" t="s">
        <v>4924</v>
      </c>
      <c r="B2426" s="35" t="s">
        <v>4925</v>
      </c>
    </row>
    <row r="2427" ht="15.0" customHeight="1">
      <c r="A2427" s="34" t="s">
        <v>4926</v>
      </c>
      <c r="B2427" s="35" t="s">
        <v>4927</v>
      </c>
    </row>
    <row r="2428" ht="15.0" customHeight="1">
      <c r="A2428" s="34" t="s">
        <v>4928</v>
      </c>
      <c r="B2428" s="35" t="s">
        <v>4929</v>
      </c>
    </row>
    <row r="2429" ht="15.0" customHeight="1">
      <c r="A2429" s="34" t="s">
        <v>4930</v>
      </c>
      <c r="B2429" s="35" t="s">
        <v>4931</v>
      </c>
    </row>
    <row r="2430" ht="15.0" customHeight="1">
      <c r="A2430" s="34" t="s">
        <v>4932</v>
      </c>
      <c r="B2430" s="35" t="s">
        <v>4933</v>
      </c>
    </row>
    <row r="2431" ht="15.0" customHeight="1">
      <c r="A2431" s="34" t="s">
        <v>4934</v>
      </c>
      <c r="B2431" s="35" t="s">
        <v>4935</v>
      </c>
    </row>
    <row r="2432" ht="15.0" customHeight="1">
      <c r="A2432" s="34" t="s">
        <v>4936</v>
      </c>
      <c r="B2432" s="35" t="s">
        <v>4937</v>
      </c>
    </row>
    <row r="2433" ht="15.0" customHeight="1">
      <c r="A2433" s="34" t="s">
        <v>4938</v>
      </c>
      <c r="B2433" s="35" t="s">
        <v>4939</v>
      </c>
    </row>
    <row r="2434" ht="15.0" customHeight="1">
      <c r="A2434" s="34" t="s">
        <v>4940</v>
      </c>
      <c r="B2434" s="35" t="s">
        <v>4941</v>
      </c>
    </row>
    <row r="2435" ht="15.0" customHeight="1">
      <c r="A2435" s="34" t="s">
        <v>4942</v>
      </c>
      <c r="B2435" s="35" t="s">
        <v>4943</v>
      </c>
    </row>
    <row r="2436" ht="15.0" customHeight="1">
      <c r="A2436" s="34" t="s">
        <v>4944</v>
      </c>
      <c r="B2436" s="35" t="s">
        <v>4945</v>
      </c>
    </row>
    <row r="2437" ht="15.0" customHeight="1">
      <c r="A2437" s="34" t="s">
        <v>4946</v>
      </c>
      <c r="B2437" s="35" t="s">
        <v>4947</v>
      </c>
    </row>
    <row r="2438" ht="15.0" customHeight="1">
      <c r="A2438" s="34" t="s">
        <v>4948</v>
      </c>
      <c r="B2438" s="35" t="s">
        <v>4949</v>
      </c>
    </row>
    <row r="2439" ht="15.0" customHeight="1">
      <c r="A2439" s="34" t="s">
        <v>4950</v>
      </c>
      <c r="B2439" s="35" t="s">
        <v>4951</v>
      </c>
    </row>
    <row r="2440" ht="15.0" customHeight="1">
      <c r="A2440" s="34" t="s">
        <v>4952</v>
      </c>
      <c r="B2440" s="35" t="s">
        <v>4953</v>
      </c>
    </row>
    <row r="2441" ht="15.0" customHeight="1">
      <c r="A2441" s="34" t="s">
        <v>4954</v>
      </c>
      <c r="B2441" s="35" t="s">
        <v>4955</v>
      </c>
    </row>
    <row r="2442" ht="15.0" customHeight="1">
      <c r="A2442" s="34" t="s">
        <v>4956</v>
      </c>
      <c r="B2442" s="35" t="s">
        <v>4957</v>
      </c>
    </row>
    <row r="2443" ht="15.0" customHeight="1">
      <c r="A2443" s="34" t="s">
        <v>4958</v>
      </c>
      <c r="B2443" s="35" t="s">
        <v>4959</v>
      </c>
    </row>
    <row r="2444" ht="15.0" customHeight="1">
      <c r="A2444" s="34" t="s">
        <v>4960</v>
      </c>
      <c r="B2444" s="35" t="s">
        <v>4961</v>
      </c>
    </row>
    <row r="2445" ht="15.0" customHeight="1">
      <c r="A2445" s="34" t="s">
        <v>4962</v>
      </c>
      <c r="B2445" s="35" t="s">
        <v>4963</v>
      </c>
    </row>
    <row r="2446" ht="15.0" customHeight="1">
      <c r="A2446" s="34" t="s">
        <v>4964</v>
      </c>
      <c r="B2446" s="35" t="s">
        <v>4965</v>
      </c>
    </row>
    <row r="2447" ht="15.0" customHeight="1">
      <c r="A2447" s="34" t="s">
        <v>4966</v>
      </c>
      <c r="B2447" s="35" t="s">
        <v>4967</v>
      </c>
    </row>
    <row r="2448" ht="15.0" customHeight="1">
      <c r="A2448" s="34" t="s">
        <v>4968</v>
      </c>
      <c r="B2448" s="35" t="s">
        <v>4969</v>
      </c>
    </row>
    <row r="2449" ht="15.0" customHeight="1">
      <c r="A2449" s="34" t="s">
        <v>4970</v>
      </c>
      <c r="B2449" s="35" t="s">
        <v>4971</v>
      </c>
    </row>
    <row r="2450" ht="15.0" customHeight="1">
      <c r="A2450" s="34" t="s">
        <v>4972</v>
      </c>
      <c r="B2450" s="35" t="s">
        <v>4973</v>
      </c>
    </row>
    <row r="2451" ht="15.0" customHeight="1">
      <c r="A2451" s="34" t="s">
        <v>4974</v>
      </c>
      <c r="B2451" s="35" t="s">
        <v>4975</v>
      </c>
    </row>
    <row r="2452" ht="15.0" customHeight="1">
      <c r="A2452" s="34" t="s">
        <v>4976</v>
      </c>
      <c r="B2452" s="35" t="s">
        <v>4977</v>
      </c>
    </row>
    <row r="2453" ht="15.0" customHeight="1">
      <c r="A2453" s="34" t="s">
        <v>4978</v>
      </c>
      <c r="B2453" s="35" t="s">
        <v>4979</v>
      </c>
    </row>
    <row r="2454" ht="15.0" customHeight="1">
      <c r="A2454" s="34" t="s">
        <v>4980</v>
      </c>
      <c r="B2454" s="35" t="s">
        <v>4981</v>
      </c>
    </row>
    <row r="2455" ht="15.0" customHeight="1">
      <c r="A2455" s="34" t="s">
        <v>4982</v>
      </c>
      <c r="B2455" s="35" t="s">
        <v>4983</v>
      </c>
    </row>
    <row r="2456" ht="15.0" customHeight="1">
      <c r="A2456" s="34" t="s">
        <v>4984</v>
      </c>
      <c r="B2456" s="35" t="s">
        <v>4985</v>
      </c>
    </row>
    <row r="2457" ht="15.0" customHeight="1">
      <c r="A2457" s="34" t="s">
        <v>4986</v>
      </c>
      <c r="B2457" s="35" t="s">
        <v>4987</v>
      </c>
    </row>
    <row r="2458" ht="15.0" customHeight="1">
      <c r="A2458" s="34" t="s">
        <v>4988</v>
      </c>
      <c r="B2458" s="35" t="s">
        <v>4989</v>
      </c>
    </row>
    <row r="2459" ht="15.0" customHeight="1">
      <c r="A2459" s="34" t="s">
        <v>4990</v>
      </c>
      <c r="B2459" s="35" t="s">
        <v>4991</v>
      </c>
    </row>
    <row r="2460" ht="15.0" customHeight="1">
      <c r="A2460" s="34" t="s">
        <v>4992</v>
      </c>
      <c r="B2460" s="35" t="s">
        <v>4993</v>
      </c>
    </row>
    <row r="2461" ht="15.0" customHeight="1">
      <c r="A2461" s="34" t="s">
        <v>4994</v>
      </c>
      <c r="B2461" s="35" t="s">
        <v>4995</v>
      </c>
    </row>
    <row r="2462" ht="15.0" customHeight="1">
      <c r="A2462" s="34" t="s">
        <v>4996</v>
      </c>
      <c r="B2462" s="35" t="s">
        <v>4997</v>
      </c>
    </row>
    <row r="2463" ht="15.0" customHeight="1">
      <c r="A2463" s="34" t="s">
        <v>4998</v>
      </c>
      <c r="B2463" s="35" t="s">
        <v>4999</v>
      </c>
    </row>
    <row r="2464" ht="15.0" customHeight="1">
      <c r="A2464" s="34" t="s">
        <v>5000</v>
      </c>
      <c r="B2464" s="35" t="s">
        <v>5001</v>
      </c>
    </row>
    <row r="2465" ht="15.0" customHeight="1">
      <c r="A2465" s="34" t="s">
        <v>5002</v>
      </c>
      <c r="B2465" s="35" t="s">
        <v>5003</v>
      </c>
    </row>
    <row r="2466" ht="15.0" customHeight="1">
      <c r="A2466" s="34" t="s">
        <v>5004</v>
      </c>
      <c r="B2466" s="35" t="s">
        <v>5005</v>
      </c>
    </row>
    <row r="2467" ht="15.0" customHeight="1">
      <c r="A2467" s="34" t="s">
        <v>5006</v>
      </c>
      <c r="B2467" s="35" t="s">
        <v>5007</v>
      </c>
    </row>
    <row r="2468" ht="15.0" customHeight="1">
      <c r="A2468" s="34" t="s">
        <v>5008</v>
      </c>
      <c r="B2468" s="35" t="s">
        <v>5009</v>
      </c>
    </row>
    <row r="2469" ht="15.0" customHeight="1">
      <c r="A2469" s="34" t="s">
        <v>5010</v>
      </c>
      <c r="B2469" s="35" t="s">
        <v>5011</v>
      </c>
    </row>
    <row r="2470" ht="15.0" customHeight="1">
      <c r="A2470" s="34" t="s">
        <v>5012</v>
      </c>
      <c r="B2470" s="35" t="s">
        <v>5013</v>
      </c>
    </row>
    <row r="2471" ht="15.0" customHeight="1">
      <c r="A2471" s="34" t="s">
        <v>5014</v>
      </c>
      <c r="B2471" s="35" t="s">
        <v>5015</v>
      </c>
    </row>
    <row r="2472" ht="15.0" customHeight="1">
      <c r="A2472" s="34" t="s">
        <v>5016</v>
      </c>
      <c r="B2472" s="35" t="s">
        <v>5017</v>
      </c>
    </row>
    <row r="2473" ht="15.0" customHeight="1">
      <c r="A2473" s="34" t="s">
        <v>5018</v>
      </c>
      <c r="B2473" s="35" t="s">
        <v>5019</v>
      </c>
    </row>
    <row r="2474" ht="15.0" customHeight="1">
      <c r="A2474" s="34" t="s">
        <v>5020</v>
      </c>
      <c r="B2474" s="35" t="s">
        <v>5021</v>
      </c>
    </row>
    <row r="2475" ht="15.0" customHeight="1">
      <c r="A2475" s="34" t="s">
        <v>5022</v>
      </c>
      <c r="B2475" s="35" t="s">
        <v>5023</v>
      </c>
    </row>
    <row r="2476" ht="15.0" customHeight="1">
      <c r="A2476" s="34" t="s">
        <v>5024</v>
      </c>
      <c r="B2476" s="35" t="s">
        <v>5025</v>
      </c>
    </row>
    <row r="2477" ht="15.0" customHeight="1">
      <c r="A2477" s="34" t="s">
        <v>5026</v>
      </c>
      <c r="B2477" s="35" t="s">
        <v>5027</v>
      </c>
    </row>
    <row r="2478" ht="15.0" customHeight="1">
      <c r="A2478" s="34" t="s">
        <v>5028</v>
      </c>
      <c r="B2478" s="35" t="s">
        <v>5029</v>
      </c>
    </row>
    <row r="2479" ht="15.0" customHeight="1">
      <c r="A2479" s="34" t="s">
        <v>5030</v>
      </c>
      <c r="B2479" s="35" t="s">
        <v>5031</v>
      </c>
    </row>
    <row r="2480" ht="15.0" customHeight="1">
      <c r="A2480" s="34" t="s">
        <v>5032</v>
      </c>
      <c r="B2480" s="35" t="s">
        <v>5033</v>
      </c>
    </row>
    <row r="2481" ht="15.0" customHeight="1">
      <c r="A2481" s="34" t="s">
        <v>5034</v>
      </c>
      <c r="B2481" s="35" t="s">
        <v>5035</v>
      </c>
    </row>
    <row r="2482" ht="15.0" customHeight="1">
      <c r="A2482" s="34" t="s">
        <v>5036</v>
      </c>
      <c r="B2482" s="35" t="s">
        <v>5037</v>
      </c>
    </row>
    <row r="2483" ht="15.0" customHeight="1">
      <c r="A2483" s="34" t="s">
        <v>5038</v>
      </c>
      <c r="B2483" s="35" t="s">
        <v>5039</v>
      </c>
    </row>
    <row r="2484" ht="15.0" customHeight="1">
      <c r="A2484" s="34" t="s">
        <v>5040</v>
      </c>
      <c r="B2484" s="35" t="s">
        <v>5041</v>
      </c>
    </row>
    <row r="2485" ht="15.0" customHeight="1">
      <c r="A2485" s="34" t="s">
        <v>5042</v>
      </c>
      <c r="B2485" s="35" t="s">
        <v>5043</v>
      </c>
    </row>
    <row r="2486" ht="15.0" customHeight="1">
      <c r="A2486" s="34" t="s">
        <v>5044</v>
      </c>
      <c r="B2486" s="35" t="s">
        <v>5045</v>
      </c>
    </row>
    <row r="2487" ht="15.0" customHeight="1">
      <c r="A2487" s="34" t="s">
        <v>5046</v>
      </c>
      <c r="B2487" s="35" t="s">
        <v>5047</v>
      </c>
    </row>
    <row r="2488" ht="15.0" customHeight="1">
      <c r="A2488" s="34" t="s">
        <v>5048</v>
      </c>
      <c r="B2488" s="35" t="s">
        <v>5049</v>
      </c>
    </row>
    <row r="2489" ht="15.0" customHeight="1">
      <c r="A2489" s="34" t="s">
        <v>5050</v>
      </c>
      <c r="B2489" s="35" t="s">
        <v>5051</v>
      </c>
    </row>
    <row r="2490" ht="15.0" customHeight="1">
      <c r="A2490" s="34" t="s">
        <v>5052</v>
      </c>
      <c r="B2490" s="35" t="s">
        <v>5053</v>
      </c>
    </row>
    <row r="2491" ht="15.0" customHeight="1">
      <c r="A2491" s="34" t="s">
        <v>5054</v>
      </c>
      <c r="B2491" s="35" t="s">
        <v>5055</v>
      </c>
    </row>
    <row r="2492" ht="15.0" customHeight="1">
      <c r="A2492" s="34" t="s">
        <v>5056</v>
      </c>
      <c r="B2492" s="35" t="s">
        <v>5057</v>
      </c>
    </row>
    <row r="2493" ht="15.0" customHeight="1">
      <c r="A2493" s="34" t="s">
        <v>5058</v>
      </c>
      <c r="B2493" s="35" t="s">
        <v>5059</v>
      </c>
    </row>
    <row r="2494" ht="15.0" customHeight="1">
      <c r="A2494" s="34" t="s">
        <v>5060</v>
      </c>
      <c r="B2494" s="35" t="s">
        <v>5061</v>
      </c>
    </row>
    <row r="2495" ht="15.0" customHeight="1">
      <c r="A2495" s="34" t="s">
        <v>5062</v>
      </c>
      <c r="B2495" s="35" t="s">
        <v>5063</v>
      </c>
    </row>
    <row r="2496" ht="15.0" customHeight="1">
      <c r="A2496" s="34" t="s">
        <v>5064</v>
      </c>
      <c r="B2496" s="35" t="s">
        <v>5065</v>
      </c>
    </row>
    <row r="2497" ht="15.0" customHeight="1">
      <c r="A2497" s="34" t="s">
        <v>5066</v>
      </c>
      <c r="B2497" s="35" t="s">
        <v>5067</v>
      </c>
    </row>
    <row r="2498" ht="15.0" customHeight="1">
      <c r="A2498" s="34" t="s">
        <v>5068</v>
      </c>
      <c r="B2498" s="35" t="s">
        <v>5069</v>
      </c>
    </row>
    <row r="2499" ht="15.0" customHeight="1">
      <c r="A2499" s="34" t="s">
        <v>5070</v>
      </c>
      <c r="B2499" s="35" t="s">
        <v>5071</v>
      </c>
    </row>
    <row r="2500" ht="15.0" customHeight="1">
      <c r="A2500" s="34" t="s">
        <v>5072</v>
      </c>
      <c r="B2500" s="35" t="s">
        <v>5073</v>
      </c>
    </row>
    <row r="2501" ht="15.0" customHeight="1">
      <c r="A2501" s="34" t="s">
        <v>5074</v>
      </c>
      <c r="B2501" s="35" t="s">
        <v>5075</v>
      </c>
    </row>
    <row r="2502" ht="15.0" customHeight="1">
      <c r="A2502" s="34" t="s">
        <v>5076</v>
      </c>
      <c r="B2502" s="35" t="s">
        <v>5077</v>
      </c>
    </row>
    <row r="2503" ht="15.0" customHeight="1">
      <c r="A2503" s="34" t="s">
        <v>5078</v>
      </c>
      <c r="B2503" s="35" t="s">
        <v>5079</v>
      </c>
    </row>
    <row r="2504" ht="15.0" customHeight="1">
      <c r="A2504" s="34" t="s">
        <v>5080</v>
      </c>
      <c r="B2504" s="35" t="s">
        <v>5081</v>
      </c>
    </row>
    <row r="2505" ht="15.0" customHeight="1">
      <c r="A2505" s="34" t="s">
        <v>5082</v>
      </c>
      <c r="B2505" s="35" t="s">
        <v>5083</v>
      </c>
    </row>
    <row r="2506" ht="15.0" customHeight="1">
      <c r="A2506" s="34" t="s">
        <v>5084</v>
      </c>
      <c r="B2506" s="35" t="s">
        <v>5085</v>
      </c>
    </row>
    <row r="2507" ht="15.0" customHeight="1">
      <c r="A2507" s="34" t="s">
        <v>5086</v>
      </c>
      <c r="B2507" s="35" t="s">
        <v>5087</v>
      </c>
    </row>
    <row r="2508" ht="15.0" customHeight="1">
      <c r="A2508" s="34" t="s">
        <v>5088</v>
      </c>
      <c r="B2508" s="35" t="s">
        <v>5089</v>
      </c>
    </row>
    <row r="2509" ht="15.0" customHeight="1">
      <c r="A2509" s="34" t="s">
        <v>5091</v>
      </c>
      <c r="B2509" s="35" t="s">
        <v>5092</v>
      </c>
    </row>
    <row r="2510" ht="15.0" customHeight="1">
      <c r="A2510" s="34" t="s">
        <v>5093</v>
      </c>
      <c r="B2510" s="35" t="s">
        <v>5094</v>
      </c>
    </row>
    <row r="2511" ht="15.0" customHeight="1">
      <c r="A2511" s="34" t="s">
        <v>5095</v>
      </c>
      <c r="B2511" s="35" t="s">
        <v>5096</v>
      </c>
    </row>
    <row r="2512" ht="15.0" customHeight="1">
      <c r="A2512" s="34" t="s">
        <v>5097</v>
      </c>
      <c r="B2512" s="35" t="s">
        <v>5098</v>
      </c>
    </row>
    <row r="2513" ht="15.0" customHeight="1">
      <c r="A2513" s="34" t="s">
        <v>5099</v>
      </c>
      <c r="B2513" s="35" t="s">
        <v>5100</v>
      </c>
    </row>
    <row r="2514" ht="15.0" customHeight="1">
      <c r="A2514" s="34" t="s">
        <v>5101</v>
      </c>
      <c r="B2514" s="35" t="s">
        <v>5102</v>
      </c>
    </row>
    <row r="2515" ht="15.0" customHeight="1">
      <c r="A2515" s="34" t="s">
        <v>5103</v>
      </c>
      <c r="B2515" s="35" t="s">
        <v>5104</v>
      </c>
    </row>
    <row r="2516" ht="15.0" customHeight="1">
      <c r="A2516" s="34" t="s">
        <v>5105</v>
      </c>
      <c r="B2516" s="35" t="s">
        <v>5106</v>
      </c>
    </row>
    <row r="2517" ht="15.0" customHeight="1">
      <c r="A2517" s="34" t="s">
        <v>5107</v>
      </c>
      <c r="B2517" s="35" t="s">
        <v>5108</v>
      </c>
    </row>
    <row r="2518" ht="15.0" customHeight="1">
      <c r="A2518" s="34" t="s">
        <v>5109</v>
      </c>
      <c r="B2518" s="35" t="s">
        <v>5110</v>
      </c>
    </row>
    <row r="2519" ht="15.0" customHeight="1">
      <c r="A2519" s="34" t="s">
        <v>5111</v>
      </c>
      <c r="B2519" s="35" t="s">
        <v>5112</v>
      </c>
    </row>
    <row r="2520" ht="15.0" customHeight="1">
      <c r="A2520" s="34" t="s">
        <v>5113</v>
      </c>
      <c r="B2520" s="35" t="s">
        <v>5114</v>
      </c>
    </row>
    <row r="2521" ht="15.0" customHeight="1">
      <c r="A2521" s="34" t="s">
        <v>5115</v>
      </c>
      <c r="B2521" s="35" t="s">
        <v>5116</v>
      </c>
    </row>
    <row r="2522" ht="15.0" customHeight="1">
      <c r="A2522" s="34" t="s">
        <v>5117</v>
      </c>
      <c r="B2522" s="35" t="s">
        <v>5118</v>
      </c>
    </row>
    <row r="2523" ht="15.0" customHeight="1">
      <c r="A2523" s="34" t="s">
        <v>5119</v>
      </c>
      <c r="B2523" s="35" t="s">
        <v>5120</v>
      </c>
    </row>
    <row r="2524" ht="15.0" customHeight="1">
      <c r="A2524" s="34" t="s">
        <v>5121</v>
      </c>
      <c r="B2524" s="35" t="s">
        <v>5122</v>
      </c>
    </row>
    <row r="2525" ht="15.0" customHeight="1">
      <c r="A2525" s="34" t="s">
        <v>5123</v>
      </c>
      <c r="B2525" s="35" t="s">
        <v>5124</v>
      </c>
    </row>
    <row r="2526" ht="15.0" customHeight="1">
      <c r="A2526" s="34" t="s">
        <v>5125</v>
      </c>
      <c r="B2526" s="35" t="s">
        <v>5126</v>
      </c>
    </row>
    <row r="2527" ht="15.0" customHeight="1">
      <c r="A2527" s="34" t="s">
        <v>5127</v>
      </c>
      <c r="B2527" s="35" t="s">
        <v>5128</v>
      </c>
    </row>
    <row r="2528" ht="15.0" customHeight="1">
      <c r="A2528" s="34" t="s">
        <v>5129</v>
      </c>
      <c r="B2528" s="35" t="s">
        <v>5130</v>
      </c>
    </row>
    <row r="2529" ht="15.0" customHeight="1">
      <c r="A2529" s="34" t="s">
        <v>5131</v>
      </c>
      <c r="B2529" s="35" t="s">
        <v>5132</v>
      </c>
    </row>
    <row r="2530" ht="15.0" customHeight="1">
      <c r="A2530" s="34" t="s">
        <v>5133</v>
      </c>
      <c r="B2530" s="35" t="s">
        <v>5134</v>
      </c>
    </row>
    <row r="2531" ht="15.0" customHeight="1">
      <c r="A2531" s="34" t="s">
        <v>5135</v>
      </c>
      <c r="B2531" s="35" t="s">
        <v>5136</v>
      </c>
    </row>
    <row r="2532" ht="15.0" customHeight="1">
      <c r="A2532" s="34" t="s">
        <v>5137</v>
      </c>
      <c r="B2532" s="35" t="s">
        <v>5138</v>
      </c>
    </row>
    <row r="2533" ht="15.0" customHeight="1">
      <c r="A2533" s="34" t="s">
        <v>5139</v>
      </c>
      <c r="B2533" s="35" t="s">
        <v>5140</v>
      </c>
    </row>
    <row r="2534" ht="15.0" customHeight="1">
      <c r="A2534" s="34" t="s">
        <v>5141</v>
      </c>
      <c r="B2534" s="35" t="s">
        <v>5142</v>
      </c>
    </row>
    <row r="2535" ht="15.0" customHeight="1">
      <c r="A2535" s="34" t="s">
        <v>5143</v>
      </c>
      <c r="B2535" s="35" t="s">
        <v>5144</v>
      </c>
    </row>
    <row r="2536" ht="15.0" customHeight="1">
      <c r="A2536" s="34" t="s">
        <v>5145</v>
      </c>
      <c r="B2536" s="35" t="s">
        <v>5146</v>
      </c>
    </row>
    <row r="2537" ht="15.0" customHeight="1">
      <c r="A2537" s="34" t="s">
        <v>5147</v>
      </c>
      <c r="B2537" s="35" t="s">
        <v>5148</v>
      </c>
    </row>
    <row r="2538" ht="15.0" customHeight="1">
      <c r="A2538" s="34" t="s">
        <v>5149</v>
      </c>
      <c r="B2538" s="35" t="s">
        <v>5150</v>
      </c>
    </row>
    <row r="2539" ht="15.0" customHeight="1">
      <c r="A2539" s="34" t="s">
        <v>5151</v>
      </c>
      <c r="B2539" s="35" t="s">
        <v>5152</v>
      </c>
    </row>
    <row r="2540" ht="15.0" customHeight="1">
      <c r="A2540" s="34" t="s">
        <v>5153</v>
      </c>
      <c r="B2540" s="35" t="s">
        <v>5154</v>
      </c>
    </row>
    <row r="2541" ht="15.0" customHeight="1">
      <c r="A2541" s="34" t="s">
        <v>5155</v>
      </c>
      <c r="B2541" s="35" t="s">
        <v>5156</v>
      </c>
    </row>
    <row r="2542" ht="15.0" customHeight="1">
      <c r="A2542" s="34" t="s">
        <v>5157</v>
      </c>
      <c r="B2542" s="35" t="s">
        <v>5158</v>
      </c>
    </row>
    <row r="2543" ht="15.0" customHeight="1">
      <c r="A2543" s="34" t="s">
        <v>5159</v>
      </c>
      <c r="B2543" s="35" t="s">
        <v>5160</v>
      </c>
    </row>
    <row r="2544" ht="15.0" customHeight="1">
      <c r="A2544" s="34" t="s">
        <v>5161</v>
      </c>
      <c r="B2544" s="35" t="s">
        <v>5162</v>
      </c>
    </row>
    <row r="2545" ht="15.0" customHeight="1">
      <c r="A2545" s="34" t="s">
        <v>5163</v>
      </c>
      <c r="B2545" s="35" t="s">
        <v>5164</v>
      </c>
    </row>
    <row r="2546" ht="15.0" customHeight="1">
      <c r="A2546" s="34" t="s">
        <v>5165</v>
      </c>
      <c r="B2546" s="35" t="s">
        <v>5166</v>
      </c>
    </row>
    <row r="2547" ht="15.0" customHeight="1">
      <c r="A2547" s="34" t="s">
        <v>5167</v>
      </c>
      <c r="B2547" s="35" t="s">
        <v>5168</v>
      </c>
    </row>
    <row r="2548" ht="15.0" customHeight="1">
      <c r="A2548" s="34" t="s">
        <v>5169</v>
      </c>
      <c r="B2548" s="35" t="s">
        <v>5170</v>
      </c>
    </row>
    <row r="2549" ht="15.0" customHeight="1">
      <c r="A2549" s="34" t="s">
        <v>5171</v>
      </c>
      <c r="B2549" s="35" t="s">
        <v>5172</v>
      </c>
    </row>
    <row r="2550" ht="15.0" customHeight="1">
      <c r="A2550" s="34" t="s">
        <v>5173</v>
      </c>
      <c r="B2550" s="35" t="s">
        <v>5174</v>
      </c>
    </row>
    <row r="2551" ht="15.0" customHeight="1">
      <c r="A2551" s="34" t="s">
        <v>5175</v>
      </c>
      <c r="B2551" s="35" t="s">
        <v>5176</v>
      </c>
    </row>
    <row r="2552" ht="15.0" customHeight="1">
      <c r="A2552" s="34" t="s">
        <v>5177</v>
      </c>
      <c r="B2552" s="35" t="s">
        <v>5178</v>
      </c>
    </row>
    <row r="2553" ht="15.0" customHeight="1">
      <c r="A2553" s="34" t="s">
        <v>5179</v>
      </c>
      <c r="B2553" s="35" t="s">
        <v>5180</v>
      </c>
    </row>
    <row r="2554" ht="15.0" customHeight="1">
      <c r="A2554" s="34" t="s">
        <v>5181</v>
      </c>
      <c r="B2554" s="35" t="s">
        <v>5182</v>
      </c>
    </row>
    <row r="2555" ht="15.0" customHeight="1">
      <c r="A2555" s="34" t="s">
        <v>5183</v>
      </c>
      <c r="B2555" s="35" t="s">
        <v>5184</v>
      </c>
    </row>
    <row r="2556" ht="15.0" customHeight="1">
      <c r="A2556" s="34" t="s">
        <v>5185</v>
      </c>
      <c r="B2556" s="35" t="s">
        <v>5186</v>
      </c>
    </row>
    <row r="2557" ht="15.0" customHeight="1">
      <c r="A2557" s="34" t="s">
        <v>5187</v>
      </c>
      <c r="B2557" s="35" t="s">
        <v>5188</v>
      </c>
    </row>
    <row r="2558" ht="15.0" customHeight="1">
      <c r="A2558" s="34" t="s">
        <v>5189</v>
      </c>
      <c r="B2558" s="35" t="s">
        <v>5190</v>
      </c>
    </row>
    <row r="2559" ht="15.0" customHeight="1">
      <c r="A2559" s="34" t="s">
        <v>5191</v>
      </c>
      <c r="B2559" s="35" t="s">
        <v>5192</v>
      </c>
    </row>
    <row r="2560" ht="15.0" customHeight="1">
      <c r="A2560" s="34" t="s">
        <v>5193</v>
      </c>
      <c r="B2560" s="35" t="s">
        <v>5194</v>
      </c>
    </row>
    <row r="2561" ht="15.0" customHeight="1">
      <c r="A2561" s="34" t="s">
        <v>5195</v>
      </c>
      <c r="B2561" s="35" t="s">
        <v>5196</v>
      </c>
    </row>
    <row r="2562" ht="15.0" customHeight="1">
      <c r="A2562" s="34" t="s">
        <v>5197</v>
      </c>
      <c r="B2562" s="35" t="s">
        <v>5198</v>
      </c>
    </row>
    <row r="2563" ht="15.0" customHeight="1">
      <c r="A2563" s="34" t="s">
        <v>5199</v>
      </c>
      <c r="B2563" s="35" t="s">
        <v>5200</v>
      </c>
    </row>
    <row r="2564" ht="15.0" customHeight="1">
      <c r="A2564" s="34" t="s">
        <v>5201</v>
      </c>
      <c r="B2564" s="35" t="s">
        <v>5202</v>
      </c>
    </row>
    <row r="2565" ht="15.0" customHeight="1">
      <c r="A2565" s="34" t="s">
        <v>5203</v>
      </c>
      <c r="B2565" s="35" t="s">
        <v>5204</v>
      </c>
    </row>
    <row r="2566" ht="15.0" customHeight="1">
      <c r="A2566" s="34" t="s">
        <v>5205</v>
      </c>
      <c r="B2566" s="35" t="s">
        <v>5206</v>
      </c>
    </row>
    <row r="2567" ht="15.0" customHeight="1">
      <c r="A2567" s="34" t="s">
        <v>5207</v>
      </c>
      <c r="B2567" s="35" t="s">
        <v>5208</v>
      </c>
    </row>
    <row r="2568" ht="15.0" customHeight="1">
      <c r="A2568" s="34" t="s">
        <v>5209</v>
      </c>
      <c r="B2568" s="35" t="s">
        <v>5210</v>
      </c>
    </row>
    <row r="2569" ht="15.0" customHeight="1">
      <c r="A2569" s="34" t="s">
        <v>5211</v>
      </c>
      <c r="B2569" s="35" t="s">
        <v>5212</v>
      </c>
    </row>
    <row r="2570" ht="15.0" customHeight="1">
      <c r="A2570" s="34" t="s">
        <v>5213</v>
      </c>
      <c r="B2570" s="35" t="s">
        <v>5214</v>
      </c>
    </row>
    <row r="2571" ht="15.0" customHeight="1">
      <c r="A2571" s="34" t="s">
        <v>5215</v>
      </c>
      <c r="B2571" s="35" t="s">
        <v>5216</v>
      </c>
    </row>
    <row r="2572" ht="15.0" customHeight="1">
      <c r="A2572" s="34" t="s">
        <v>5217</v>
      </c>
      <c r="B2572" s="35" t="s">
        <v>5218</v>
      </c>
    </row>
    <row r="2573" ht="15.0" customHeight="1">
      <c r="A2573" s="34" t="s">
        <v>5219</v>
      </c>
      <c r="B2573" s="35" t="s">
        <v>5220</v>
      </c>
    </row>
    <row r="2574" ht="15.0" customHeight="1">
      <c r="A2574" s="34" t="s">
        <v>5221</v>
      </c>
      <c r="B2574" s="35" t="s">
        <v>5222</v>
      </c>
    </row>
    <row r="2575" ht="15.0" customHeight="1">
      <c r="A2575" s="34" t="s">
        <v>5223</v>
      </c>
      <c r="B2575" s="35" t="s">
        <v>5224</v>
      </c>
    </row>
    <row r="2576" ht="15.0" customHeight="1">
      <c r="A2576" s="34" t="s">
        <v>5225</v>
      </c>
      <c r="B2576" s="35" t="s">
        <v>5226</v>
      </c>
    </row>
    <row r="2577" ht="15.0" customHeight="1">
      <c r="A2577" s="34" t="s">
        <v>5227</v>
      </c>
      <c r="B2577" s="35" t="s">
        <v>5228</v>
      </c>
    </row>
    <row r="2578" ht="15.0" customHeight="1">
      <c r="A2578" s="34" t="s">
        <v>5229</v>
      </c>
      <c r="B2578" s="35" t="s">
        <v>5230</v>
      </c>
    </row>
    <row r="2579" ht="15.0" customHeight="1">
      <c r="A2579" s="34" t="s">
        <v>5231</v>
      </c>
      <c r="B2579" s="35" t="s">
        <v>5232</v>
      </c>
    </row>
    <row r="2580" ht="15.0" customHeight="1">
      <c r="A2580" s="34" t="s">
        <v>5233</v>
      </c>
      <c r="B2580" s="35" t="s">
        <v>5234</v>
      </c>
    </row>
    <row r="2581" ht="15.0" customHeight="1">
      <c r="A2581" s="34" t="s">
        <v>5235</v>
      </c>
      <c r="B2581" s="35" t="s">
        <v>5236</v>
      </c>
    </row>
    <row r="2582" ht="15.0" customHeight="1">
      <c r="A2582" s="34" t="s">
        <v>5237</v>
      </c>
      <c r="B2582" s="35" t="s">
        <v>5238</v>
      </c>
    </row>
    <row r="2583" ht="15.0" customHeight="1">
      <c r="A2583" s="34" t="s">
        <v>5239</v>
      </c>
      <c r="B2583" s="35" t="s">
        <v>5240</v>
      </c>
    </row>
    <row r="2584" ht="15.0" customHeight="1">
      <c r="A2584" s="34" t="s">
        <v>5241</v>
      </c>
      <c r="B2584" s="35" t="s">
        <v>5242</v>
      </c>
    </row>
    <row r="2585" ht="15.0" customHeight="1">
      <c r="A2585" s="34" t="s">
        <v>5243</v>
      </c>
      <c r="B2585" s="35" t="s">
        <v>5244</v>
      </c>
    </row>
    <row r="2586" ht="15.0" customHeight="1">
      <c r="A2586" s="34" t="s">
        <v>5245</v>
      </c>
      <c r="B2586" s="35" t="s">
        <v>5246</v>
      </c>
    </row>
    <row r="2587" ht="15.0" customHeight="1">
      <c r="A2587" s="34" t="s">
        <v>5247</v>
      </c>
      <c r="B2587" s="35" t="s">
        <v>5248</v>
      </c>
    </row>
    <row r="2588" ht="15.0" customHeight="1">
      <c r="A2588" s="34" t="s">
        <v>5249</v>
      </c>
      <c r="B2588" s="35" t="s">
        <v>5250</v>
      </c>
    </row>
    <row r="2589" ht="15.0" customHeight="1">
      <c r="A2589" s="34" t="s">
        <v>5251</v>
      </c>
      <c r="B2589" s="35" t="s">
        <v>5252</v>
      </c>
    </row>
    <row r="2590" ht="15.0" customHeight="1">
      <c r="A2590" s="34" t="s">
        <v>5253</v>
      </c>
      <c r="B2590" s="35" t="s">
        <v>5254</v>
      </c>
    </row>
    <row r="2591" ht="15.0" customHeight="1">
      <c r="A2591" s="34" t="s">
        <v>5255</v>
      </c>
      <c r="B2591" s="35" t="s">
        <v>5256</v>
      </c>
    </row>
    <row r="2592" ht="15.0" customHeight="1">
      <c r="A2592" s="34" t="s">
        <v>5257</v>
      </c>
      <c r="B2592" s="35" t="s">
        <v>5258</v>
      </c>
    </row>
    <row r="2593" ht="15.0" customHeight="1">
      <c r="A2593" s="34" t="s">
        <v>5259</v>
      </c>
      <c r="B2593" s="35" t="s">
        <v>5260</v>
      </c>
    </row>
    <row r="2594" ht="15.0" customHeight="1">
      <c r="A2594" s="34" t="s">
        <v>5261</v>
      </c>
      <c r="B2594" s="35" t="s">
        <v>5262</v>
      </c>
    </row>
    <row r="2595" ht="15.0" customHeight="1">
      <c r="A2595" s="34" t="s">
        <v>5263</v>
      </c>
      <c r="B2595" s="35" t="s">
        <v>5264</v>
      </c>
    </row>
    <row r="2596" ht="15.0" customHeight="1">
      <c r="A2596" s="34" t="s">
        <v>5265</v>
      </c>
      <c r="B2596" s="35" t="s">
        <v>5266</v>
      </c>
    </row>
    <row r="2597" ht="15.0" customHeight="1">
      <c r="A2597" s="34" t="s">
        <v>5267</v>
      </c>
      <c r="B2597" s="35" t="s">
        <v>5268</v>
      </c>
    </row>
    <row r="2598" ht="15.0" customHeight="1">
      <c r="A2598" s="34" t="s">
        <v>5269</v>
      </c>
      <c r="B2598" s="35" t="s">
        <v>5270</v>
      </c>
    </row>
    <row r="2599" ht="15.0" customHeight="1">
      <c r="A2599" s="34" t="s">
        <v>5271</v>
      </c>
      <c r="B2599" s="35" t="s">
        <v>5272</v>
      </c>
    </row>
    <row r="2600" ht="15.0" customHeight="1">
      <c r="A2600" s="34" t="s">
        <v>5273</v>
      </c>
      <c r="B2600" s="35" t="s">
        <v>5274</v>
      </c>
    </row>
    <row r="2601" ht="15.0" customHeight="1">
      <c r="A2601" s="34" t="s">
        <v>5275</v>
      </c>
      <c r="B2601" s="35" t="s">
        <v>5276</v>
      </c>
    </row>
    <row r="2602" ht="15.0" customHeight="1">
      <c r="A2602" s="34" t="s">
        <v>5277</v>
      </c>
      <c r="B2602" s="35" t="s">
        <v>5278</v>
      </c>
    </row>
    <row r="2603" ht="15.0" customHeight="1">
      <c r="A2603" s="34" t="s">
        <v>5279</v>
      </c>
      <c r="B2603" s="35" t="s">
        <v>5280</v>
      </c>
    </row>
    <row r="2604" ht="15.0" customHeight="1">
      <c r="A2604" s="34" t="s">
        <v>5281</v>
      </c>
      <c r="B2604" s="35" t="s">
        <v>5282</v>
      </c>
    </row>
    <row r="2605" ht="15.0" customHeight="1">
      <c r="A2605" s="34" t="s">
        <v>5283</v>
      </c>
      <c r="B2605" s="35" t="s">
        <v>5284</v>
      </c>
    </row>
    <row r="2606" ht="15.0" customHeight="1">
      <c r="A2606" s="34" t="s">
        <v>5285</v>
      </c>
      <c r="B2606" s="35" t="s">
        <v>5286</v>
      </c>
    </row>
    <row r="2607" ht="15.0" customHeight="1">
      <c r="A2607" s="34" t="s">
        <v>5287</v>
      </c>
      <c r="B2607" s="35" t="s">
        <v>5288</v>
      </c>
    </row>
    <row r="2608" ht="15.0" customHeight="1">
      <c r="A2608" s="34" t="s">
        <v>5289</v>
      </c>
      <c r="B2608" s="35" t="s">
        <v>5290</v>
      </c>
    </row>
    <row r="2609" ht="15.0" customHeight="1">
      <c r="A2609" s="34" t="s">
        <v>5291</v>
      </c>
      <c r="B2609" s="35" t="s">
        <v>5292</v>
      </c>
    </row>
    <row r="2610" ht="15.0" customHeight="1">
      <c r="A2610" s="34" t="s">
        <v>5293</v>
      </c>
      <c r="B2610" s="35" t="s">
        <v>5294</v>
      </c>
    </row>
    <row r="2611" ht="15.0" customHeight="1">
      <c r="A2611" s="34" t="s">
        <v>5295</v>
      </c>
      <c r="B2611" s="35" t="s">
        <v>5296</v>
      </c>
    </row>
    <row r="2612" ht="15.0" customHeight="1">
      <c r="A2612" s="34" t="s">
        <v>5297</v>
      </c>
      <c r="B2612" s="35" t="s">
        <v>5298</v>
      </c>
    </row>
    <row r="2613" ht="15.0" customHeight="1">
      <c r="A2613" s="34" t="s">
        <v>5299</v>
      </c>
      <c r="B2613" s="35" t="s">
        <v>5300</v>
      </c>
    </row>
    <row r="2614" ht="15.0" customHeight="1">
      <c r="A2614" s="34" t="s">
        <v>5301</v>
      </c>
      <c r="B2614" s="35" t="s">
        <v>5302</v>
      </c>
    </row>
    <row r="2615" ht="15.0" customHeight="1">
      <c r="A2615" s="34" t="s">
        <v>5303</v>
      </c>
      <c r="B2615" s="35" t="s">
        <v>5304</v>
      </c>
    </row>
    <row r="2616" ht="15.0" customHeight="1">
      <c r="A2616" s="34" t="s">
        <v>5305</v>
      </c>
      <c r="B2616" s="35" t="s">
        <v>5306</v>
      </c>
    </row>
    <row r="2617" ht="15.0" customHeight="1">
      <c r="A2617" s="34" t="s">
        <v>5307</v>
      </c>
      <c r="B2617" s="35" t="s">
        <v>5308</v>
      </c>
    </row>
    <row r="2618" ht="15.0" customHeight="1">
      <c r="A2618" s="34" t="s">
        <v>5309</v>
      </c>
      <c r="B2618" s="35" t="s">
        <v>5310</v>
      </c>
    </row>
    <row r="2619" ht="15.0" customHeight="1">
      <c r="A2619" s="34" t="s">
        <v>5311</v>
      </c>
      <c r="B2619" s="35" t="s">
        <v>5312</v>
      </c>
    </row>
    <row r="2620" ht="15.0" customHeight="1">
      <c r="A2620" s="34" t="s">
        <v>5313</v>
      </c>
      <c r="B2620" s="35" t="s">
        <v>5314</v>
      </c>
    </row>
    <row r="2621" ht="15.0" customHeight="1">
      <c r="A2621" s="34" t="s">
        <v>5315</v>
      </c>
      <c r="B2621" s="35" t="s">
        <v>5316</v>
      </c>
    </row>
    <row r="2622" ht="15.0" customHeight="1">
      <c r="A2622" s="34" t="s">
        <v>5317</v>
      </c>
      <c r="B2622" s="35" t="s">
        <v>5318</v>
      </c>
    </row>
    <row r="2623" ht="15.0" customHeight="1">
      <c r="A2623" s="34" t="s">
        <v>5319</v>
      </c>
      <c r="B2623" s="35" t="s">
        <v>5320</v>
      </c>
    </row>
    <row r="2624" ht="15.0" customHeight="1">
      <c r="A2624" s="34" t="s">
        <v>5321</v>
      </c>
      <c r="B2624" s="35" t="s">
        <v>5322</v>
      </c>
    </row>
    <row r="2625" ht="15.0" customHeight="1">
      <c r="A2625" s="34" t="s">
        <v>5323</v>
      </c>
      <c r="B2625" s="35" t="s">
        <v>5324</v>
      </c>
    </row>
    <row r="2626" ht="15.0" customHeight="1">
      <c r="A2626" s="34" t="s">
        <v>5325</v>
      </c>
      <c r="B2626" s="35" t="s">
        <v>5326</v>
      </c>
    </row>
    <row r="2627" ht="15.0" customHeight="1">
      <c r="A2627" s="34" t="s">
        <v>5327</v>
      </c>
      <c r="B2627" s="35" t="s">
        <v>5328</v>
      </c>
    </row>
    <row r="2628" ht="15.0" customHeight="1">
      <c r="A2628" s="34" t="s">
        <v>5329</v>
      </c>
      <c r="B2628" s="35" t="s">
        <v>5330</v>
      </c>
    </row>
    <row r="2629" ht="15.0" customHeight="1">
      <c r="A2629" s="34" t="s">
        <v>5331</v>
      </c>
      <c r="B2629" s="35" t="s">
        <v>5332</v>
      </c>
    </row>
    <row r="2630" ht="15.0" customHeight="1">
      <c r="A2630" s="34" t="s">
        <v>5333</v>
      </c>
      <c r="B2630" s="35" t="s">
        <v>5334</v>
      </c>
    </row>
    <row r="2631" ht="15.0" customHeight="1">
      <c r="A2631" s="34" t="s">
        <v>5335</v>
      </c>
      <c r="B2631" s="35" t="s">
        <v>5336</v>
      </c>
    </row>
    <row r="2632" ht="15.0" customHeight="1">
      <c r="A2632" s="34" t="s">
        <v>5337</v>
      </c>
      <c r="B2632" s="35" t="s">
        <v>5338</v>
      </c>
    </row>
    <row r="2633" ht="15.0" customHeight="1">
      <c r="A2633" s="34" t="s">
        <v>5339</v>
      </c>
      <c r="B2633" s="35" t="s">
        <v>5340</v>
      </c>
    </row>
    <row r="2634" ht="15.0" customHeight="1">
      <c r="A2634" s="34" t="s">
        <v>5341</v>
      </c>
      <c r="B2634" s="35" t="s">
        <v>5342</v>
      </c>
    </row>
    <row r="2635" ht="15.0" customHeight="1">
      <c r="A2635" s="34" t="s">
        <v>5343</v>
      </c>
      <c r="B2635" s="35" t="s">
        <v>5344</v>
      </c>
    </row>
    <row r="2636" ht="15.0" customHeight="1">
      <c r="A2636" s="34" t="s">
        <v>5345</v>
      </c>
      <c r="B2636" s="35" t="s">
        <v>5346</v>
      </c>
    </row>
    <row r="2637" ht="15.0" customHeight="1">
      <c r="A2637" s="34" t="s">
        <v>5347</v>
      </c>
      <c r="B2637" s="35" t="s">
        <v>5348</v>
      </c>
    </row>
    <row r="2638" ht="15.0" customHeight="1">
      <c r="A2638" s="34" t="s">
        <v>5349</v>
      </c>
      <c r="B2638" s="35" t="s">
        <v>5350</v>
      </c>
    </row>
    <row r="2639" ht="15.0" customHeight="1">
      <c r="A2639" s="34" t="s">
        <v>5351</v>
      </c>
      <c r="B2639" s="35" t="s">
        <v>5352</v>
      </c>
    </row>
    <row r="2640" ht="15.0" customHeight="1">
      <c r="A2640" s="34" t="s">
        <v>5353</v>
      </c>
      <c r="B2640" s="35" t="s">
        <v>5354</v>
      </c>
    </row>
    <row r="2641" ht="15.0" customHeight="1">
      <c r="A2641" s="34" t="s">
        <v>5355</v>
      </c>
      <c r="B2641" s="35" t="s">
        <v>5356</v>
      </c>
    </row>
    <row r="2642" ht="15.0" customHeight="1">
      <c r="A2642" s="34" t="s">
        <v>5357</v>
      </c>
      <c r="B2642" s="35" t="s">
        <v>5358</v>
      </c>
    </row>
    <row r="2643" ht="15.0" customHeight="1">
      <c r="A2643" s="34" t="s">
        <v>5359</v>
      </c>
      <c r="B2643" s="35" t="s">
        <v>5360</v>
      </c>
    </row>
    <row r="2644" ht="15.0" customHeight="1">
      <c r="A2644" s="34" t="s">
        <v>5361</v>
      </c>
      <c r="B2644" s="35" t="s">
        <v>5362</v>
      </c>
    </row>
    <row r="2645" ht="15.0" customHeight="1">
      <c r="A2645" s="34" t="s">
        <v>5363</v>
      </c>
      <c r="B2645" s="35" t="s">
        <v>5364</v>
      </c>
    </row>
    <row r="2646" ht="15.0" customHeight="1">
      <c r="A2646" s="34" t="s">
        <v>5365</v>
      </c>
      <c r="B2646" s="35" t="s">
        <v>5366</v>
      </c>
    </row>
    <row r="2647" ht="15.0" customHeight="1">
      <c r="A2647" s="34" t="s">
        <v>5367</v>
      </c>
      <c r="B2647" s="35" t="s">
        <v>5368</v>
      </c>
    </row>
    <row r="2648" ht="15.0" customHeight="1">
      <c r="A2648" s="34" t="s">
        <v>5369</v>
      </c>
      <c r="B2648" s="35" t="s">
        <v>5370</v>
      </c>
    </row>
    <row r="2649" ht="15.0" customHeight="1">
      <c r="A2649" s="34" t="s">
        <v>5371</v>
      </c>
      <c r="B2649" s="35" t="s">
        <v>5372</v>
      </c>
    </row>
    <row r="2650" ht="15.0" customHeight="1">
      <c r="A2650" s="34" t="s">
        <v>5373</v>
      </c>
      <c r="B2650" s="35" t="s">
        <v>5374</v>
      </c>
    </row>
    <row r="2651" ht="15.0" customHeight="1">
      <c r="A2651" s="34" t="s">
        <v>5375</v>
      </c>
      <c r="B2651" s="35" t="s">
        <v>5376</v>
      </c>
    </row>
    <row r="2652" ht="15.0" customHeight="1">
      <c r="A2652" s="34" t="s">
        <v>5377</v>
      </c>
      <c r="B2652" s="35" t="s">
        <v>5378</v>
      </c>
    </row>
    <row r="2653" ht="15.0" customHeight="1">
      <c r="A2653" s="34" t="s">
        <v>5379</v>
      </c>
      <c r="B2653" s="35" t="s">
        <v>5380</v>
      </c>
    </row>
    <row r="2654" ht="15.0" customHeight="1">
      <c r="A2654" s="34" t="s">
        <v>5381</v>
      </c>
      <c r="B2654" s="35" t="s">
        <v>5382</v>
      </c>
    </row>
    <row r="2655" ht="15.0" customHeight="1">
      <c r="A2655" s="34" t="s">
        <v>5383</v>
      </c>
      <c r="B2655" s="35" t="s">
        <v>5384</v>
      </c>
    </row>
    <row r="2656" ht="15.0" customHeight="1">
      <c r="A2656" s="34" t="s">
        <v>5385</v>
      </c>
      <c r="B2656" s="35" t="s">
        <v>5386</v>
      </c>
    </row>
    <row r="2657" ht="15.0" customHeight="1">
      <c r="A2657" s="34" t="s">
        <v>5387</v>
      </c>
      <c r="B2657" s="35" t="s">
        <v>5388</v>
      </c>
    </row>
    <row r="2658" ht="15.0" customHeight="1">
      <c r="A2658" s="34" t="s">
        <v>5389</v>
      </c>
      <c r="B2658" s="35" t="s">
        <v>5391</v>
      </c>
    </row>
    <row r="2659" ht="15.0" customHeight="1">
      <c r="A2659" s="34" t="s">
        <v>5392</v>
      </c>
      <c r="B2659" s="35" t="s">
        <v>5393</v>
      </c>
    </row>
    <row r="2660" ht="15.0" customHeight="1">
      <c r="A2660" s="34" t="s">
        <v>5394</v>
      </c>
      <c r="B2660" s="35" t="s">
        <v>5395</v>
      </c>
    </row>
    <row r="2661" ht="15.0" customHeight="1">
      <c r="A2661" s="34" t="s">
        <v>5396</v>
      </c>
      <c r="B2661" s="35" t="s">
        <v>5397</v>
      </c>
    </row>
    <row r="2662" ht="15.0" customHeight="1">
      <c r="A2662" s="34" t="s">
        <v>5398</v>
      </c>
      <c r="B2662" s="35" t="s">
        <v>5399</v>
      </c>
    </row>
    <row r="2663" ht="15.0" customHeight="1">
      <c r="A2663" s="34" t="s">
        <v>5400</v>
      </c>
      <c r="B2663" s="35" t="s">
        <v>5401</v>
      </c>
    </row>
    <row r="2664" ht="15.0" customHeight="1">
      <c r="A2664" s="34" t="s">
        <v>5402</v>
      </c>
      <c r="B2664" s="35" t="s">
        <v>5403</v>
      </c>
    </row>
    <row r="2665" ht="15.0" customHeight="1">
      <c r="A2665" s="34" t="s">
        <v>5404</v>
      </c>
      <c r="B2665" s="35" t="s">
        <v>5405</v>
      </c>
    </row>
    <row r="2666" ht="15.0" customHeight="1">
      <c r="A2666" s="34" t="s">
        <v>5406</v>
      </c>
      <c r="B2666" s="35" t="s">
        <v>5407</v>
      </c>
    </row>
    <row r="2667" ht="15.0" customHeight="1">
      <c r="A2667" s="34" t="s">
        <v>5408</v>
      </c>
      <c r="B2667" s="35" t="s">
        <v>5409</v>
      </c>
    </row>
    <row r="2668" ht="15.0" customHeight="1">
      <c r="A2668" s="34" t="s">
        <v>5410</v>
      </c>
      <c r="B2668" s="35" t="s">
        <v>5411</v>
      </c>
    </row>
    <row r="2669" ht="15.0" customHeight="1">
      <c r="A2669" s="34" t="s">
        <v>5412</v>
      </c>
      <c r="B2669" s="35" t="s">
        <v>5413</v>
      </c>
    </row>
    <row r="2670" ht="15.0" customHeight="1">
      <c r="A2670" s="34" t="s">
        <v>5414</v>
      </c>
      <c r="B2670" s="35" t="s">
        <v>5415</v>
      </c>
    </row>
    <row r="2671" ht="15.0" customHeight="1">
      <c r="A2671" s="34" t="s">
        <v>5416</v>
      </c>
      <c r="B2671" s="35" t="s">
        <v>5417</v>
      </c>
    </row>
    <row r="2672" ht="15.0" customHeight="1">
      <c r="A2672" s="34" t="s">
        <v>5418</v>
      </c>
      <c r="B2672" s="35" t="s">
        <v>5419</v>
      </c>
    </row>
    <row r="2673" ht="15.0" customHeight="1">
      <c r="A2673" s="34" t="s">
        <v>5420</v>
      </c>
      <c r="B2673" s="35" t="s">
        <v>5421</v>
      </c>
    </row>
    <row r="2674" ht="15.0" customHeight="1">
      <c r="A2674" s="34" t="s">
        <v>5422</v>
      </c>
      <c r="B2674" s="35" t="s">
        <v>5423</v>
      </c>
    </row>
    <row r="2675" ht="15.0" customHeight="1">
      <c r="A2675" s="34" t="s">
        <v>5424</v>
      </c>
      <c r="B2675" s="35" t="s">
        <v>5425</v>
      </c>
    </row>
    <row r="2676" ht="15.0" customHeight="1">
      <c r="A2676" s="34" t="s">
        <v>5426</v>
      </c>
      <c r="B2676" s="35" t="s">
        <v>5427</v>
      </c>
    </row>
    <row r="2677" ht="15.0" customHeight="1">
      <c r="A2677" s="34" t="s">
        <v>5428</v>
      </c>
      <c r="B2677" s="35" t="s">
        <v>5429</v>
      </c>
    </row>
    <row r="2678" ht="15.0" customHeight="1">
      <c r="A2678" s="34" t="s">
        <v>5430</v>
      </c>
      <c r="B2678" s="35" t="s">
        <v>5431</v>
      </c>
    </row>
    <row r="2679" ht="15.0" customHeight="1">
      <c r="A2679" s="34" t="s">
        <v>5432</v>
      </c>
      <c r="B2679" s="35" t="s">
        <v>5433</v>
      </c>
    </row>
    <row r="2680" ht="15.0" customHeight="1">
      <c r="A2680" s="34" t="s">
        <v>5434</v>
      </c>
      <c r="B2680" s="35" t="s">
        <v>5435</v>
      </c>
    </row>
    <row r="2681" ht="15.0" customHeight="1">
      <c r="A2681" s="34" t="s">
        <v>5436</v>
      </c>
      <c r="B2681" s="35" t="s">
        <v>5437</v>
      </c>
    </row>
    <row r="2682" ht="15.0" customHeight="1">
      <c r="A2682" s="34" t="s">
        <v>5438</v>
      </c>
      <c r="B2682" s="35" t="s">
        <v>5439</v>
      </c>
    </row>
    <row r="2683" ht="15.0" customHeight="1">
      <c r="A2683" s="34" t="s">
        <v>5440</v>
      </c>
      <c r="B2683" s="35" t="s">
        <v>5441</v>
      </c>
    </row>
    <row r="2684" ht="15.0" customHeight="1">
      <c r="A2684" s="34" t="s">
        <v>5442</v>
      </c>
      <c r="B2684" s="35" t="s">
        <v>5443</v>
      </c>
    </row>
    <row r="2685" ht="15.0" customHeight="1">
      <c r="A2685" s="34" t="s">
        <v>5444</v>
      </c>
      <c r="B2685" s="35" t="s">
        <v>5445</v>
      </c>
    </row>
    <row r="2686" ht="15.0" customHeight="1">
      <c r="A2686" s="34" t="s">
        <v>5446</v>
      </c>
      <c r="B2686" s="35" t="s">
        <v>5447</v>
      </c>
    </row>
    <row r="2687" ht="15.0" customHeight="1">
      <c r="A2687" s="34" t="s">
        <v>5448</v>
      </c>
      <c r="B2687" s="35" t="s">
        <v>5449</v>
      </c>
    </row>
    <row r="2688" ht="15.0" customHeight="1">
      <c r="A2688" s="34" t="s">
        <v>5450</v>
      </c>
      <c r="B2688" s="35" t="s">
        <v>5451</v>
      </c>
    </row>
    <row r="2689" ht="15.0" customHeight="1">
      <c r="A2689" s="34" t="s">
        <v>5452</v>
      </c>
      <c r="B2689" s="35" t="s">
        <v>5453</v>
      </c>
    </row>
    <row r="2690" ht="15.0" customHeight="1">
      <c r="A2690" s="34" t="s">
        <v>5454</v>
      </c>
      <c r="B2690" s="35" t="s">
        <v>5455</v>
      </c>
    </row>
    <row r="2691" ht="15.0" customHeight="1">
      <c r="A2691" s="34" t="s">
        <v>5456</v>
      </c>
      <c r="B2691" s="35" t="s">
        <v>5457</v>
      </c>
    </row>
    <row r="2692" ht="15.0" customHeight="1">
      <c r="A2692" s="34" t="s">
        <v>5458</v>
      </c>
      <c r="B2692" s="35" t="s">
        <v>5459</v>
      </c>
    </row>
    <row r="2693" ht="15.0" customHeight="1">
      <c r="A2693" s="34" t="s">
        <v>5460</v>
      </c>
      <c r="B2693" s="35" t="s">
        <v>5461</v>
      </c>
    </row>
    <row r="2694" ht="15.0" customHeight="1">
      <c r="A2694" s="34" t="s">
        <v>5462</v>
      </c>
      <c r="B2694" s="35" t="s">
        <v>5463</v>
      </c>
    </row>
    <row r="2695" ht="15.0" customHeight="1">
      <c r="A2695" s="34" t="s">
        <v>5464</v>
      </c>
      <c r="B2695" s="35" t="s">
        <v>5465</v>
      </c>
    </row>
    <row r="2696" ht="15.0" customHeight="1">
      <c r="A2696" s="34" t="s">
        <v>5466</v>
      </c>
      <c r="B2696" s="35" t="s">
        <v>5467</v>
      </c>
    </row>
    <row r="2697" ht="15.0" customHeight="1">
      <c r="A2697" s="34" t="s">
        <v>5468</v>
      </c>
      <c r="B2697" s="35" t="s">
        <v>5469</v>
      </c>
    </row>
    <row r="2698" ht="15.0" customHeight="1">
      <c r="A2698" s="34" t="s">
        <v>5470</v>
      </c>
      <c r="B2698" s="35" t="s">
        <v>5471</v>
      </c>
    </row>
    <row r="2699" ht="15.0" customHeight="1">
      <c r="A2699" s="34" t="s">
        <v>5472</v>
      </c>
      <c r="B2699" s="35" t="s">
        <v>5473</v>
      </c>
    </row>
    <row r="2700" ht="15.0" customHeight="1">
      <c r="A2700" s="34" t="s">
        <v>5474</v>
      </c>
      <c r="B2700" s="35" t="s">
        <v>5475</v>
      </c>
    </row>
    <row r="2701" ht="15.0" customHeight="1">
      <c r="A2701" s="34" t="s">
        <v>5476</v>
      </c>
      <c r="B2701" s="35" t="s">
        <v>5477</v>
      </c>
    </row>
    <row r="2702" ht="15.0" customHeight="1">
      <c r="A2702" s="34" t="s">
        <v>5478</v>
      </c>
      <c r="B2702" s="35" t="s">
        <v>5479</v>
      </c>
    </row>
    <row r="2703" ht="15.0" customHeight="1">
      <c r="A2703" s="34" t="s">
        <v>5480</v>
      </c>
      <c r="B2703" s="35" t="s">
        <v>5481</v>
      </c>
    </row>
    <row r="2704" ht="15.0" customHeight="1">
      <c r="A2704" s="34" t="s">
        <v>5482</v>
      </c>
      <c r="B2704" s="35" t="s">
        <v>5483</v>
      </c>
    </row>
    <row r="2705" ht="15.0" customHeight="1">
      <c r="A2705" s="34" t="s">
        <v>5484</v>
      </c>
      <c r="B2705" s="35" t="s">
        <v>5485</v>
      </c>
    </row>
    <row r="2706" ht="15.0" customHeight="1">
      <c r="A2706" s="34" t="s">
        <v>5486</v>
      </c>
      <c r="B2706" s="35" t="s">
        <v>5487</v>
      </c>
    </row>
    <row r="2707" ht="15.0" customHeight="1">
      <c r="A2707" s="34" t="s">
        <v>5488</v>
      </c>
      <c r="B2707" s="35" t="s">
        <v>5489</v>
      </c>
    </row>
    <row r="2708" ht="15.0" customHeight="1">
      <c r="A2708" s="34" t="s">
        <v>5490</v>
      </c>
      <c r="B2708" s="35" t="s">
        <v>5491</v>
      </c>
    </row>
    <row r="2709" ht="15.0" customHeight="1">
      <c r="A2709" s="34" t="s">
        <v>5492</v>
      </c>
      <c r="B2709" s="35" t="s">
        <v>5493</v>
      </c>
    </row>
    <row r="2710" ht="15.0" customHeight="1">
      <c r="A2710" s="34" t="s">
        <v>5494</v>
      </c>
      <c r="B2710" s="35" t="s">
        <v>5495</v>
      </c>
    </row>
    <row r="2711" ht="15.0" customHeight="1">
      <c r="A2711" s="34" t="s">
        <v>5496</v>
      </c>
      <c r="B2711" s="35" t="s">
        <v>5497</v>
      </c>
    </row>
    <row r="2712" ht="15.0" customHeight="1">
      <c r="A2712" s="34" t="s">
        <v>5498</v>
      </c>
      <c r="B2712" s="35" t="s">
        <v>5499</v>
      </c>
    </row>
    <row r="2713" ht="15.0" customHeight="1">
      <c r="A2713" s="34" t="s">
        <v>5500</v>
      </c>
      <c r="B2713" s="35" t="s">
        <v>5501</v>
      </c>
    </row>
    <row r="2714" ht="15.0" customHeight="1">
      <c r="A2714" s="34" t="s">
        <v>5502</v>
      </c>
      <c r="B2714" s="35" t="s">
        <v>5503</v>
      </c>
    </row>
    <row r="2715" ht="15.0" customHeight="1">
      <c r="A2715" s="34" t="s">
        <v>5504</v>
      </c>
      <c r="B2715" s="35" t="s">
        <v>5505</v>
      </c>
    </row>
    <row r="2716" ht="15.0" customHeight="1">
      <c r="A2716" s="34" t="s">
        <v>5506</v>
      </c>
      <c r="B2716" s="35" t="s">
        <v>5507</v>
      </c>
    </row>
    <row r="2717" ht="15.0" customHeight="1">
      <c r="A2717" s="34" t="s">
        <v>5508</v>
      </c>
      <c r="B2717" s="35" t="s">
        <v>5509</v>
      </c>
    </row>
    <row r="2718" ht="15.0" customHeight="1">
      <c r="A2718" s="34" t="s">
        <v>5510</v>
      </c>
      <c r="B2718" s="35" t="s">
        <v>5511</v>
      </c>
    </row>
    <row r="2719" ht="15.0" customHeight="1">
      <c r="A2719" s="34" t="s">
        <v>5512</v>
      </c>
      <c r="B2719" s="35" t="s">
        <v>5513</v>
      </c>
    </row>
    <row r="2720" ht="15.0" customHeight="1">
      <c r="A2720" s="34" t="s">
        <v>5514</v>
      </c>
      <c r="B2720" s="35" t="s">
        <v>5515</v>
      </c>
    </row>
    <row r="2721" ht="15.0" customHeight="1">
      <c r="A2721" s="34" t="s">
        <v>5516</v>
      </c>
      <c r="B2721" s="35" t="s">
        <v>5517</v>
      </c>
    </row>
    <row r="2722" ht="15.0" customHeight="1">
      <c r="A2722" s="34" t="s">
        <v>5518</v>
      </c>
      <c r="B2722" s="35" t="s">
        <v>5519</v>
      </c>
    </row>
    <row r="2723" ht="15.0" customHeight="1">
      <c r="A2723" s="34" t="s">
        <v>5520</v>
      </c>
      <c r="B2723" s="35" t="s">
        <v>5521</v>
      </c>
    </row>
    <row r="2724" ht="15.0" customHeight="1">
      <c r="A2724" s="34" t="s">
        <v>5522</v>
      </c>
      <c r="B2724" s="35" t="s">
        <v>5523</v>
      </c>
    </row>
    <row r="2725" ht="15.0" customHeight="1">
      <c r="A2725" s="34" t="s">
        <v>5524</v>
      </c>
      <c r="B2725" s="35" t="s">
        <v>5525</v>
      </c>
    </row>
    <row r="2726" ht="15.0" customHeight="1">
      <c r="A2726" s="34" t="s">
        <v>5526</v>
      </c>
      <c r="B2726" s="35" t="s">
        <v>5527</v>
      </c>
    </row>
    <row r="2727" ht="15.0" customHeight="1">
      <c r="A2727" s="34" t="s">
        <v>5528</v>
      </c>
      <c r="B2727" s="35" t="s">
        <v>5529</v>
      </c>
    </row>
    <row r="2728" ht="15.0" customHeight="1">
      <c r="A2728" s="34" t="s">
        <v>5530</v>
      </c>
      <c r="B2728" s="35" t="s">
        <v>5531</v>
      </c>
    </row>
    <row r="2729" ht="15.0" customHeight="1">
      <c r="A2729" s="34" t="s">
        <v>5532</v>
      </c>
      <c r="B2729" s="35" t="s">
        <v>5533</v>
      </c>
    </row>
    <row r="2730" ht="15.0" customHeight="1">
      <c r="A2730" s="34" t="s">
        <v>5534</v>
      </c>
      <c r="B2730" s="35" t="s">
        <v>5535</v>
      </c>
    </row>
    <row r="2731" ht="15.0" customHeight="1">
      <c r="A2731" s="34" t="s">
        <v>5536</v>
      </c>
      <c r="B2731" s="35" t="s">
        <v>5537</v>
      </c>
    </row>
    <row r="2732" ht="15.0" customHeight="1">
      <c r="A2732" s="34" t="s">
        <v>5538</v>
      </c>
      <c r="B2732" s="35" t="s">
        <v>5539</v>
      </c>
    </row>
    <row r="2733" ht="15.0" customHeight="1">
      <c r="A2733" s="34" t="s">
        <v>5540</v>
      </c>
      <c r="B2733" s="35" t="s">
        <v>5541</v>
      </c>
    </row>
    <row r="2734" ht="15.0" customHeight="1">
      <c r="A2734" s="34" t="s">
        <v>5542</v>
      </c>
      <c r="B2734" s="35" t="s">
        <v>5543</v>
      </c>
    </row>
    <row r="2735" ht="15.0" customHeight="1">
      <c r="A2735" s="34" t="s">
        <v>5544</v>
      </c>
      <c r="B2735" s="35" t="s">
        <v>5545</v>
      </c>
    </row>
    <row r="2736" ht="15.0" customHeight="1">
      <c r="A2736" s="34" t="s">
        <v>5546</v>
      </c>
      <c r="B2736" s="35" t="s">
        <v>5547</v>
      </c>
    </row>
    <row r="2737" ht="15.0" customHeight="1">
      <c r="A2737" s="34" t="s">
        <v>5548</v>
      </c>
      <c r="B2737" s="35" t="s">
        <v>5549</v>
      </c>
    </row>
    <row r="2738" ht="15.0" customHeight="1">
      <c r="A2738" s="34" t="s">
        <v>5550</v>
      </c>
      <c r="B2738" s="35" t="s">
        <v>5551</v>
      </c>
    </row>
    <row r="2739" ht="15.0" customHeight="1">
      <c r="A2739" s="34" t="s">
        <v>5552</v>
      </c>
      <c r="B2739" s="35" t="s">
        <v>5553</v>
      </c>
    </row>
    <row r="2740" ht="15.0" customHeight="1">
      <c r="A2740" s="34" t="s">
        <v>5554</v>
      </c>
      <c r="B2740" s="35" t="s">
        <v>5555</v>
      </c>
    </row>
    <row r="2741" ht="15.0" customHeight="1">
      <c r="A2741" s="34" t="s">
        <v>5556</v>
      </c>
      <c r="B2741" s="35" t="s">
        <v>5557</v>
      </c>
    </row>
    <row r="2742" ht="15.0" customHeight="1">
      <c r="A2742" s="34" t="s">
        <v>5558</v>
      </c>
      <c r="B2742" s="35" t="s">
        <v>5559</v>
      </c>
    </row>
    <row r="2743" ht="15.0" customHeight="1">
      <c r="A2743" s="34" t="s">
        <v>5560</v>
      </c>
      <c r="B2743" s="35" t="s">
        <v>5561</v>
      </c>
    </row>
    <row r="2744" ht="15.0" customHeight="1">
      <c r="A2744" s="34" t="s">
        <v>5562</v>
      </c>
      <c r="B2744" s="35" t="s">
        <v>5563</v>
      </c>
    </row>
    <row r="2745" ht="15.0" customHeight="1">
      <c r="A2745" s="34" t="s">
        <v>5564</v>
      </c>
      <c r="B2745" s="35" t="s">
        <v>5565</v>
      </c>
    </row>
    <row r="2746" ht="15.0" customHeight="1">
      <c r="A2746" s="34" t="s">
        <v>5566</v>
      </c>
      <c r="B2746" s="35" t="s">
        <v>5567</v>
      </c>
    </row>
    <row r="2747" ht="15.0" customHeight="1">
      <c r="A2747" s="34" t="s">
        <v>5568</v>
      </c>
      <c r="B2747" s="35" t="s">
        <v>5569</v>
      </c>
    </row>
    <row r="2748" ht="15.0" customHeight="1">
      <c r="A2748" s="34" t="s">
        <v>5570</v>
      </c>
      <c r="B2748" s="35" t="s">
        <v>5571</v>
      </c>
    </row>
    <row r="2749" ht="15.0" customHeight="1">
      <c r="A2749" s="34" t="s">
        <v>5572</v>
      </c>
      <c r="B2749" s="35" t="s">
        <v>5573</v>
      </c>
    </row>
    <row r="2750" ht="15.0" customHeight="1">
      <c r="A2750" s="34" t="s">
        <v>5574</v>
      </c>
      <c r="B2750" s="35" t="s">
        <v>5575</v>
      </c>
    </row>
    <row r="2751" ht="15.0" customHeight="1">
      <c r="A2751" s="34" t="s">
        <v>5576</v>
      </c>
      <c r="B2751" s="35" t="s">
        <v>5577</v>
      </c>
    </row>
    <row r="2752" ht="15.0" customHeight="1">
      <c r="A2752" s="34" t="s">
        <v>5578</v>
      </c>
      <c r="B2752" s="35" t="s">
        <v>5579</v>
      </c>
    </row>
    <row r="2753" ht="15.0" customHeight="1">
      <c r="A2753" s="34" t="s">
        <v>5580</v>
      </c>
      <c r="B2753" s="35" t="s">
        <v>5581</v>
      </c>
    </row>
    <row r="2754" ht="15.0" customHeight="1">
      <c r="A2754" s="34" t="s">
        <v>5582</v>
      </c>
      <c r="B2754" s="35" t="s">
        <v>5583</v>
      </c>
    </row>
    <row r="2755" ht="15.0" customHeight="1">
      <c r="A2755" s="34" t="s">
        <v>5584</v>
      </c>
      <c r="B2755" s="35" t="s">
        <v>5585</v>
      </c>
    </row>
    <row r="2756" ht="15.0" customHeight="1">
      <c r="A2756" s="34" t="s">
        <v>5586</v>
      </c>
      <c r="B2756" s="35" t="s">
        <v>5587</v>
      </c>
    </row>
    <row r="2757" ht="15.0" customHeight="1">
      <c r="A2757" s="34" t="s">
        <v>5588</v>
      </c>
      <c r="B2757" s="35" t="s">
        <v>5589</v>
      </c>
    </row>
    <row r="2758" ht="15.0" customHeight="1">
      <c r="A2758" s="34" t="s">
        <v>5590</v>
      </c>
      <c r="B2758" s="35" t="s">
        <v>5591</v>
      </c>
    </row>
    <row r="2759" ht="15.0" customHeight="1">
      <c r="A2759" s="34" t="s">
        <v>5592</v>
      </c>
      <c r="B2759" s="35" t="s">
        <v>5593</v>
      </c>
    </row>
    <row r="2760" ht="15.0" customHeight="1">
      <c r="A2760" s="34" t="s">
        <v>5594</v>
      </c>
      <c r="B2760" s="35" t="s">
        <v>5595</v>
      </c>
    </row>
    <row r="2761" ht="15.0" customHeight="1">
      <c r="A2761" s="34" t="s">
        <v>5596</v>
      </c>
      <c r="B2761" s="35" t="s">
        <v>5597</v>
      </c>
    </row>
    <row r="2762" ht="15.0" customHeight="1">
      <c r="A2762" s="34" t="s">
        <v>5598</v>
      </c>
      <c r="B2762" s="35" t="s">
        <v>5599</v>
      </c>
    </row>
    <row r="2763" ht="15.0" customHeight="1">
      <c r="A2763" s="34" t="s">
        <v>5600</v>
      </c>
      <c r="B2763" s="35" t="s">
        <v>5601</v>
      </c>
    </row>
    <row r="2764" ht="15.0" customHeight="1">
      <c r="A2764" s="34" t="s">
        <v>5602</v>
      </c>
      <c r="B2764" s="35" t="s">
        <v>5603</v>
      </c>
    </row>
    <row r="2765" ht="15.0" customHeight="1">
      <c r="A2765" s="34" t="s">
        <v>5604</v>
      </c>
      <c r="B2765" s="35" t="s">
        <v>5605</v>
      </c>
    </row>
    <row r="2766" ht="15.0" customHeight="1">
      <c r="A2766" s="34" t="s">
        <v>5606</v>
      </c>
      <c r="B2766" s="35" t="s">
        <v>5607</v>
      </c>
    </row>
    <row r="2767" ht="15.0" customHeight="1">
      <c r="A2767" s="34" t="s">
        <v>5608</v>
      </c>
      <c r="B2767" s="35" t="s">
        <v>5609</v>
      </c>
    </row>
    <row r="2768" ht="15.0" customHeight="1">
      <c r="A2768" s="34" t="s">
        <v>5610</v>
      </c>
      <c r="B2768" s="35" t="s">
        <v>5611</v>
      </c>
    </row>
    <row r="2769" ht="15.0" customHeight="1">
      <c r="A2769" s="34" t="s">
        <v>5612</v>
      </c>
      <c r="B2769" s="35" t="s">
        <v>5613</v>
      </c>
    </row>
    <row r="2770" ht="15.0" customHeight="1">
      <c r="A2770" s="34" t="s">
        <v>5614</v>
      </c>
      <c r="B2770" s="35" t="s">
        <v>5615</v>
      </c>
    </row>
    <row r="2771" ht="15.0" customHeight="1">
      <c r="A2771" s="34" t="s">
        <v>5616</v>
      </c>
      <c r="B2771" s="35" t="s">
        <v>5617</v>
      </c>
    </row>
    <row r="2772" ht="15.0" customHeight="1">
      <c r="A2772" s="34" t="s">
        <v>5618</v>
      </c>
      <c r="B2772" s="35" t="s">
        <v>5619</v>
      </c>
    </row>
    <row r="2773" ht="15.0" customHeight="1">
      <c r="A2773" s="34" t="s">
        <v>5620</v>
      </c>
      <c r="B2773" s="35" t="s">
        <v>5621</v>
      </c>
    </row>
    <row r="2774" ht="15.0" customHeight="1">
      <c r="A2774" s="34" t="s">
        <v>5622</v>
      </c>
      <c r="B2774" s="35" t="s">
        <v>5623</v>
      </c>
    </row>
    <row r="2775" ht="15.0" customHeight="1">
      <c r="A2775" s="34" t="s">
        <v>5624</v>
      </c>
      <c r="B2775" s="35" t="s">
        <v>5625</v>
      </c>
    </row>
    <row r="2776" ht="15.0" customHeight="1">
      <c r="A2776" s="34" t="s">
        <v>5626</v>
      </c>
      <c r="B2776" s="35" t="s">
        <v>5627</v>
      </c>
    </row>
    <row r="2777" ht="15.0" customHeight="1">
      <c r="A2777" s="34" t="s">
        <v>5628</v>
      </c>
      <c r="B2777" s="35" t="s">
        <v>5629</v>
      </c>
    </row>
    <row r="2778" ht="15.0" customHeight="1">
      <c r="A2778" s="34" t="s">
        <v>5630</v>
      </c>
      <c r="B2778" s="35" t="s">
        <v>5631</v>
      </c>
    </row>
    <row r="2779" ht="15.0" customHeight="1">
      <c r="A2779" s="34" t="s">
        <v>5632</v>
      </c>
      <c r="B2779" s="35" t="s">
        <v>5633</v>
      </c>
    </row>
    <row r="2780" ht="15.0" customHeight="1">
      <c r="A2780" s="34" t="s">
        <v>5634</v>
      </c>
      <c r="B2780" s="35" t="s">
        <v>5635</v>
      </c>
    </row>
    <row r="2781" ht="15.0" customHeight="1">
      <c r="A2781" s="34" t="s">
        <v>5636</v>
      </c>
      <c r="B2781" s="35" t="s">
        <v>5637</v>
      </c>
    </row>
    <row r="2782" ht="15.0" customHeight="1">
      <c r="A2782" s="34" t="s">
        <v>5638</v>
      </c>
      <c r="B2782" s="35" t="s">
        <v>5639</v>
      </c>
    </row>
    <row r="2783" ht="15.0" customHeight="1">
      <c r="A2783" s="34" t="s">
        <v>5640</v>
      </c>
      <c r="B2783" s="35" t="s">
        <v>5641</v>
      </c>
    </row>
    <row r="2784" ht="15.0" customHeight="1">
      <c r="A2784" s="34" t="s">
        <v>5642</v>
      </c>
      <c r="B2784" s="35" t="s">
        <v>5643</v>
      </c>
    </row>
    <row r="2785" ht="15.0" customHeight="1">
      <c r="A2785" s="34" t="s">
        <v>5644</v>
      </c>
      <c r="B2785" s="35" t="s">
        <v>5645</v>
      </c>
    </row>
    <row r="2786" ht="15.0" customHeight="1">
      <c r="A2786" s="34" t="s">
        <v>5646</v>
      </c>
      <c r="B2786" s="35" t="s">
        <v>5647</v>
      </c>
    </row>
    <row r="2787" ht="15.0" customHeight="1">
      <c r="A2787" s="34" t="s">
        <v>5648</v>
      </c>
      <c r="B2787" s="35" t="s">
        <v>5649</v>
      </c>
    </row>
    <row r="2788" ht="15.0" customHeight="1">
      <c r="A2788" s="34" t="s">
        <v>5650</v>
      </c>
      <c r="B2788" s="35" t="s">
        <v>5651</v>
      </c>
    </row>
    <row r="2789" ht="15.0" customHeight="1">
      <c r="A2789" s="34" t="s">
        <v>5652</v>
      </c>
      <c r="B2789" s="35" t="s">
        <v>5653</v>
      </c>
    </row>
    <row r="2790" ht="15.0" customHeight="1">
      <c r="A2790" s="34" t="s">
        <v>5654</v>
      </c>
      <c r="B2790" s="35" t="s">
        <v>5655</v>
      </c>
    </row>
    <row r="2791" ht="15.0" customHeight="1">
      <c r="A2791" s="34" t="s">
        <v>5656</v>
      </c>
      <c r="B2791" s="35" t="s">
        <v>5657</v>
      </c>
    </row>
    <row r="2792" ht="15.0" customHeight="1">
      <c r="A2792" s="34" t="s">
        <v>5658</v>
      </c>
      <c r="B2792" s="35" t="s">
        <v>5659</v>
      </c>
    </row>
    <row r="2793" ht="15.0" customHeight="1">
      <c r="A2793" s="34" t="s">
        <v>5660</v>
      </c>
      <c r="B2793" s="35" t="s">
        <v>5661</v>
      </c>
    </row>
    <row r="2794" ht="15.0" customHeight="1">
      <c r="A2794" s="34" t="s">
        <v>5662</v>
      </c>
      <c r="B2794" s="35" t="s">
        <v>5663</v>
      </c>
    </row>
    <row r="2795" ht="15.0" customHeight="1">
      <c r="A2795" s="34" t="s">
        <v>5664</v>
      </c>
      <c r="B2795" s="35" t="s">
        <v>5665</v>
      </c>
    </row>
    <row r="2796" ht="15.0" customHeight="1">
      <c r="A2796" s="34" t="s">
        <v>5666</v>
      </c>
      <c r="B2796" s="35" t="s">
        <v>5667</v>
      </c>
    </row>
    <row r="2797" ht="15.0" customHeight="1">
      <c r="A2797" s="34" t="s">
        <v>5668</v>
      </c>
      <c r="B2797" s="35" t="s">
        <v>5669</v>
      </c>
    </row>
    <row r="2798" ht="15.0" customHeight="1">
      <c r="A2798" s="34" t="s">
        <v>5670</v>
      </c>
      <c r="B2798" s="35" t="s">
        <v>5671</v>
      </c>
    </row>
    <row r="2799" ht="15.0" customHeight="1">
      <c r="A2799" s="34" t="s">
        <v>5672</v>
      </c>
      <c r="B2799" s="35" t="s">
        <v>5673</v>
      </c>
    </row>
    <row r="2800" ht="15.0" customHeight="1">
      <c r="A2800" s="34" t="s">
        <v>5674</v>
      </c>
      <c r="B2800" s="35" t="s">
        <v>5675</v>
      </c>
    </row>
    <row r="2801" ht="15.0" customHeight="1">
      <c r="A2801" s="34" t="s">
        <v>5676</v>
      </c>
      <c r="B2801" s="35" t="s">
        <v>5677</v>
      </c>
    </row>
    <row r="2802" ht="15.0" customHeight="1">
      <c r="A2802" s="34" t="s">
        <v>5678</v>
      </c>
      <c r="B2802" s="35" t="s">
        <v>5679</v>
      </c>
    </row>
    <row r="2803" ht="15.0" customHeight="1">
      <c r="A2803" s="34" t="s">
        <v>5680</v>
      </c>
      <c r="B2803" s="35" t="s">
        <v>5681</v>
      </c>
    </row>
    <row r="2804" ht="15.0" customHeight="1">
      <c r="A2804" s="34" t="s">
        <v>5682</v>
      </c>
      <c r="B2804" s="35" t="s">
        <v>5683</v>
      </c>
    </row>
    <row r="2805" ht="15.0" customHeight="1">
      <c r="A2805" s="34" t="s">
        <v>5684</v>
      </c>
      <c r="B2805" s="35" t="s">
        <v>5685</v>
      </c>
    </row>
    <row r="2806" ht="15.0" customHeight="1">
      <c r="A2806" s="34" t="s">
        <v>5686</v>
      </c>
      <c r="B2806" s="35" t="s">
        <v>5687</v>
      </c>
    </row>
    <row r="2807" ht="15.0" customHeight="1">
      <c r="A2807" s="34" t="s">
        <v>5688</v>
      </c>
      <c r="B2807" s="35" t="s">
        <v>5689</v>
      </c>
    </row>
    <row r="2808" ht="15.0" customHeight="1">
      <c r="A2808" s="34" t="s">
        <v>5690</v>
      </c>
      <c r="B2808" s="35" t="s">
        <v>5691</v>
      </c>
    </row>
    <row r="2809" ht="15.0" customHeight="1">
      <c r="A2809" s="34" t="s">
        <v>5692</v>
      </c>
      <c r="B2809" s="35" t="s">
        <v>5693</v>
      </c>
    </row>
    <row r="2810" ht="15.0" customHeight="1">
      <c r="A2810" s="34" t="s">
        <v>5694</v>
      </c>
      <c r="B2810" s="35" t="s">
        <v>5695</v>
      </c>
    </row>
    <row r="2811" ht="15.0" customHeight="1">
      <c r="A2811" s="34" t="s">
        <v>5696</v>
      </c>
      <c r="B2811" s="35" t="s">
        <v>5697</v>
      </c>
    </row>
    <row r="2812" ht="15.0" customHeight="1">
      <c r="A2812" s="34" t="s">
        <v>5698</v>
      </c>
      <c r="B2812" s="35" t="s">
        <v>5699</v>
      </c>
    </row>
    <row r="2813" ht="15.0" customHeight="1">
      <c r="A2813" s="34" t="s">
        <v>5700</v>
      </c>
      <c r="B2813" s="35" t="s">
        <v>5701</v>
      </c>
    </row>
    <row r="2814" ht="15.0" customHeight="1">
      <c r="A2814" s="34" t="s">
        <v>5702</v>
      </c>
      <c r="B2814" s="35" t="s">
        <v>5703</v>
      </c>
    </row>
    <row r="2815" ht="15.0" customHeight="1">
      <c r="A2815" s="34" t="s">
        <v>5704</v>
      </c>
      <c r="B2815" s="35" t="s">
        <v>5705</v>
      </c>
    </row>
    <row r="2816" ht="15.0" customHeight="1">
      <c r="A2816" s="34" t="s">
        <v>5706</v>
      </c>
      <c r="B2816" s="35" t="s">
        <v>5707</v>
      </c>
    </row>
    <row r="2817" ht="15.0" customHeight="1">
      <c r="A2817" s="34" t="s">
        <v>5708</v>
      </c>
      <c r="B2817" s="35" t="s">
        <v>5709</v>
      </c>
    </row>
    <row r="2818" ht="15.0" customHeight="1">
      <c r="A2818" s="34" t="s">
        <v>5710</v>
      </c>
      <c r="B2818" s="35" t="s">
        <v>5711</v>
      </c>
    </row>
    <row r="2819" ht="15.0" customHeight="1">
      <c r="A2819" s="34" t="s">
        <v>5712</v>
      </c>
      <c r="B2819" s="35" t="s">
        <v>5713</v>
      </c>
    </row>
    <row r="2820" ht="15.0" customHeight="1">
      <c r="A2820" s="34" t="s">
        <v>5714</v>
      </c>
      <c r="B2820" s="35" t="s">
        <v>5715</v>
      </c>
    </row>
    <row r="2821" ht="15.0" customHeight="1">
      <c r="A2821" s="34" t="s">
        <v>5716</v>
      </c>
      <c r="B2821" s="35" t="s">
        <v>5717</v>
      </c>
    </row>
    <row r="2822" ht="15.0" customHeight="1">
      <c r="A2822" s="34" t="s">
        <v>5718</v>
      </c>
      <c r="B2822" s="35" t="s">
        <v>5719</v>
      </c>
    </row>
    <row r="2823" ht="15.0" customHeight="1">
      <c r="A2823" s="34" t="s">
        <v>5720</v>
      </c>
      <c r="B2823" s="35" t="s">
        <v>5721</v>
      </c>
    </row>
    <row r="2824" ht="15.0" customHeight="1">
      <c r="A2824" s="34" t="s">
        <v>5722</v>
      </c>
      <c r="B2824" s="35" t="s">
        <v>5723</v>
      </c>
    </row>
    <row r="2825" ht="15.0" customHeight="1">
      <c r="A2825" s="34" t="s">
        <v>5724</v>
      </c>
      <c r="B2825" s="35" t="s">
        <v>5725</v>
      </c>
    </row>
    <row r="2826" ht="15.0" customHeight="1">
      <c r="A2826" s="34" t="s">
        <v>5726</v>
      </c>
      <c r="B2826" s="35" t="s">
        <v>5727</v>
      </c>
    </row>
    <row r="2827" ht="15.0" customHeight="1">
      <c r="A2827" s="34" t="s">
        <v>5728</v>
      </c>
      <c r="B2827" s="35" t="s">
        <v>5729</v>
      </c>
    </row>
    <row r="2828" ht="15.0" customHeight="1">
      <c r="A2828" s="34" t="s">
        <v>5730</v>
      </c>
      <c r="B2828" s="35" t="s">
        <v>5731</v>
      </c>
    </row>
    <row r="2829" ht="15.0" customHeight="1">
      <c r="A2829" s="34" t="s">
        <v>5732</v>
      </c>
      <c r="B2829" s="35" t="s">
        <v>5733</v>
      </c>
    </row>
    <row r="2830" ht="15.0" customHeight="1">
      <c r="A2830" s="34" t="s">
        <v>5734</v>
      </c>
      <c r="B2830" s="35" t="s">
        <v>5735</v>
      </c>
    </row>
    <row r="2831" ht="15.0" customHeight="1">
      <c r="A2831" s="34" t="s">
        <v>5736</v>
      </c>
      <c r="B2831" s="35" t="s">
        <v>5737</v>
      </c>
    </row>
    <row r="2832" ht="15.0" customHeight="1">
      <c r="A2832" s="34" t="s">
        <v>5738</v>
      </c>
      <c r="B2832" s="35" t="s">
        <v>5739</v>
      </c>
    </row>
    <row r="2833" ht="15.0" customHeight="1">
      <c r="A2833" s="34" t="s">
        <v>5740</v>
      </c>
      <c r="B2833" s="35" t="s">
        <v>5741</v>
      </c>
    </row>
    <row r="2834" ht="15.0" customHeight="1">
      <c r="A2834" s="34" t="s">
        <v>5742</v>
      </c>
      <c r="B2834" s="35" t="s">
        <v>5743</v>
      </c>
    </row>
    <row r="2835" ht="15.0" customHeight="1">
      <c r="A2835" s="34" t="s">
        <v>5744</v>
      </c>
      <c r="B2835" s="35" t="s">
        <v>5745</v>
      </c>
    </row>
    <row r="2836" ht="15.0" customHeight="1">
      <c r="A2836" s="34" t="s">
        <v>5746</v>
      </c>
      <c r="B2836" s="35" t="s">
        <v>5747</v>
      </c>
    </row>
    <row r="2837" ht="15.0" customHeight="1">
      <c r="A2837" s="34" t="s">
        <v>5748</v>
      </c>
      <c r="B2837" s="35" t="s">
        <v>5749</v>
      </c>
    </row>
    <row r="2838" ht="15.0" customHeight="1">
      <c r="A2838" s="34" t="s">
        <v>5750</v>
      </c>
      <c r="B2838" s="35" t="s">
        <v>5751</v>
      </c>
    </row>
    <row r="2839" ht="15.0" customHeight="1">
      <c r="A2839" s="34" t="s">
        <v>5752</v>
      </c>
      <c r="B2839" s="35" t="s">
        <v>5753</v>
      </c>
    </row>
    <row r="2840" ht="15.0" customHeight="1">
      <c r="A2840" s="34" t="s">
        <v>5754</v>
      </c>
      <c r="B2840" s="35" t="s">
        <v>5755</v>
      </c>
    </row>
    <row r="2841" ht="15.0" customHeight="1">
      <c r="A2841" s="34" t="s">
        <v>5756</v>
      </c>
      <c r="B2841" s="35" t="s">
        <v>5757</v>
      </c>
    </row>
    <row r="2842" ht="15.0" customHeight="1">
      <c r="A2842" s="34" t="s">
        <v>5758</v>
      </c>
      <c r="B2842" s="35" t="s">
        <v>5759</v>
      </c>
    </row>
    <row r="2843" ht="15.0" customHeight="1">
      <c r="A2843" s="34" t="s">
        <v>5760</v>
      </c>
      <c r="B2843" s="35" t="s">
        <v>5761</v>
      </c>
    </row>
    <row r="2844" ht="15.0" customHeight="1">
      <c r="A2844" s="34" t="s">
        <v>5762</v>
      </c>
      <c r="B2844" s="35" t="s">
        <v>5763</v>
      </c>
    </row>
    <row r="2845" ht="15.0" customHeight="1">
      <c r="A2845" s="34" t="s">
        <v>5764</v>
      </c>
      <c r="B2845" s="35" t="s">
        <v>5765</v>
      </c>
    </row>
    <row r="2846" ht="15.0" customHeight="1">
      <c r="A2846" s="34" t="s">
        <v>5766</v>
      </c>
      <c r="B2846" s="35" t="s">
        <v>5767</v>
      </c>
    </row>
    <row r="2847" ht="15.0" customHeight="1">
      <c r="A2847" s="34" t="s">
        <v>5768</v>
      </c>
      <c r="B2847" s="35" t="s">
        <v>5769</v>
      </c>
    </row>
    <row r="2848" ht="15.0" customHeight="1">
      <c r="A2848" s="34" t="s">
        <v>5770</v>
      </c>
      <c r="B2848" s="35" t="s">
        <v>5771</v>
      </c>
    </row>
    <row r="2849" ht="15.0" customHeight="1">
      <c r="A2849" s="34" t="s">
        <v>5772</v>
      </c>
      <c r="B2849" s="35" t="s">
        <v>5773</v>
      </c>
    </row>
    <row r="2850" ht="15.0" customHeight="1">
      <c r="A2850" s="34" t="s">
        <v>5774</v>
      </c>
      <c r="B2850" s="35" t="s">
        <v>5775</v>
      </c>
    </row>
    <row r="2851" ht="15.0" customHeight="1">
      <c r="A2851" s="34" t="s">
        <v>5776</v>
      </c>
      <c r="B2851" s="35" t="s">
        <v>5777</v>
      </c>
    </row>
    <row r="2852" ht="15.0" customHeight="1">
      <c r="A2852" s="34" t="s">
        <v>5778</v>
      </c>
      <c r="B2852" s="35" t="s">
        <v>5779</v>
      </c>
    </row>
    <row r="2853" ht="15.0" customHeight="1">
      <c r="A2853" s="34" t="s">
        <v>5780</v>
      </c>
      <c r="B2853" s="35" t="s">
        <v>5781</v>
      </c>
    </row>
    <row r="2854" ht="15.0" customHeight="1">
      <c r="A2854" s="34" t="s">
        <v>5782</v>
      </c>
      <c r="B2854" s="35" t="s">
        <v>5783</v>
      </c>
    </row>
    <row r="2855" ht="15.0" customHeight="1">
      <c r="A2855" s="34" t="s">
        <v>5784</v>
      </c>
      <c r="B2855" s="35" t="s">
        <v>5785</v>
      </c>
    </row>
    <row r="2856" ht="15.0" customHeight="1">
      <c r="A2856" s="34" t="s">
        <v>5786</v>
      </c>
      <c r="B2856" s="35" t="s">
        <v>5787</v>
      </c>
    </row>
    <row r="2857" ht="15.0" customHeight="1">
      <c r="A2857" s="34" t="s">
        <v>5788</v>
      </c>
      <c r="B2857" s="35" t="s">
        <v>5789</v>
      </c>
    </row>
    <row r="2858" ht="15.0" customHeight="1">
      <c r="A2858" s="34" t="s">
        <v>5790</v>
      </c>
      <c r="B2858" s="35" t="s">
        <v>5791</v>
      </c>
    </row>
    <row r="2859" ht="15.0" customHeight="1">
      <c r="A2859" s="34" t="s">
        <v>5792</v>
      </c>
      <c r="B2859" s="35" t="s">
        <v>5793</v>
      </c>
    </row>
    <row r="2860" ht="15.0" customHeight="1">
      <c r="A2860" s="34" t="s">
        <v>5794</v>
      </c>
      <c r="B2860" s="35" t="s">
        <v>5795</v>
      </c>
    </row>
    <row r="2861" ht="15.0" customHeight="1">
      <c r="A2861" s="34" t="s">
        <v>5796</v>
      </c>
      <c r="B2861" s="35" t="s">
        <v>5797</v>
      </c>
    </row>
    <row r="2862" ht="15.0" customHeight="1">
      <c r="A2862" s="34" t="s">
        <v>5798</v>
      </c>
      <c r="B2862" s="35" t="s">
        <v>5799</v>
      </c>
    </row>
    <row r="2863" ht="15.0" customHeight="1">
      <c r="A2863" s="34" t="s">
        <v>5800</v>
      </c>
      <c r="B2863" s="35" t="s">
        <v>5801</v>
      </c>
    </row>
    <row r="2864" ht="15.0" customHeight="1">
      <c r="A2864" s="34" t="s">
        <v>5802</v>
      </c>
      <c r="B2864" s="35" t="s">
        <v>5803</v>
      </c>
    </row>
    <row r="2865" ht="15.0" customHeight="1">
      <c r="A2865" s="34" t="s">
        <v>5804</v>
      </c>
      <c r="B2865" s="35" t="s">
        <v>5805</v>
      </c>
    </row>
    <row r="2866" ht="15.0" customHeight="1">
      <c r="A2866" s="34" t="s">
        <v>5806</v>
      </c>
      <c r="B2866" s="35" t="s">
        <v>5807</v>
      </c>
    </row>
    <row r="2867" ht="15.0" customHeight="1">
      <c r="A2867" s="34" t="s">
        <v>5808</v>
      </c>
      <c r="B2867" s="35" t="s">
        <v>5809</v>
      </c>
    </row>
    <row r="2868" ht="15.0" customHeight="1">
      <c r="A2868" s="34" t="s">
        <v>5810</v>
      </c>
      <c r="B2868" s="35" t="s">
        <v>5811</v>
      </c>
    </row>
    <row r="2869" ht="15.0" customHeight="1">
      <c r="A2869" s="34" t="s">
        <v>5812</v>
      </c>
      <c r="B2869" s="35" t="s">
        <v>5813</v>
      </c>
    </row>
    <row r="2870" ht="15.0" customHeight="1">
      <c r="A2870" s="34" t="s">
        <v>5814</v>
      </c>
      <c r="B2870" s="35" t="s">
        <v>5815</v>
      </c>
    </row>
    <row r="2871" ht="15.0" customHeight="1">
      <c r="A2871" s="34" t="s">
        <v>5816</v>
      </c>
      <c r="B2871" s="35" t="s">
        <v>5817</v>
      </c>
    </row>
    <row r="2872" ht="15.0" customHeight="1">
      <c r="A2872" s="34" t="s">
        <v>5818</v>
      </c>
      <c r="B2872" s="35" t="s">
        <v>5819</v>
      </c>
    </row>
    <row r="2873" ht="15.0" customHeight="1">
      <c r="A2873" s="34" t="s">
        <v>5820</v>
      </c>
      <c r="B2873" s="35" t="s">
        <v>5821</v>
      </c>
    </row>
    <row r="2874" ht="15.0" customHeight="1">
      <c r="A2874" s="34" t="s">
        <v>5822</v>
      </c>
      <c r="B2874" s="35" t="s">
        <v>5823</v>
      </c>
    </row>
    <row r="2875" ht="15.0" customHeight="1">
      <c r="A2875" s="34" t="s">
        <v>5824</v>
      </c>
      <c r="B2875" s="35" t="s">
        <v>5825</v>
      </c>
    </row>
    <row r="2876" ht="15.0" customHeight="1">
      <c r="A2876" s="34" t="s">
        <v>5826</v>
      </c>
      <c r="B2876" s="35" t="s">
        <v>5827</v>
      </c>
    </row>
    <row r="2877" ht="15.0" customHeight="1">
      <c r="A2877" s="34" t="s">
        <v>5828</v>
      </c>
      <c r="B2877" s="35" t="s">
        <v>5829</v>
      </c>
    </row>
    <row r="2878" ht="15.0" customHeight="1">
      <c r="A2878" s="34" t="s">
        <v>5830</v>
      </c>
      <c r="B2878" s="35" t="s">
        <v>5831</v>
      </c>
    </row>
    <row r="2879" ht="15.0" customHeight="1">
      <c r="A2879" s="34" t="s">
        <v>5832</v>
      </c>
      <c r="B2879" s="35" t="s">
        <v>5833</v>
      </c>
    </row>
    <row r="2880" ht="15.0" customHeight="1">
      <c r="A2880" s="34" t="s">
        <v>5834</v>
      </c>
      <c r="B2880" s="35" t="s">
        <v>5835</v>
      </c>
    </row>
    <row r="2881" ht="15.0" customHeight="1">
      <c r="A2881" s="34" t="s">
        <v>5836</v>
      </c>
      <c r="B2881" s="35" t="s">
        <v>5837</v>
      </c>
    </row>
    <row r="2882" ht="15.0" customHeight="1">
      <c r="A2882" s="34" t="s">
        <v>5838</v>
      </c>
      <c r="B2882" s="35" t="s">
        <v>5839</v>
      </c>
    </row>
    <row r="2883" ht="15.0" customHeight="1">
      <c r="A2883" s="34" t="s">
        <v>5840</v>
      </c>
      <c r="B2883" s="35" t="s">
        <v>5841</v>
      </c>
    </row>
    <row r="2884" ht="15.0" customHeight="1">
      <c r="A2884" s="34" t="s">
        <v>5842</v>
      </c>
      <c r="B2884" s="35" t="s">
        <v>5843</v>
      </c>
    </row>
    <row r="2885" ht="15.0" customHeight="1">
      <c r="A2885" s="34" t="s">
        <v>5844</v>
      </c>
      <c r="B2885" s="35" t="s">
        <v>5845</v>
      </c>
    </row>
    <row r="2886" ht="15.0" customHeight="1">
      <c r="A2886" s="34" t="s">
        <v>5846</v>
      </c>
      <c r="B2886" s="35" t="s">
        <v>5847</v>
      </c>
    </row>
    <row r="2887" ht="15.0" customHeight="1">
      <c r="A2887" s="34" t="s">
        <v>5849</v>
      </c>
      <c r="B2887" s="35" t="s">
        <v>5850</v>
      </c>
    </row>
    <row r="2888" ht="15.0" customHeight="1">
      <c r="A2888" s="34" t="s">
        <v>5851</v>
      </c>
      <c r="B2888" s="35" t="s">
        <v>5852</v>
      </c>
    </row>
    <row r="2889" ht="15.0" customHeight="1">
      <c r="A2889" s="34" t="s">
        <v>5853</v>
      </c>
      <c r="B2889" s="35" t="s">
        <v>5854</v>
      </c>
    </row>
    <row r="2890" ht="15.0" customHeight="1">
      <c r="A2890" s="34" t="s">
        <v>5855</v>
      </c>
      <c r="B2890" s="35" t="s">
        <v>5856</v>
      </c>
    </row>
    <row r="2891" ht="15.0" customHeight="1">
      <c r="A2891" s="34" t="s">
        <v>5857</v>
      </c>
      <c r="B2891" s="35" t="s">
        <v>5858</v>
      </c>
    </row>
    <row r="2892" ht="15.0" customHeight="1">
      <c r="A2892" s="34" t="s">
        <v>5859</v>
      </c>
      <c r="B2892" s="35" t="s">
        <v>5860</v>
      </c>
    </row>
    <row r="2893" ht="15.0" customHeight="1">
      <c r="A2893" s="34" t="s">
        <v>5861</v>
      </c>
      <c r="B2893" s="35" t="s">
        <v>5862</v>
      </c>
    </row>
    <row r="2894" ht="15.0" customHeight="1">
      <c r="A2894" s="34" t="s">
        <v>5863</v>
      </c>
      <c r="B2894" s="35" t="s">
        <v>5864</v>
      </c>
    </row>
    <row r="2895" ht="15.0" customHeight="1">
      <c r="A2895" s="34" t="s">
        <v>5865</v>
      </c>
      <c r="B2895" s="35" t="s">
        <v>5866</v>
      </c>
    </row>
    <row r="2896" ht="15.0" customHeight="1">
      <c r="A2896" s="34" t="s">
        <v>5867</v>
      </c>
      <c r="B2896" s="35" t="s">
        <v>5868</v>
      </c>
    </row>
    <row r="2897" ht="15.0" customHeight="1">
      <c r="A2897" s="34" t="s">
        <v>5869</v>
      </c>
      <c r="B2897" s="35" t="s">
        <v>5870</v>
      </c>
    </row>
    <row r="2898" ht="15.0" customHeight="1">
      <c r="A2898" s="34" t="s">
        <v>5871</v>
      </c>
      <c r="B2898" s="35" t="s">
        <v>5872</v>
      </c>
    </row>
    <row r="2899" ht="15.0" customHeight="1">
      <c r="A2899" s="34" t="s">
        <v>5873</v>
      </c>
      <c r="B2899" s="35" t="s">
        <v>5874</v>
      </c>
    </row>
    <row r="2900" ht="15.0" customHeight="1">
      <c r="A2900" s="34" t="s">
        <v>5875</v>
      </c>
      <c r="B2900" s="35" t="s">
        <v>5876</v>
      </c>
    </row>
    <row r="2901" ht="15.0" customHeight="1">
      <c r="A2901" s="34" t="s">
        <v>5877</v>
      </c>
      <c r="B2901" s="35" t="s">
        <v>5878</v>
      </c>
    </row>
    <row r="2902" ht="15.0" customHeight="1">
      <c r="A2902" s="34" t="s">
        <v>5879</v>
      </c>
      <c r="B2902" s="35" t="s">
        <v>5880</v>
      </c>
    </row>
    <row r="2903" ht="15.0" customHeight="1">
      <c r="A2903" s="34" t="s">
        <v>5881</v>
      </c>
      <c r="B2903" s="35" t="s">
        <v>5882</v>
      </c>
    </row>
    <row r="2904" ht="15.0" customHeight="1">
      <c r="A2904" s="34" t="s">
        <v>5883</v>
      </c>
      <c r="B2904" s="35" t="s">
        <v>5884</v>
      </c>
    </row>
    <row r="2905" ht="15.0" customHeight="1">
      <c r="A2905" s="34" t="s">
        <v>5885</v>
      </c>
      <c r="B2905" s="35" t="s">
        <v>5886</v>
      </c>
    </row>
    <row r="2906" ht="15.0" customHeight="1">
      <c r="A2906" s="34" t="s">
        <v>5887</v>
      </c>
      <c r="B2906" s="35" t="s">
        <v>5888</v>
      </c>
    </row>
    <row r="2907" ht="15.0" customHeight="1">
      <c r="A2907" s="34" t="s">
        <v>5889</v>
      </c>
      <c r="B2907" s="35" t="s">
        <v>5890</v>
      </c>
    </row>
    <row r="2908" ht="15.0" customHeight="1">
      <c r="A2908" s="34" t="s">
        <v>5891</v>
      </c>
      <c r="B2908" s="35" t="s">
        <v>5892</v>
      </c>
    </row>
    <row r="2909" ht="15.0" customHeight="1">
      <c r="A2909" s="34" t="s">
        <v>5893</v>
      </c>
      <c r="B2909" s="35" t="s">
        <v>5894</v>
      </c>
    </row>
    <row r="2910" ht="15.0" customHeight="1">
      <c r="A2910" s="34" t="s">
        <v>5895</v>
      </c>
      <c r="B2910" s="35" t="s">
        <v>5896</v>
      </c>
    </row>
    <row r="2911" ht="15.0" customHeight="1">
      <c r="A2911" s="34" t="s">
        <v>5897</v>
      </c>
      <c r="B2911" s="35" t="s">
        <v>5898</v>
      </c>
    </row>
    <row r="2912" ht="15.0" customHeight="1">
      <c r="A2912" s="34" t="s">
        <v>5899</v>
      </c>
      <c r="B2912" s="35" t="s">
        <v>5900</v>
      </c>
    </row>
    <row r="2913" ht="15.0" customHeight="1">
      <c r="A2913" s="34" t="s">
        <v>5901</v>
      </c>
      <c r="B2913" s="35" t="s">
        <v>5902</v>
      </c>
    </row>
    <row r="2914" ht="15.0" customHeight="1">
      <c r="A2914" s="34" t="s">
        <v>5903</v>
      </c>
      <c r="B2914" s="35" t="s">
        <v>5904</v>
      </c>
    </row>
    <row r="2915" ht="15.0" customHeight="1">
      <c r="A2915" s="34" t="s">
        <v>5905</v>
      </c>
      <c r="B2915" s="35" t="s">
        <v>5906</v>
      </c>
    </row>
    <row r="2916" ht="15.0" customHeight="1">
      <c r="A2916" s="34" t="s">
        <v>5907</v>
      </c>
      <c r="B2916" s="35" t="s">
        <v>5908</v>
      </c>
    </row>
    <row r="2917" ht="15.0" customHeight="1">
      <c r="A2917" s="34" t="s">
        <v>5909</v>
      </c>
      <c r="B2917" s="35" t="s">
        <v>5910</v>
      </c>
    </row>
    <row r="2918" ht="15.0" customHeight="1">
      <c r="A2918" s="34" t="s">
        <v>5911</v>
      </c>
      <c r="B2918" s="35" t="s">
        <v>5912</v>
      </c>
    </row>
    <row r="2919" ht="15.0" customHeight="1">
      <c r="A2919" s="34" t="s">
        <v>5913</v>
      </c>
      <c r="B2919" s="35" t="s">
        <v>5914</v>
      </c>
    </row>
    <row r="2920" ht="15.0" customHeight="1">
      <c r="A2920" s="34" t="s">
        <v>5915</v>
      </c>
      <c r="B2920" s="35" t="s">
        <v>5916</v>
      </c>
    </row>
    <row r="2921" ht="15.0" customHeight="1">
      <c r="A2921" s="34" t="s">
        <v>5917</v>
      </c>
      <c r="B2921" s="35" t="s">
        <v>5918</v>
      </c>
    </row>
    <row r="2922" ht="15.0" customHeight="1">
      <c r="A2922" s="34" t="s">
        <v>5919</v>
      </c>
      <c r="B2922" s="35" t="s">
        <v>5920</v>
      </c>
    </row>
    <row r="2923" ht="15.0" customHeight="1">
      <c r="A2923" s="34" t="s">
        <v>5921</v>
      </c>
      <c r="B2923" s="35" t="s">
        <v>5922</v>
      </c>
    </row>
    <row r="2924" ht="15.0" customHeight="1">
      <c r="A2924" s="34" t="s">
        <v>5923</v>
      </c>
      <c r="B2924" s="35" t="s">
        <v>5924</v>
      </c>
    </row>
    <row r="2925" ht="15.0" customHeight="1">
      <c r="A2925" s="34" t="s">
        <v>5925</v>
      </c>
      <c r="B2925" s="35" t="s">
        <v>5926</v>
      </c>
    </row>
    <row r="2926" ht="15.0" customHeight="1">
      <c r="A2926" s="34" t="s">
        <v>5927</v>
      </c>
      <c r="B2926" s="35" t="s">
        <v>5928</v>
      </c>
    </row>
    <row r="2927" ht="15.0" customHeight="1">
      <c r="A2927" s="34" t="s">
        <v>5929</v>
      </c>
      <c r="B2927" s="35" t="s">
        <v>5930</v>
      </c>
    </row>
    <row r="2928" ht="15.0" customHeight="1">
      <c r="A2928" s="34" t="s">
        <v>5931</v>
      </c>
      <c r="B2928" s="35" t="s">
        <v>5932</v>
      </c>
    </row>
    <row r="2929" ht="15.0" customHeight="1">
      <c r="A2929" s="34" t="s">
        <v>5933</v>
      </c>
      <c r="B2929" s="35" t="s">
        <v>5934</v>
      </c>
    </row>
    <row r="2930" ht="15.0" customHeight="1">
      <c r="A2930" s="34" t="s">
        <v>5935</v>
      </c>
      <c r="B2930" s="35" t="s">
        <v>5936</v>
      </c>
    </row>
    <row r="2931" ht="15.0" customHeight="1">
      <c r="A2931" s="34" t="s">
        <v>5937</v>
      </c>
      <c r="B2931" s="35" t="s">
        <v>5938</v>
      </c>
    </row>
    <row r="2932" ht="15.0" customHeight="1">
      <c r="A2932" s="34" t="s">
        <v>5939</v>
      </c>
      <c r="B2932" s="35" t="s">
        <v>5940</v>
      </c>
    </row>
    <row r="2933" ht="15.0" customHeight="1">
      <c r="A2933" s="34" t="s">
        <v>5941</v>
      </c>
      <c r="B2933" s="35" t="s">
        <v>5942</v>
      </c>
    </row>
    <row r="2934" ht="15.0" customHeight="1">
      <c r="A2934" s="34" t="s">
        <v>5943</v>
      </c>
      <c r="B2934" s="35" t="s">
        <v>5944</v>
      </c>
    </row>
    <row r="2935" ht="15.0" customHeight="1">
      <c r="A2935" s="34" t="s">
        <v>5945</v>
      </c>
      <c r="B2935" s="35" t="s">
        <v>5946</v>
      </c>
    </row>
    <row r="2936" ht="15.0" customHeight="1">
      <c r="A2936" s="34" t="s">
        <v>5947</v>
      </c>
      <c r="B2936" s="35" t="s">
        <v>5948</v>
      </c>
    </row>
    <row r="2937" ht="15.0" customHeight="1">
      <c r="A2937" s="34" t="s">
        <v>5949</v>
      </c>
      <c r="B2937" s="35" t="s">
        <v>5950</v>
      </c>
    </row>
    <row r="2938" ht="15.0" customHeight="1">
      <c r="A2938" s="34" t="s">
        <v>5951</v>
      </c>
      <c r="B2938" s="35" t="s">
        <v>5952</v>
      </c>
    </row>
    <row r="2939" ht="15.0" customHeight="1">
      <c r="A2939" s="34" t="s">
        <v>5953</v>
      </c>
      <c r="B2939" s="35" t="s">
        <v>5954</v>
      </c>
    </row>
    <row r="2940" ht="15.0" customHeight="1">
      <c r="A2940" s="34" t="s">
        <v>5955</v>
      </c>
      <c r="B2940" s="35" t="s">
        <v>5956</v>
      </c>
    </row>
    <row r="2941" ht="15.0" customHeight="1">
      <c r="A2941" s="34" t="s">
        <v>5957</v>
      </c>
      <c r="B2941" s="35" t="s">
        <v>5958</v>
      </c>
    </row>
    <row r="2942" ht="15.0" customHeight="1">
      <c r="A2942" s="34" t="s">
        <v>5959</v>
      </c>
      <c r="B2942" s="35" t="s">
        <v>5960</v>
      </c>
    </row>
    <row r="2943" ht="15.0" customHeight="1">
      <c r="A2943" s="34" t="s">
        <v>5961</v>
      </c>
      <c r="B2943" s="35" t="s">
        <v>5962</v>
      </c>
    </row>
    <row r="2944" ht="15.0" customHeight="1">
      <c r="A2944" s="34" t="s">
        <v>5963</v>
      </c>
      <c r="B2944" s="35" t="s">
        <v>5964</v>
      </c>
    </row>
    <row r="2945" ht="15.0" customHeight="1">
      <c r="A2945" s="34" t="s">
        <v>5965</v>
      </c>
      <c r="B2945" s="35" t="s">
        <v>5966</v>
      </c>
    </row>
    <row r="2946" ht="15.0" customHeight="1">
      <c r="A2946" s="34" t="s">
        <v>5967</v>
      </c>
      <c r="B2946" s="35" t="s">
        <v>5968</v>
      </c>
    </row>
    <row r="2947" ht="15.0" customHeight="1">
      <c r="A2947" s="34" t="s">
        <v>5969</v>
      </c>
      <c r="B2947" s="35" t="s">
        <v>5970</v>
      </c>
    </row>
    <row r="2948" ht="15.0" customHeight="1">
      <c r="A2948" s="34" t="s">
        <v>5971</v>
      </c>
      <c r="B2948" s="35" t="s">
        <v>5972</v>
      </c>
    </row>
    <row r="2949" ht="15.0" customHeight="1">
      <c r="A2949" s="34" t="s">
        <v>5973</v>
      </c>
      <c r="B2949" s="35" t="s">
        <v>5974</v>
      </c>
    </row>
    <row r="2950" ht="15.0" customHeight="1">
      <c r="A2950" s="34" t="s">
        <v>5975</v>
      </c>
      <c r="B2950" s="35" t="s">
        <v>5976</v>
      </c>
    </row>
    <row r="2951" ht="15.0" customHeight="1">
      <c r="A2951" s="34" t="s">
        <v>5977</v>
      </c>
      <c r="B2951" s="35" t="s">
        <v>5978</v>
      </c>
    </row>
    <row r="2952" ht="15.0" customHeight="1">
      <c r="A2952" s="34" t="s">
        <v>5979</v>
      </c>
      <c r="B2952" s="35" t="s">
        <v>5980</v>
      </c>
    </row>
    <row r="2953" ht="15.0" customHeight="1">
      <c r="A2953" s="34" t="s">
        <v>5981</v>
      </c>
      <c r="B2953" s="35" t="s">
        <v>5982</v>
      </c>
    </row>
    <row r="2954" ht="15.0" customHeight="1">
      <c r="A2954" s="34" t="s">
        <v>5983</v>
      </c>
      <c r="B2954" s="35" t="s">
        <v>5984</v>
      </c>
    </row>
    <row r="2955" ht="15.0" customHeight="1">
      <c r="A2955" s="34" t="s">
        <v>5985</v>
      </c>
      <c r="B2955" s="35" t="s">
        <v>5986</v>
      </c>
    </row>
    <row r="2956" ht="15.0" customHeight="1">
      <c r="A2956" s="34" t="s">
        <v>5987</v>
      </c>
      <c r="B2956" s="35" t="s">
        <v>5988</v>
      </c>
    </row>
    <row r="2957" ht="15.0" customHeight="1">
      <c r="A2957" s="34" t="s">
        <v>5989</v>
      </c>
      <c r="B2957" s="35" t="s">
        <v>5990</v>
      </c>
    </row>
    <row r="2958" ht="15.0" customHeight="1">
      <c r="A2958" s="34" t="s">
        <v>5991</v>
      </c>
      <c r="B2958" s="35" t="s">
        <v>5992</v>
      </c>
    </row>
    <row r="2959" ht="15.0" customHeight="1">
      <c r="A2959" s="34" t="s">
        <v>5993</v>
      </c>
      <c r="B2959" s="35" t="s">
        <v>5994</v>
      </c>
    </row>
    <row r="2960" ht="15.0" customHeight="1">
      <c r="A2960" s="34" t="s">
        <v>5995</v>
      </c>
      <c r="B2960" s="35" t="s">
        <v>5996</v>
      </c>
    </row>
    <row r="2961" ht="15.0" customHeight="1">
      <c r="A2961" s="34" t="s">
        <v>5997</v>
      </c>
      <c r="B2961" s="35" t="s">
        <v>5998</v>
      </c>
    </row>
    <row r="2962" ht="15.0" customHeight="1">
      <c r="A2962" s="34" t="s">
        <v>5999</v>
      </c>
      <c r="B2962" s="35" t="s">
        <v>6000</v>
      </c>
    </row>
    <row r="2963" ht="15.0" customHeight="1">
      <c r="A2963" s="34" t="s">
        <v>6001</v>
      </c>
      <c r="B2963" s="35" t="s">
        <v>6002</v>
      </c>
    </row>
    <row r="2964" ht="15.0" customHeight="1">
      <c r="A2964" s="34" t="s">
        <v>6003</v>
      </c>
      <c r="B2964" s="35" t="s">
        <v>6004</v>
      </c>
    </row>
    <row r="2965" ht="15.0" customHeight="1">
      <c r="A2965" s="34" t="s">
        <v>6005</v>
      </c>
      <c r="B2965" s="35" t="s">
        <v>6006</v>
      </c>
    </row>
    <row r="2966" ht="15.0" customHeight="1">
      <c r="A2966" s="34" t="s">
        <v>6007</v>
      </c>
      <c r="B2966" s="35" t="s">
        <v>6008</v>
      </c>
    </row>
    <row r="2967" ht="15.0" customHeight="1">
      <c r="A2967" s="34" t="s">
        <v>6009</v>
      </c>
      <c r="B2967" s="35" t="s">
        <v>6010</v>
      </c>
    </row>
    <row r="2968" ht="15.0" customHeight="1">
      <c r="A2968" s="34" t="s">
        <v>6011</v>
      </c>
      <c r="B2968" s="35" t="s">
        <v>6012</v>
      </c>
    </row>
    <row r="2969" ht="15.0" customHeight="1">
      <c r="A2969" s="34" t="s">
        <v>6013</v>
      </c>
      <c r="B2969" s="35" t="s">
        <v>6014</v>
      </c>
    </row>
    <row r="2970" ht="15.0" customHeight="1">
      <c r="A2970" s="34" t="s">
        <v>6015</v>
      </c>
      <c r="B2970" s="35" t="s">
        <v>6016</v>
      </c>
    </row>
    <row r="2971" ht="15.0" customHeight="1">
      <c r="A2971" s="34" t="s">
        <v>6017</v>
      </c>
      <c r="B2971" s="35" t="s">
        <v>6018</v>
      </c>
    </row>
    <row r="2972" ht="15.0" customHeight="1">
      <c r="A2972" s="34" t="s">
        <v>6019</v>
      </c>
      <c r="B2972" s="35" t="s">
        <v>6020</v>
      </c>
    </row>
    <row r="2973" ht="15.0" customHeight="1">
      <c r="A2973" s="34" t="s">
        <v>6021</v>
      </c>
      <c r="B2973" s="35" t="s">
        <v>6022</v>
      </c>
    </row>
    <row r="2974" ht="15.0" customHeight="1">
      <c r="A2974" s="34" t="s">
        <v>6023</v>
      </c>
      <c r="B2974" s="35" t="s">
        <v>6024</v>
      </c>
    </row>
    <row r="2975" ht="15.0" customHeight="1">
      <c r="A2975" s="34" t="s">
        <v>6025</v>
      </c>
      <c r="B2975" s="35" t="s">
        <v>6026</v>
      </c>
    </row>
    <row r="2976" ht="15.0" customHeight="1">
      <c r="A2976" s="34" t="s">
        <v>6027</v>
      </c>
      <c r="B2976" s="35" t="s">
        <v>6028</v>
      </c>
    </row>
    <row r="2977" ht="15.0" customHeight="1">
      <c r="A2977" s="34" t="s">
        <v>6029</v>
      </c>
      <c r="B2977" s="35" t="s">
        <v>6030</v>
      </c>
    </row>
    <row r="2978" ht="15.0" customHeight="1">
      <c r="A2978" s="34" t="s">
        <v>6031</v>
      </c>
      <c r="B2978" s="35" t="s">
        <v>6032</v>
      </c>
    </row>
    <row r="2979" ht="15.0" customHeight="1">
      <c r="A2979" s="34" t="s">
        <v>6033</v>
      </c>
      <c r="B2979" s="35" t="s">
        <v>6034</v>
      </c>
    </row>
    <row r="2980" ht="15.0" customHeight="1">
      <c r="A2980" s="34" t="s">
        <v>6035</v>
      </c>
      <c r="B2980" s="35" t="s">
        <v>6036</v>
      </c>
    </row>
    <row r="2981" ht="15.0" customHeight="1">
      <c r="A2981" s="34" t="s">
        <v>6037</v>
      </c>
      <c r="B2981" s="35" t="s">
        <v>6038</v>
      </c>
    </row>
    <row r="2982" ht="15.0" customHeight="1">
      <c r="A2982" s="34" t="s">
        <v>6039</v>
      </c>
      <c r="B2982" s="35" t="s">
        <v>6040</v>
      </c>
    </row>
    <row r="2983" ht="15.0" customHeight="1">
      <c r="A2983" s="34" t="s">
        <v>6041</v>
      </c>
      <c r="B2983" s="35" t="s">
        <v>6042</v>
      </c>
    </row>
    <row r="2984" ht="15.0" customHeight="1">
      <c r="A2984" s="34" t="s">
        <v>6043</v>
      </c>
      <c r="B2984" s="35" t="s">
        <v>6044</v>
      </c>
    </row>
    <row r="2985" ht="15.0" customHeight="1">
      <c r="A2985" s="34" t="s">
        <v>6045</v>
      </c>
      <c r="B2985" s="35" t="s">
        <v>6046</v>
      </c>
    </row>
    <row r="2986" ht="15.0" customHeight="1">
      <c r="A2986" s="34" t="s">
        <v>6047</v>
      </c>
      <c r="B2986" s="35" t="s">
        <v>6048</v>
      </c>
    </row>
    <row r="2987" ht="15.0" customHeight="1">
      <c r="A2987" s="34" t="s">
        <v>6049</v>
      </c>
      <c r="B2987" s="35" t="s">
        <v>6050</v>
      </c>
    </row>
    <row r="2988" ht="15.0" customHeight="1">
      <c r="A2988" s="34" t="s">
        <v>6051</v>
      </c>
      <c r="B2988" s="35" t="s">
        <v>6052</v>
      </c>
    </row>
    <row r="2989" ht="15.0" customHeight="1">
      <c r="A2989" s="34" t="s">
        <v>6053</v>
      </c>
      <c r="B2989" s="35" t="s">
        <v>6054</v>
      </c>
    </row>
    <row r="2990" ht="15.0" customHeight="1">
      <c r="A2990" s="34" t="s">
        <v>6055</v>
      </c>
      <c r="B2990" s="35" t="s">
        <v>6056</v>
      </c>
    </row>
    <row r="2991" ht="15.0" customHeight="1">
      <c r="A2991" s="34" t="s">
        <v>6057</v>
      </c>
      <c r="B2991" s="35" t="s">
        <v>6058</v>
      </c>
    </row>
    <row r="2992" ht="15.0" customHeight="1">
      <c r="A2992" s="34" t="s">
        <v>6059</v>
      </c>
      <c r="B2992" s="35" t="s">
        <v>6060</v>
      </c>
    </row>
    <row r="2993" ht="15.0" customHeight="1">
      <c r="A2993" s="34" t="s">
        <v>6061</v>
      </c>
      <c r="B2993" s="35" t="s">
        <v>6062</v>
      </c>
    </row>
    <row r="2994" ht="15.0" customHeight="1">
      <c r="A2994" s="34" t="s">
        <v>6063</v>
      </c>
      <c r="B2994" s="35" t="s">
        <v>6064</v>
      </c>
    </row>
    <row r="2995" ht="15.0" customHeight="1">
      <c r="A2995" s="34" t="s">
        <v>6065</v>
      </c>
      <c r="B2995" s="35" t="s">
        <v>6066</v>
      </c>
    </row>
    <row r="2996" ht="15.0" customHeight="1">
      <c r="A2996" s="34" t="s">
        <v>6067</v>
      </c>
      <c r="B2996" s="35" t="s">
        <v>6068</v>
      </c>
    </row>
    <row r="2997" ht="15.0" customHeight="1">
      <c r="A2997" s="34" t="s">
        <v>6069</v>
      </c>
      <c r="B2997" s="35" t="s">
        <v>6070</v>
      </c>
    </row>
    <row r="2998" ht="15.0" customHeight="1">
      <c r="A2998" s="34" t="s">
        <v>6071</v>
      </c>
      <c r="B2998" s="35" t="s">
        <v>6072</v>
      </c>
    </row>
    <row r="2999" ht="15.0" customHeight="1">
      <c r="A2999" s="34" t="s">
        <v>6073</v>
      </c>
      <c r="B2999" s="35" t="s">
        <v>6074</v>
      </c>
    </row>
    <row r="3000" ht="15.0" customHeight="1">
      <c r="A3000" s="34" t="s">
        <v>6075</v>
      </c>
      <c r="B3000" s="35" t="s">
        <v>6076</v>
      </c>
    </row>
    <row r="3001" ht="15.0" customHeight="1">
      <c r="A3001" s="34" t="s">
        <v>6077</v>
      </c>
      <c r="B3001" s="35" t="s">
        <v>6078</v>
      </c>
    </row>
    <row r="3002" ht="15.0" customHeight="1">
      <c r="A3002" s="34" t="s">
        <v>6079</v>
      </c>
      <c r="B3002" s="35" t="s">
        <v>6080</v>
      </c>
    </row>
    <row r="3003" ht="15.0" customHeight="1">
      <c r="A3003" s="34" t="s">
        <v>6081</v>
      </c>
      <c r="B3003" s="35" t="s">
        <v>6082</v>
      </c>
    </row>
    <row r="3004" ht="15.0" customHeight="1">
      <c r="A3004" s="34" t="s">
        <v>6083</v>
      </c>
      <c r="B3004" s="35" t="s">
        <v>6084</v>
      </c>
    </row>
    <row r="3005" ht="15.0" customHeight="1">
      <c r="A3005" s="34" t="s">
        <v>6085</v>
      </c>
      <c r="B3005" s="35" t="s">
        <v>6086</v>
      </c>
    </row>
    <row r="3006" ht="15.0" customHeight="1">
      <c r="A3006" s="34" t="s">
        <v>6087</v>
      </c>
      <c r="B3006" s="35" t="s">
        <v>6088</v>
      </c>
    </row>
    <row r="3007" ht="15.0" customHeight="1">
      <c r="A3007" s="34" t="s">
        <v>6089</v>
      </c>
      <c r="B3007" s="35" t="s">
        <v>6090</v>
      </c>
    </row>
    <row r="3008" ht="15.0" customHeight="1">
      <c r="A3008" s="34" t="s">
        <v>6091</v>
      </c>
      <c r="B3008" s="35" t="s">
        <v>6092</v>
      </c>
    </row>
    <row r="3009" ht="15.0" customHeight="1">
      <c r="A3009" s="34" t="s">
        <v>6093</v>
      </c>
      <c r="B3009" s="35" t="s">
        <v>6094</v>
      </c>
    </row>
    <row r="3010" ht="15.0" customHeight="1">
      <c r="A3010" s="34" t="s">
        <v>6095</v>
      </c>
      <c r="B3010" s="35" t="s">
        <v>6096</v>
      </c>
    </row>
    <row r="3011" ht="15.0" customHeight="1">
      <c r="A3011" s="34" t="s">
        <v>6097</v>
      </c>
      <c r="B3011" s="35" t="s">
        <v>6098</v>
      </c>
    </row>
    <row r="3012" ht="15.0" customHeight="1">
      <c r="A3012" s="34" t="s">
        <v>6099</v>
      </c>
      <c r="B3012" s="35" t="s">
        <v>6100</v>
      </c>
    </row>
    <row r="3013" ht="15.0" customHeight="1">
      <c r="A3013" s="34" t="s">
        <v>6101</v>
      </c>
      <c r="B3013" s="35" t="s">
        <v>6102</v>
      </c>
    </row>
    <row r="3014" ht="15.0" customHeight="1">
      <c r="A3014" s="34" t="s">
        <v>6103</v>
      </c>
      <c r="B3014" s="35" t="s">
        <v>6104</v>
      </c>
    </row>
    <row r="3015" ht="15.0" customHeight="1">
      <c r="A3015" s="34" t="s">
        <v>6105</v>
      </c>
      <c r="B3015" s="35" t="s">
        <v>6106</v>
      </c>
    </row>
    <row r="3016" ht="15.0" customHeight="1">
      <c r="A3016" s="34" t="s">
        <v>6107</v>
      </c>
      <c r="B3016" s="35" t="s">
        <v>6108</v>
      </c>
    </row>
    <row r="3017" ht="15.0" customHeight="1">
      <c r="A3017" s="34" t="s">
        <v>6109</v>
      </c>
      <c r="B3017" s="35" t="s">
        <v>6110</v>
      </c>
    </row>
    <row r="3018" ht="15.0" customHeight="1">
      <c r="A3018" s="34" t="s">
        <v>6111</v>
      </c>
      <c r="B3018" s="35" t="s">
        <v>6112</v>
      </c>
    </row>
    <row r="3019" ht="15.0" customHeight="1">
      <c r="A3019" s="34" t="s">
        <v>6113</v>
      </c>
      <c r="B3019" s="35" t="s">
        <v>6114</v>
      </c>
    </row>
    <row r="3020" ht="15.0" customHeight="1">
      <c r="A3020" s="34" t="s">
        <v>6115</v>
      </c>
      <c r="B3020" s="35" t="s">
        <v>6116</v>
      </c>
    </row>
    <row r="3021" ht="15.0" customHeight="1">
      <c r="A3021" s="34" t="s">
        <v>6117</v>
      </c>
      <c r="B3021" s="35" t="s">
        <v>6118</v>
      </c>
    </row>
    <row r="3022" ht="15.0" customHeight="1">
      <c r="A3022" s="34" t="s">
        <v>6119</v>
      </c>
      <c r="B3022" s="35" t="s">
        <v>6120</v>
      </c>
    </row>
    <row r="3023" ht="15.0" customHeight="1">
      <c r="A3023" s="34" t="s">
        <v>6121</v>
      </c>
      <c r="B3023" s="35" t="s">
        <v>6122</v>
      </c>
    </row>
    <row r="3024" ht="15.0" customHeight="1">
      <c r="A3024" s="34" t="s">
        <v>6123</v>
      </c>
      <c r="B3024" s="35" t="s">
        <v>6124</v>
      </c>
    </row>
    <row r="3025" ht="15.0" customHeight="1">
      <c r="A3025" s="34" t="s">
        <v>6125</v>
      </c>
      <c r="B3025" s="35" t="s">
        <v>6126</v>
      </c>
    </row>
    <row r="3026" ht="15.0" customHeight="1">
      <c r="A3026" s="34" t="s">
        <v>6127</v>
      </c>
      <c r="B3026" s="35" t="s">
        <v>6128</v>
      </c>
    </row>
    <row r="3027" ht="15.0" customHeight="1">
      <c r="A3027" s="34" t="s">
        <v>6129</v>
      </c>
      <c r="B3027" s="35" t="s">
        <v>6130</v>
      </c>
    </row>
    <row r="3028" ht="15.0" customHeight="1">
      <c r="A3028" s="34" t="s">
        <v>6131</v>
      </c>
      <c r="B3028" s="35" t="s">
        <v>6132</v>
      </c>
    </row>
    <row r="3029" ht="15.0" customHeight="1">
      <c r="A3029" s="34" t="s">
        <v>6133</v>
      </c>
      <c r="B3029" s="35" t="s">
        <v>6134</v>
      </c>
    </row>
    <row r="3030" ht="15.0" customHeight="1">
      <c r="A3030" s="34" t="s">
        <v>6135</v>
      </c>
      <c r="B3030" s="35" t="s">
        <v>6136</v>
      </c>
    </row>
    <row r="3031" ht="15.0" customHeight="1">
      <c r="A3031" s="34" t="s">
        <v>6137</v>
      </c>
      <c r="B3031" s="35" t="s">
        <v>6138</v>
      </c>
    </row>
    <row r="3032" ht="15.0" customHeight="1">
      <c r="A3032" s="34" t="s">
        <v>6139</v>
      </c>
      <c r="B3032" s="35" t="s">
        <v>6140</v>
      </c>
    </row>
    <row r="3033" ht="15.0" customHeight="1">
      <c r="A3033" s="34" t="s">
        <v>6141</v>
      </c>
      <c r="B3033" s="35" t="s">
        <v>6142</v>
      </c>
    </row>
    <row r="3034" ht="15.0" customHeight="1">
      <c r="A3034" s="34" t="s">
        <v>6143</v>
      </c>
      <c r="B3034" s="35" t="s">
        <v>6144</v>
      </c>
    </row>
    <row r="3035" ht="15.0" customHeight="1">
      <c r="A3035" s="34" t="s">
        <v>6145</v>
      </c>
      <c r="B3035" s="35" t="s">
        <v>6146</v>
      </c>
    </row>
    <row r="3036" ht="15.0" customHeight="1">
      <c r="A3036" s="34" t="s">
        <v>6147</v>
      </c>
      <c r="B3036" s="35" t="s">
        <v>6148</v>
      </c>
    </row>
    <row r="3037" ht="15.0" customHeight="1">
      <c r="A3037" s="34" t="s">
        <v>6149</v>
      </c>
      <c r="B3037" s="35" t="s">
        <v>6150</v>
      </c>
    </row>
    <row r="3038" ht="15.0" customHeight="1">
      <c r="A3038" s="34" t="s">
        <v>6151</v>
      </c>
      <c r="B3038" s="35" t="s">
        <v>6152</v>
      </c>
    </row>
    <row r="3039" ht="15.0" customHeight="1">
      <c r="A3039" s="34" t="s">
        <v>6153</v>
      </c>
      <c r="B3039" s="35" t="s">
        <v>6154</v>
      </c>
    </row>
    <row r="3040" ht="15.0" customHeight="1">
      <c r="A3040" s="34" t="s">
        <v>6155</v>
      </c>
      <c r="B3040" s="35" t="s">
        <v>6156</v>
      </c>
    </row>
    <row r="3041" ht="15.0" customHeight="1">
      <c r="A3041" s="34" t="s">
        <v>6157</v>
      </c>
      <c r="B3041" s="35" t="s">
        <v>6158</v>
      </c>
    </row>
    <row r="3042" ht="15.0" customHeight="1">
      <c r="A3042" s="34" t="s">
        <v>6159</v>
      </c>
      <c r="B3042" s="35" t="s">
        <v>6160</v>
      </c>
    </row>
    <row r="3043" ht="15.0" customHeight="1">
      <c r="A3043" s="34" t="s">
        <v>6161</v>
      </c>
      <c r="B3043" s="35" t="s">
        <v>6162</v>
      </c>
    </row>
    <row r="3044" ht="15.0" customHeight="1">
      <c r="A3044" s="34" t="s">
        <v>6163</v>
      </c>
      <c r="B3044" s="35" t="s">
        <v>6164</v>
      </c>
    </row>
    <row r="3045" ht="15.0" customHeight="1">
      <c r="A3045" s="34" t="s">
        <v>6165</v>
      </c>
      <c r="B3045" s="35" t="s">
        <v>6166</v>
      </c>
    </row>
    <row r="3046" ht="15.0" customHeight="1">
      <c r="A3046" s="34" t="s">
        <v>6167</v>
      </c>
      <c r="B3046" s="35" t="s">
        <v>6168</v>
      </c>
    </row>
    <row r="3047" ht="15.0" customHeight="1">
      <c r="A3047" s="34" t="s">
        <v>6169</v>
      </c>
      <c r="B3047" s="35" t="s">
        <v>6170</v>
      </c>
    </row>
    <row r="3048" ht="15.0" customHeight="1">
      <c r="A3048" s="34" t="s">
        <v>6171</v>
      </c>
      <c r="B3048" s="35" t="s">
        <v>6172</v>
      </c>
    </row>
    <row r="3049" ht="15.0" customHeight="1">
      <c r="A3049" s="34" t="s">
        <v>6173</v>
      </c>
      <c r="B3049" s="35" t="s">
        <v>6174</v>
      </c>
    </row>
    <row r="3050" ht="15.0" customHeight="1">
      <c r="A3050" s="34" t="s">
        <v>6175</v>
      </c>
      <c r="B3050" s="35" t="s">
        <v>6176</v>
      </c>
    </row>
    <row r="3051" ht="15.0" customHeight="1">
      <c r="A3051" s="34" t="s">
        <v>6177</v>
      </c>
      <c r="B3051" s="35" t="s">
        <v>6178</v>
      </c>
    </row>
    <row r="3052" ht="15.0" customHeight="1">
      <c r="A3052" s="34" t="s">
        <v>6179</v>
      </c>
      <c r="B3052" s="35" t="s">
        <v>6180</v>
      </c>
    </row>
    <row r="3053" ht="15.0" customHeight="1">
      <c r="A3053" s="34" t="s">
        <v>6181</v>
      </c>
      <c r="B3053" s="35" t="s">
        <v>6182</v>
      </c>
    </row>
    <row r="3054" ht="15.0" customHeight="1">
      <c r="A3054" s="34" t="s">
        <v>6183</v>
      </c>
      <c r="B3054" s="35" t="s">
        <v>6184</v>
      </c>
    </row>
    <row r="3055" ht="15.0" customHeight="1">
      <c r="A3055" s="34" t="s">
        <v>6185</v>
      </c>
      <c r="B3055" s="35" t="s">
        <v>6186</v>
      </c>
    </row>
    <row r="3056" ht="15.0" customHeight="1">
      <c r="A3056" s="34" t="s">
        <v>6187</v>
      </c>
      <c r="B3056" s="35" t="s">
        <v>6188</v>
      </c>
    </row>
    <row r="3057" ht="15.0" customHeight="1">
      <c r="A3057" s="34" t="s">
        <v>6189</v>
      </c>
      <c r="B3057" s="35" t="s">
        <v>6190</v>
      </c>
    </row>
    <row r="3058" ht="15.0" customHeight="1">
      <c r="A3058" s="34" t="s">
        <v>6191</v>
      </c>
      <c r="B3058" s="35" t="s">
        <v>6192</v>
      </c>
    </row>
    <row r="3059" ht="15.0" customHeight="1">
      <c r="A3059" s="34" t="s">
        <v>6193</v>
      </c>
      <c r="B3059" s="35" t="s">
        <v>6194</v>
      </c>
    </row>
    <row r="3060" ht="15.0" customHeight="1">
      <c r="A3060" s="34" t="s">
        <v>6195</v>
      </c>
      <c r="B3060" s="35" t="s">
        <v>6196</v>
      </c>
    </row>
    <row r="3061" ht="15.0" customHeight="1">
      <c r="A3061" s="34" t="s">
        <v>6197</v>
      </c>
      <c r="B3061" s="35" t="s">
        <v>6198</v>
      </c>
    </row>
    <row r="3062" ht="15.0" customHeight="1">
      <c r="A3062" s="34" t="s">
        <v>6199</v>
      </c>
      <c r="B3062" s="35" t="s">
        <v>6200</v>
      </c>
    </row>
    <row r="3063" ht="15.0" customHeight="1">
      <c r="A3063" s="34" t="s">
        <v>6201</v>
      </c>
      <c r="B3063" s="35" t="s">
        <v>6202</v>
      </c>
    </row>
    <row r="3064" ht="15.0" customHeight="1">
      <c r="A3064" s="34" t="s">
        <v>6203</v>
      </c>
      <c r="B3064" s="35" t="s">
        <v>6204</v>
      </c>
    </row>
    <row r="3065" ht="15.0" customHeight="1">
      <c r="A3065" s="34" t="s">
        <v>6205</v>
      </c>
      <c r="B3065" s="35" t="s">
        <v>6206</v>
      </c>
    </row>
    <row r="3066" ht="15.0" customHeight="1">
      <c r="A3066" s="34" t="s">
        <v>6207</v>
      </c>
      <c r="B3066" s="35" t="s">
        <v>6208</v>
      </c>
    </row>
    <row r="3067" ht="15.0" customHeight="1">
      <c r="A3067" s="34" t="s">
        <v>6209</v>
      </c>
      <c r="B3067" s="35" t="s">
        <v>6210</v>
      </c>
    </row>
    <row r="3068" ht="15.0" customHeight="1">
      <c r="A3068" s="34" t="s">
        <v>6211</v>
      </c>
      <c r="B3068" s="35" t="s">
        <v>6212</v>
      </c>
    </row>
    <row r="3069" ht="15.0" customHeight="1">
      <c r="A3069" s="34" t="s">
        <v>6213</v>
      </c>
      <c r="B3069" s="35" t="s">
        <v>6214</v>
      </c>
    </row>
    <row r="3070" ht="15.0" customHeight="1">
      <c r="A3070" s="34" t="s">
        <v>6215</v>
      </c>
      <c r="B3070" s="35" t="s">
        <v>6216</v>
      </c>
    </row>
    <row r="3071" ht="15.0" customHeight="1">
      <c r="A3071" s="34" t="s">
        <v>6217</v>
      </c>
      <c r="B3071" s="35" t="s">
        <v>6218</v>
      </c>
    </row>
    <row r="3072" ht="15.0" customHeight="1">
      <c r="A3072" s="34" t="s">
        <v>6219</v>
      </c>
      <c r="B3072" s="35" t="s">
        <v>6220</v>
      </c>
    </row>
    <row r="3073" ht="15.0" customHeight="1">
      <c r="A3073" s="34" t="s">
        <v>6221</v>
      </c>
      <c r="B3073" s="35" t="s">
        <v>6222</v>
      </c>
    </row>
    <row r="3074" ht="15.0" customHeight="1">
      <c r="A3074" s="34" t="s">
        <v>6223</v>
      </c>
      <c r="B3074" s="35" t="s">
        <v>6224</v>
      </c>
    </row>
    <row r="3075" ht="15.0" customHeight="1">
      <c r="A3075" s="34" t="s">
        <v>6225</v>
      </c>
      <c r="B3075" s="35" t="s">
        <v>6226</v>
      </c>
    </row>
    <row r="3076" ht="15.0" customHeight="1">
      <c r="A3076" s="34" t="s">
        <v>6227</v>
      </c>
      <c r="B3076" s="35" t="s">
        <v>6228</v>
      </c>
    </row>
    <row r="3077" ht="15.0" customHeight="1">
      <c r="A3077" s="34" t="s">
        <v>6229</v>
      </c>
      <c r="B3077" s="35" t="s">
        <v>6230</v>
      </c>
    </row>
    <row r="3078" ht="15.0" customHeight="1">
      <c r="A3078" s="34" t="s">
        <v>6231</v>
      </c>
      <c r="B3078" s="35" t="s">
        <v>6232</v>
      </c>
    </row>
    <row r="3079" ht="15.0" customHeight="1">
      <c r="A3079" s="34" t="s">
        <v>6233</v>
      </c>
      <c r="B3079" s="35" t="s">
        <v>6234</v>
      </c>
    </row>
    <row r="3080" ht="15.0" customHeight="1">
      <c r="A3080" s="34" t="s">
        <v>6235</v>
      </c>
      <c r="B3080" s="35" t="s">
        <v>6236</v>
      </c>
    </row>
    <row r="3081" ht="15.0" customHeight="1">
      <c r="A3081" s="34" t="s">
        <v>6237</v>
      </c>
      <c r="B3081" s="35" t="s">
        <v>6238</v>
      </c>
    </row>
    <row r="3082" ht="15.0" customHeight="1">
      <c r="A3082" s="34" t="s">
        <v>6239</v>
      </c>
      <c r="B3082" s="35" t="s">
        <v>6240</v>
      </c>
    </row>
    <row r="3083" ht="15.0" customHeight="1">
      <c r="A3083" s="34" t="s">
        <v>6241</v>
      </c>
      <c r="B3083" s="35" t="s">
        <v>6242</v>
      </c>
    </row>
    <row r="3084" ht="15.0" customHeight="1">
      <c r="A3084" s="34" t="s">
        <v>6243</v>
      </c>
      <c r="B3084" s="35" t="s">
        <v>6244</v>
      </c>
    </row>
    <row r="3085" ht="15.0" customHeight="1">
      <c r="A3085" s="34" t="s">
        <v>6245</v>
      </c>
      <c r="B3085" s="35" t="s">
        <v>6246</v>
      </c>
    </row>
    <row r="3086" ht="15.0" customHeight="1">
      <c r="A3086" s="34" t="s">
        <v>6247</v>
      </c>
      <c r="B3086" s="35" t="s">
        <v>6248</v>
      </c>
    </row>
    <row r="3087" ht="15.0" customHeight="1">
      <c r="A3087" s="34" t="s">
        <v>6249</v>
      </c>
      <c r="B3087" s="35" t="s">
        <v>6250</v>
      </c>
    </row>
    <row r="3088" ht="15.0" customHeight="1">
      <c r="A3088" s="34" t="s">
        <v>6251</v>
      </c>
      <c r="B3088" s="35" t="s">
        <v>6252</v>
      </c>
    </row>
    <row r="3089" ht="15.0" customHeight="1">
      <c r="A3089" s="34" t="s">
        <v>6253</v>
      </c>
      <c r="B3089" s="35" t="s">
        <v>6254</v>
      </c>
    </row>
    <row r="3090" ht="15.0" customHeight="1">
      <c r="A3090" s="34" t="s">
        <v>6255</v>
      </c>
      <c r="B3090" s="35" t="s">
        <v>6256</v>
      </c>
    </row>
    <row r="3091" ht="15.0" customHeight="1">
      <c r="A3091" s="34" t="s">
        <v>6257</v>
      </c>
      <c r="B3091" s="35" t="s">
        <v>6258</v>
      </c>
    </row>
    <row r="3092" ht="15.0" customHeight="1">
      <c r="A3092" s="34" t="s">
        <v>6259</v>
      </c>
      <c r="B3092" s="35" t="s">
        <v>6260</v>
      </c>
    </row>
    <row r="3093" ht="15.0" customHeight="1">
      <c r="A3093" s="34" t="s">
        <v>6261</v>
      </c>
      <c r="B3093" s="35" t="s">
        <v>6262</v>
      </c>
    </row>
    <row r="3094" ht="15.0" customHeight="1">
      <c r="A3094" s="34" t="s">
        <v>6263</v>
      </c>
      <c r="B3094" s="35" t="s">
        <v>6264</v>
      </c>
    </row>
    <row r="3095" ht="15.0" customHeight="1">
      <c r="A3095" s="34" t="s">
        <v>6265</v>
      </c>
      <c r="B3095" s="35" t="s">
        <v>6266</v>
      </c>
    </row>
    <row r="3096" ht="15.0" customHeight="1">
      <c r="A3096" s="34" t="s">
        <v>6267</v>
      </c>
      <c r="B3096" s="35" t="s">
        <v>6268</v>
      </c>
    </row>
    <row r="3097" ht="15.0" customHeight="1">
      <c r="A3097" s="34" t="s">
        <v>6269</v>
      </c>
      <c r="B3097" s="35" t="s">
        <v>6271</v>
      </c>
    </row>
    <row r="3098" ht="15.0" customHeight="1">
      <c r="A3098" s="34" t="s">
        <v>6272</v>
      </c>
      <c r="B3098" s="35" t="s">
        <v>6273</v>
      </c>
    </row>
    <row r="3099" ht="15.0" customHeight="1">
      <c r="A3099" s="34" t="s">
        <v>6274</v>
      </c>
      <c r="B3099" s="35" t="s">
        <v>6275</v>
      </c>
    </row>
    <row r="3100" ht="15.0" customHeight="1">
      <c r="A3100" s="34" t="s">
        <v>6276</v>
      </c>
      <c r="B3100" s="35" t="s">
        <v>6277</v>
      </c>
    </row>
    <row r="3101" ht="15.0" customHeight="1">
      <c r="A3101" s="34" t="s">
        <v>6278</v>
      </c>
      <c r="B3101" s="35" t="s">
        <v>6279</v>
      </c>
    </row>
    <row r="3102" ht="15.0" customHeight="1">
      <c r="A3102" s="34" t="s">
        <v>6280</v>
      </c>
      <c r="B3102" s="35" t="s">
        <v>6281</v>
      </c>
    </row>
    <row r="3103" ht="15.0" customHeight="1">
      <c r="A3103" s="34" t="s">
        <v>6282</v>
      </c>
      <c r="B3103" s="35" t="s">
        <v>6283</v>
      </c>
    </row>
    <row r="3104" ht="15.0" customHeight="1">
      <c r="A3104" s="34" t="s">
        <v>6284</v>
      </c>
      <c r="B3104" s="35" t="s">
        <v>6285</v>
      </c>
    </row>
    <row r="3105" ht="15.0" customHeight="1">
      <c r="A3105" s="34" t="s">
        <v>6286</v>
      </c>
      <c r="B3105" s="35" t="s">
        <v>6287</v>
      </c>
    </row>
    <row r="3106" ht="15.0" customHeight="1">
      <c r="A3106" s="34" t="s">
        <v>6288</v>
      </c>
      <c r="B3106" s="35" t="s">
        <v>6289</v>
      </c>
    </row>
    <row r="3107" ht="15.0" customHeight="1">
      <c r="A3107" s="34" t="s">
        <v>6290</v>
      </c>
      <c r="B3107" s="35" t="s">
        <v>6291</v>
      </c>
    </row>
    <row r="3108" ht="15.0" customHeight="1">
      <c r="A3108" s="34" t="s">
        <v>6292</v>
      </c>
      <c r="B3108" s="35" t="s">
        <v>6293</v>
      </c>
    </row>
    <row r="3109" ht="15.0" customHeight="1">
      <c r="A3109" s="34" t="s">
        <v>6294</v>
      </c>
      <c r="B3109" s="35" t="s">
        <v>6295</v>
      </c>
    </row>
    <row r="3110" ht="15.0" customHeight="1">
      <c r="A3110" s="34" t="s">
        <v>6296</v>
      </c>
      <c r="B3110" s="35" t="s">
        <v>6297</v>
      </c>
    </row>
    <row r="3111" ht="15.0" customHeight="1">
      <c r="A3111" s="34" t="s">
        <v>6298</v>
      </c>
      <c r="B3111" s="35" t="s">
        <v>6299</v>
      </c>
    </row>
    <row r="3112" ht="15.0" customHeight="1">
      <c r="A3112" s="34" t="s">
        <v>6300</v>
      </c>
      <c r="B3112" s="35" t="s">
        <v>6301</v>
      </c>
    </row>
    <row r="3113" ht="15.0" customHeight="1">
      <c r="A3113" s="34" t="s">
        <v>6302</v>
      </c>
      <c r="B3113" s="35" t="s">
        <v>6303</v>
      </c>
    </row>
    <row r="3114" ht="15.0" customHeight="1">
      <c r="A3114" s="34" t="s">
        <v>6304</v>
      </c>
      <c r="B3114" s="35" t="s">
        <v>6305</v>
      </c>
    </row>
    <row r="3115" ht="15.0" customHeight="1">
      <c r="A3115" s="34" t="s">
        <v>6306</v>
      </c>
      <c r="B3115" s="35" t="s">
        <v>6307</v>
      </c>
    </row>
    <row r="3116" ht="15.0" customHeight="1">
      <c r="A3116" s="34" t="s">
        <v>6308</v>
      </c>
      <c r="B3116" s="35" t="s">
        <v>6309</v>
      </c>
    </row>
    <row r="3117" ht="15.0" customHeight="1">
      <c r="A3117" s="34" t="s">
        <v>6310</v>
      </c>
      <c r="B3117" s="35" t="s">
        <v>6311</v>
      </c>
    </row>
    <row r="3118" ht="15.0" customHeight="1">
      <c r="A3118" s="34" t="s">
        <v>6312</v>
      </c>
      <c r="B3118" s="35" t="s">
        <v>6313</v>
      </c>
    </row>
    <row r="3119" ht="15.0" customHeight="1">
      <c r="A3119" s="34" t="s">
        <v>6314</v>
      </c>
      <c r="B3119" s="35" t="s">
        <v>6315</v>
      </c>
    </row>
    <row r="3120" ht="15.0" customHeight="1">
      <c r="A3120" s="34" t="s">
        <v>6316</v>
      </c>
      <c r="B3120" s="35" t="s">
        <v>6317</v>
      </c>
    </row>
    <row r="3121" ht="15.0" customHeight="1">
      <c r="A3121" s="34" t="s">
        <v>6318</v>
      </c>
      <c r="B3121" s="35" t="s">
        <v>6319</v>
      </c>
    </row>
    <row r="3122" ht="15.0" customHeight="1">
      <c r="A3122" s="34" t="s">
        <v>6320</v>
      </c>
      <c r="B3122" s="35" t="s">
        <v>6321</v>
      </c>
    </row>
    <row r="3123" ht="15.0" customHeight="1">
      <c r="A3123" s="34" t="s">
        <v>6322</v>
      </c>
      <c r="B3123" s="35" t="s">
        <v>6323</v>
      </c>
    </row>
    <row r="3124" ht="15.0" customHeight="1">
      <c r="A3124" s="34" t="s">
        <v>6324</v>
      </c>
      <c r="B3124" s="35" t="s">
        <v>6325</v>
      </c>
    </row>
    <row r="3125" ht="15.0" customHeight="1">
      <c r="A3125" s="34" t="s">
        <v>6326</v>
      </c>
      <c r="B3125" s="35" t="s">
        <v>6327</v>
      </c>
    </row>
    <row r="3126" ht="15.0" customHeight="1">
      <c r="A3126" s="34" t="s">
        <v>6328</v>
      </c>
      <c r="B3126" s="35" t="s">
        <v>6329</v>
      </c>
    </row>
    <row r="3127" ht="15.0" customHeight="1">
      <c r="A3127" s="34" t="s">
        <v>6330</v>
      </c>
      <c r="B3127" s="35" t="s">
        <v>6331</v>
      </c>
    </row>
    <row r="3128" ht="15.0" customHeight="1">
      <c r="A3128" s="34" t="s">
        <v>6332</v>
      </c>
      <c r="B3128" s="35" t="s">
        <v>6333</v>
      </c>
    </row>
    <row r="3129" ht="15.0" customHeight="1">
      <c r="A3129" s="34" t="s">
        <v>6334</v>
      </c>
      <c r="B3129" s="35" t="s">
        <v>6335</v>
      </c>
    </row>
    <row r="3130" ht="15.0" customHeight="1">
      <c r="A3130" s="34" t="s">
        <v>6336</v>
      </c>
      <c r="B3130" s="35" t="s">
        <v>6337</v>
      </c>
    </row>
    <row r="3131" ht="15.0" customHeight="1">
      <c r="A3131" s="34" t="s">
        <v>6338</v>
      </c>
      <c r="B3131" s="35" t="s">
        <v>6339</v>
      </c>
    </row>
    <row r="3132" ht="15.0" customHeight="1">
      <c r="A3132" s="34" t="s">
        <v>6340</v>
      </c>
      <c r="B3132" s="35" t="s">
        <v>6341</v>
      </c>
    </row>
    <row r="3133" ht="15.0" customHeight="1">
      <c r="A3133" s="34" t="s">
        <v>6342</v>
      </c>
      <c r="B3133" s="35" t="s">
        <v>6343</v>
      </c>
    </row>
    <row r="3134" ht="15.0" customHeight="1">
      <c r="A3134" s="34" t="s">
        <v>6344</v>
      </c>
      <c r="B3134" s="35" t="s">
        <v>6345</v>
      </c>
    </row>
    <row r="3135" ht="15.0" customHeight="1">
      <c r="A3135" s="34" t="s">
        <v>6346</v>
      </c>
      <c r="B3135" s="35" t="s">
        <v>6347</v>
      </c>
    </row>
    <row r="3136" ht="15.0" customHeight="1">
      <c r="A3136" s="34" t="s">
        <v>6348</v>
      </c>
      <c r="B3136" s="35" t="s">
        <v>6349</v>
      </c>
    </row>
    <row r="3137" ht="15.0" customHeight="1">
      <c r="A3137" s="34" t="s">
        <v>6350</v>
      </c>
      <c r="B3137" s="35" t="s">
        <v>6351</v>
      </c>
    </row>
    <row r="3138" ht="15.0" customHeight="1">
      <c r="A3138" s="34" t="s">
        <v>6352</v>
      </c>
      <c r="B3138" s="35" t="s">
        <v>6353</v>
      </c>
    </row>
    <row r="3139" ht="15.0" customHeight="1">
      <c r="A3139" s="34" t="s">
        <v>6354</v>
      </c>
      <c r="B3139" s="35" t="s">
        <v>6355</v>
      </c>
    </row>
    <row r="3140" ht="15.0" customHeight="1">
      <c r="A3140" s="34" t="s">
        <v>6356</v>
      </c>
      <c r="B3140" s="35" t="s">
        <v>6357</v>
      </c>
    </row>
    <row r="3141" ht="15.0" customHeight="1">
      <c r="A3141" s="34" t="s">
        <v>6358</v>
      </c>
      <c r="B3141" s="35" t="s">
        <v>6359</v>
      </c>
    </row>
    <row r="3142" ht="15.0" customHeight="1">
      <c r="A3142" s="34" t="s">
        <v>6360</v>
      </c>
      <c r="B3142" s="35" t="s">
        <v>6361</v>
      </c>
    </row>
    <row r="3143" ht="15.0" customHeight="1">
      <c r="A3143" s="34" t="s">
        <v>6362</v>
      </c>
      <c r="B3143" s="35" t="s">
        <v>6363</v>
      </c>
    </row>
    <row r="3144" ht="15.0" customHeight="1">
      <c r="A3144" s="34" t="s">
        <v>6364</v>
      </c>
      <c r="B3144" s="35" t="s">
        <v>6365</v>
      </c>
    </row>
    <row r="3145" ht="15.0" customHeight="1">
      <c r="A3145" s="34" t="s">
        <v>6366</v>
      </c>
      <c r="B3145" s="35" t="s">
        <v>6367</v>
      </c>
    </row>
    <row r="3146" ht="15.0" customHeight="1">
      <c r="A3146" s="34" t="s">
        <v>6368</v>
      </c>
      <c r="B3146" s="35" t="s">
        <v>6369</v>
      </c>
    </row>
    <row r="3147" ht="15.0" customHeight="1">
      <c r="A3147" s="34" t="s">
        <v>6370</v>
      </c>
      <c r="B3147" s="35" t="s">
        <v>6371</v>
      </c>
    </row>
    <row r="3148" ht="15.0" customHeight="1">
      <c r="A3148" s="34" t="s">
        <v>6372</v>
      </c>
      <c r="B3148" s="35" t="s">
        <v>6373</v>
      </c>
    </row>
    <row r="3149" ht="15.0" customHeight="1">
      <c r="A3149" s="34" t="s">
        <v>6374</v>
      </c>
      <c r="B3149" s="35" t="s">
        <v>6375</v>
      </c>
    </row>
    <row r="3150" ht="15.0" customHeight="1">
      <c r="A3150" s="34" t="s">
        <v>6376</v>
      </c>
      <c r="B3150" s="35" t="s">
        <v>6377</v>
      </c>
    </row>
    <row r="3151" ht="15.0" customHeight="1">
      <c r="A3151" s="34" t="s">
        <v>6378</v>
      </c>
      <c r="B3151" s="35" t="s">
        <v>6379</v>
      </c>
    </row>
    <row r="3152" ht="15.0" customHeight="1">
      <c r="A3152" s="34" t="s">
        <v>6380</v>
      </c>
      <c r="B3152" s="35" t="s">
        <v>6381</v>
      </c>
    </row>
    <row r="3153" ht="15.0" customHeight="1">
      <c r="A3153" s="34" t="s">
        <v>6382</v>
      </c>
      <c r="B3153" s="35" t="s">
        <v>6383</v>
      </c>
    </row>
    <row r="3154" ht="15.0" customHeight="1">
      <c r="A3154" s="34" t="s">
        <v>6384</v>
      </c>
      <c r="B3154" s="35" t="s">
        <v>6385</v>
      </c>
    </row>
    <row r="3155" ht="15.0" customHeight="1">
      <c r="A3155" s="34" t="s">
        <v>6386</v>
      </c>
      <c r="B3155" s="35" t="s">
        <v>6387</v>
      </c>
    </row>
    <row r="3156" ht="15.0" customHeight="1">
      <c r="A3156" s="34" t="s">
        <v>6388</v>
      </c>
      <c r="B3156" s="35" t="s">
        <v>6389</v>
      </c>
    </row>
    <row r="3157" ht="15.0" customHeight="1">
      <c r="A3157" s="34" t="s">
        <v>6390</v>
      </c>
      <c r="B3157" s="35" t="s">
        <v>6391</v>
      </c>
    </row>
    <row r="3158" ht="15.0" customHeight="1">
      <c r="A3158" s="34" t="s">
        <v>6392</v>
      </c>
      <c r="B3158" s="35" t="s">
        <v>6393</v>
      </c>
    </row>
    <row r="3159" ht="15.0" customHeight="1">
      <c r="A3159" s="34" t="s">
        <v>6394</v>
      </c>
      <c r="B3159" s="35" t="s">
        <v>6395</v>
      </c>
    </row>
    <row r="3160" ht="15.0" customHeight="1">
      <c r="A3160" s="34" t="s">
        <v>6396</v>
      </c>
      <c r="B3160" s="35" t="s">
        <v>6397</v>
      </c>
    </row>
    <row r="3161" ht="15.0" customHeight="1">
      <c r="A3161" s="34" t="s">
        <v>6398</v>
      </c>
      <c r="B3161" s="35" t="s">
        <v>6399</v>
      </c>
    </row>
    <row r="3162" ht="15.0" customHeight="1">
      <c r="A3162" s="34" t="s">
        <v>6400</v>
      </c>
      <c r="B3162" s="35" t="s">
        <v>6401</v>
      </c>
    </row>
    <row r="3163" ht="15.0" customHeight="1">
      <c r="A3163" s="34" t="s">
        <v>6402</v>
      </c>
      <c r="B3163" s="35" t="s">
        <v>6403</v>
      </c>
    </row>
    <row r="3164" ht="15.0" customHeight="1">
      <c r="A3164" s="34" t="s">
        <v>6404</v>
      </c>
      <c r="B3164" s="35" t="s">
        <v>6405</v>
      </c>
    </row>
    <row r="3165" ht="15.0" customHeight="1">
      <c r="A3165" s="34" t="s">
        <v>6406</v>
      </c>
      <c r="B3165" s="35" t="s">
        <v>6407</v>
      </c>
    </row>
    <row r="3166" ht="15.0" customHeight="1">
      <c r="A3166" s="34" t="s">
        <v>6408</v>
      </c>
      <c r="B3166" s="35" t="s">
        <v>6409</v>
      </c>
    </row>
    <row r="3167" ht="15.0" customHeight="1">
      <c r="A3167" s="34" t="s">
        <v>6410</v>
      </c>
      <c r="B3167" s="35" t="s">
        <v>6411</v>
      </c>
    </row>
    <row r="3168" ht="15.0" customHeight="1">
      <c r="A3168" s="34" t="s">
        <v>6412</v>
      </c>
      <c r="B3168" s="35" t="s">
        <v>6413</v>
      </c>
    </row>
    <row r="3169" ht="15.0" customHeight="1">
      <c r="A3169" s="34" t="s">
        <v>6414</v>
      </c>
      <c r="B3169" s="35" t="s">
        <v>6415</v>
      </c>
    </row>
    <row r="3170" ht="15.0" customHeight="1">
      <c r="A3170" s="34" t="s">
        <v>6416</v>
      </c>
      <c r="B3170" s="35" t="s">
        <v>6417</v>
      </c>
    </row>
    <row r="3171" ht="15.0" customHeight="1">
      <c r="A3171" s="34" t="s">
        <v>6418</v>
      </c>
      <c r="B3171" s="35" t="s">
        <v>6419</v>
      </c>
    </row>
    <row r="3172" ht="15.0" customHeight="1">
      <c r="A3172" s="34" t="s">
        <v>6420</v>
      </c>
      <c r="B3172" s="35" t="s">
        <v>6421</v>
      </c>
    </row>
    <row r="3173" ht="15.0" customHeight="1">
      <c r="A3173" s="34" t="s">
        <v>6422</v>
      </c>
      <c r="B3173" s="35" t="s">
        <v>6423</v>
      </c>
    </row>
    <row r="3174" ht="15.0" customHeight="1">
      <c r="A3174" s="34" t="s">
        <v>6424</v>
      </c>
      <c r="B3174" s="35" t="s">
        <v>6425</v>
      </c>
    </row>
    <row r="3175" ht="15.0" customHeight="1">
      <c r="A3175" s="34" t="s">
        <v>6426</v>
      </c>
      <c r="B3175" s="35" t="s">
        <v>6427</v>
      </c>
    </row>
    <row r="3176" ht="15.0" customHeight="1">
      <c r="A3176" s="34" t="s">
        <v>6428</v>
      </c>
      <c r="B3176" s="35" t="s">
        <v>6429</v>
      </c>
    </row>
    <row r="3177" ht="15.0" customHeight="1">
      <c r="A3177" s="34" t="s">
        <v>6430</v>
      </c>
      <c r="B3177" s="35" t="s">
        <v>6431</v>
      </c>
    </row>
    <row r="3178" ht="15.0" customHeight="1">
      <c r="A3178" s="34" t="s">
        <v>6432</v>
      </c>
      <c r="B3178" s="35" t="s">
        <v>6433</v>
      </c>
    </row>
    <row r="3179" ht="15.0" customHeight="1">
      <c r="A3179" s="34" t="s">
        <v>6434</v>
      </c>
      <c r="B3179" s="35" t="s">
        <v>6435</v>
      </c>
    </row>
    <row r="3180" ht="15.0" customHeight="1">
      <c r="A3180" s="34" t="s">
        <v>6436</v>
      </c>
      <c r="B3180" s="35" t="s">
        <v>6437</v>
      </c>
    </row>
    <row r="3181" ht="15.0" customHeight="1">
      <c r="A3181" s="34" t="s">
        <v>6438</v>
      </c>
      <c r="B3181" s="35" t="s">
        <v>6439</v>
      </c>
    </row>
    <row r="3182" ht="15.0" customHeight="1">
      <c r="A3182" s="34" t="s">
        <v>6440</v>
      </c>
      <c r="B3182" s="35" t="s">
        <v>6441</v>
      </c>
    </row>
    <row r="3183" ht="15.0" customHeight="1">
      <c r="A3183" s="34" t="s">
        <v>6442</v>
      </c>
      <c r="B3183" s="35" t="s">
        <v>6443</v>
      </c>
    </row>
    <row r="3184" ht="15.0" customHeight="1">
      <c r="A3184" s="34" t="s">
        <v>6444</v>
      </c>
      <c r="B3184" s="35" t="s">
        <v>6445</v>
      </c>
    </row>
    <row r="3185" ht="15.0" customHeight="1">
      <c r="A3185" s="34" t="s">
        <v>6446</v>
      </c>
      <c r="B3185" s="35" t="s">
        <v>6447</v>
      </c>
    </row>
    <row r="3186" ht="15.0" customHeight="1">
      <c r="A3186" s="34" t="s">
        <v>6448</v>
      </c>
      <c r="B3186" s="35" t="s">
        <v>6449</v>
      </c>
    </row>
    <row r="3187" ht="15.0" customHeight="1">
      <c r="A3187" s="34" t="s">
        <v>6450</v>
      </c>
      <c r="B3187" s="35" t="s">
        <v>6451</v>
      </c>
    </row>
    <row r="3188" ht="15.0" customHeight="1">
      <c r="A3188" s="34" t="s">
        <v>6452</v>
      </c>
      <c r="B3188" s="35" t="s">
        <v>6453</v>
      </c>
    </row>
    <row r="3189" ht="15.0" customHeight="1">
      <c r="A3189" s="34" t="s">
        <v>6454</v>
      </c>
      <c r="B3189" s="35" t="s">
        <v>6455</v>
      </c>
    </row>
    <row r="3190" ht="15.0" customHeight="1">
      <c r="A3190" s="34" t="s">
        <v>6456</v>
      </c>
      <c r="B3190" s="35" t="s">
        <v>6457</v>
      </c>
    </row>
    <row r="3191" ht="15.0" customHeight="1">
      <c r="A3191" s="34" t="s">
        <v>6458</v>
      </c>
      <c r="B3191" s="35" t="s">
        <v>6459</v>
      </c>
    </row>
    <row r="3192" ht="15.0" customHeight="1">
      <c r="A3192" s="34" t="s">
        <v>6460</v>
      </c>
      <c r="B3192" s="35" t="s">
        <v>6461</v>
      </c>
    </row>
    <row r="3193" ht="15.0" customHeight="1">
      <c r="A3193" s="34" t="s">
        <v>6462</v>
      </c>
      <c r="B3193" s="35" t="s">
        <v>6463</v>
      </c>
    </row>
    <row r="3194" ht="15.0" customHeight="1">
      <c r="A3194" s="34" t="s">
        <v>6464</v>
      </c>
      <c r="B3194" s="35" t="s">
        <v>6465</v>
      </c>
    </row>
    <row r="3195" ht="15.0" customHeight="1">
      <c r="A3195" s="34" t="s">
        <v>6466</v>
      </c>
      <c r="B3195" s="35" t="s">
        <v>6467</v>
      </c>
    </row>
    <row r="3196" ht="15.0" customHeight="1">
      <c r="A3196" s="34" t="s">
        <v>6468</v>
      </c>
      <c r="B3196" s="35" t="s">
        <v>6469</v>
      </c>
    </row>
    <row r="3197" ht="15.0" customHeight="1">
      <c r="A3197" s="34" t="s">
        <v>6470</v>
      </c>
      <c r="B3197" s="35" t="s">
        <v>6471</v>
      </c>
    </row>
    <row r="3198" ht="15.0" customHeight="1">
      <c r="A3198" s="34" t="s">
        <v>6472</v>
      </c>
      <c r="B3198" s="35" t="s">
        <v>6473</v>
      </c>
    </row>
    <row r="3199" ht="15.0" customHeight="1">
      <c r="A3199" s="34" t="s">
        <v>6474</v>
      </c>
      <c r="B3199" s="35" t="s">
        <v>6475</v>
      </c>
    </row>
    <row r="3200" ht="15.0" customHeight="1">
      <c r="A3200" s="34" t="s">
        <v>6476</v>
      </c>
      <c r="B3200" s="35" t="s">
        <v>6477</v>
      </c>
    </row>
    <row r="3201" ht="15.0" customHeight="1">
      <c r="A3201" s="34" t="s">
        <v>6478</v>
      </c>
      <c r="B3201" s="35" t="s">
        <v>6479</v>
      </c>
    </row>
    <row r="3202" ht="15.0" customHeight="1">
      <c r="A3202" s="34" t="s">
        <v>6480</v>
      </c>
      <c r="B3202" s="35" t="s">
        <v>6481</v>
      </c>
    </row>
    <row r="3203" ht="15.0" customHeight="1">
      <c r="A3203" s="34" t="s">
        <v>6482</v>
      </c>
      <c r="B3203" s="35" t="s">
        <v>6483</v>
      </c>
    </row>
    <row r="3204" ht="15.0" customHeight="1">
      <c r="A3204" s="34" t="s">
        <v>6484</v>
      </c>
      <c r="B3204" s="35" t="s">
        <v>6485</v>
      </c>
    </row>
    <row r="3205" ht="15.0" customHeight="1">
      <c r="A3205" s="34" t="s">
        <v>6486</v>
      </c>
      <c r="B3205" s="35" t="s">
        <v>6487</v>
      </c>
    </row>
    <row r="3206" ht="15.0" customHeight="1">
      <c r="A3206" s="34" t="s">
        <v>6488</v>
      </c>
      <c r="B3206" s="35" t="s">
        <v>6489</v>
      </c>
    </row>
    <row r="3207" ht="15.0" customHeight="1">
      <c r="A3207" s="34" t="s">
        <v>6490</v>
      </c>
      <c r="B3207" s="35" t="s">
        <v>6491</v>
      </c>
    </row>
    <row r="3208" ht="15.0" customHeight="1">
      <c r="A3208" s="34" t="s">
        <v>6492</v>
      </c>
      <c r="B3208" s="35" t="s">
        <v>6493</v>
      </c>
    </row>
    <row r="3209" ht="15.0" customHeight="1">
      <c r="A3209" s="34" t="s">
        <v>6494</v>
      </c>
      <c r="B3209" s="35" t="s">
        <v>6495</v>
      </c>
    </row>
    <row r="3210" ht="15.0" customHeight="1">
      <c r="A3210" s="34" t="s">
        <v>6496</v>
      </c>
      <c r="B3210" s="35" t="s">
        <v>6497</v>
      </c>
    </row>
    <row r="3211" ht="15.0" customHeight="1">
      <c r="A3211" s="34" t="s">
        <v>6498</v>
      </c>
      <c r="B3211" s="35" t="s">
        <v>6499</v>
      </c>
    </row>
    <row r="3212" ht="15.0" customHeight="1">
      <c r="A3212" s="34" t="s">
        <v>6500</v>
      </c>
      <c r="B3212" s="35" t="s">
        <v>6501</v>
      </c>
    </row>
    <row r="3213" ht="15.0" customHeight="1">
      <c r="A3213" s="34" t="s">
        <v>6502</v>
      </c>
      <c r="B3213" s="35" t="s">
        <v>6503</v>
      </c>
    </row>
    <row r="3214" ht="15.0" customHeight="1">
      <c r="A3214" s="34" t="s">
        <v>6504</v>
      </c>
      <c r="B3214" s="35" t="s">
        <v>6505</v>
      </c>
    </row>
    <row r="3215" ht="15.0" customHeight="1">
      <c r="A3215" s="34" t="s">
        <v>6506</v>
      </c>
      <c r="B3215" s="35" t="s">
        <v>6507</v>
      </c>
    </row>
    <row r="3216" ht="15.0" customHeight="1">
      <c r="A3216" s="34" t="s">
        <v>6508</v>
      </c>
      <c r="B3216" s="35" t="s">
        <v>6509</v>
      </c>
    </row>
    <row r="3217" ht="15.0" customHeight="1">
      <c r="A3217" s="34" t="s">
        <v>6510</v>
      </c>
      <c r="B3217" s="35" t="s">
        <v>6511</v>
      </c>
    </row>
    <row r="3218" ht="15.0" customHeight="1">
      <c r="A3218" s="34" t="s">
        <v>6512</v>
      </c>
      <c r="B3218" s="35" t="s">
        <v>6513</v>
      </c>
    </row>
    <row r="3219" ht="15.0" customHeight="1">
      <c r="A3219" s="34" t="s">
        <v>6514</v>
      </c>
      <c r="B3219" s="35" t="s">
        <v>6515</v>
      </c>
    </row>
    <row r="3220" ht="15.0" customHeight="1">
      <c r="A3220" s="34" t="s">
        <v>6516</v>
      </c>
      <c r="B3220" s="35" t="s">
        <v>6517</v>
      </c>
    </row>
    <row r="3221" ht="15.0" customHeight="1">
      <c r="A3221" s="34" t="s">
        <v>6518</v>
      </c>
      <c r="B3221" s="35" t="s">
        <v>6519</v>
      </c>
    </row>
    <row r="3222" ht="15.0" customHeight="1">
      <c r="A3222" s="34" t="s">
        <v>6520</v>
      </c>
      <c r="B3222" s="35" t="s">
        <v>6521</v>
      </c>
    </row>
    <row r="3223" ht="15.0" customHeight="1">
      <c r="A3223" s="34" t="s">
        <v>6522</v>
      </c>
      <c r="B3223" s="35" t="s">
        <v>6523</v>
      </c>
    </row>
    <row r="3224" ht="15.0" customHeight="1">
      <c r="A3224" s="34" t="s">
        <v>6524</v>
      </c>
      <c r="B3224" s="35" t="s">
        <v>6525</v>
      </c>
    </row>
    <row r="3225" ht="15.0" customHeight="1">
      <c r="A3225" s="34" t="s">
        <v>6526</v>
      </c>
      <c r="B3225" s="35" t="s">
        <v>6527</v>
      </c>
    </row>
    <row r="3226" ht="15.0" customHeight="1">
      <c r="A3226" s="34" t="s">
        <v>6528</v>
      </c>
      <c r="B3226" s="35" t="s">
        <v>6529</v>
      </c>
    </row>
    <row r="3227" ht="15.0" customHeight="1">
      <c r="A3227" s="34" t="s">
        <v>6530</v>
      </c>
      <c r="B3227" s="35" t="s">
        <v>6531</v>
      </c>
    </row>
    <row r="3228" ht="15.0" customHeight="1">
      <c r="A3228" s="34" t="s">
        <v>6532</v>
      </c>
      <c r="B3228" s="35" t="s">
        <v>6533</v>
      </c>
    </row>
    <row r="3229" ht="15.0" customHeight="1">
      <c r="A3229" s="34" t="s">
        <v>6534</v>
      </c>
      <c r="B3229" s="35" t="s">
        <v>6535</v>
      </c>
    </row>
    <row r="3230" ht="15.0" customHeight="1">
      <c r="A3230" s="34" t="s">
        <v>6536</v>
      </c>
      <c r="B3230" s="35" t="s">
        <v>6537</v>
      </c>
    </row>
    <row r="3231" ht="15.0" customHeight="1">
      <c r="A3231" s="34" t="s">
        <v>6538</v>
      </c>
      <c r="B3231" s="35" t="s">
        <v>6539</v>
      </c>
    </row>
    <row r="3232" ht="15.0" customHeight="1">
      <c r="A3232" s="34" t="s">
        <v>6540</v>
      </c>
      <c r="B3232" s="35" t="s">
        <v>6541</v>
      </c>
    </row>
    <row r="3233" ht="15.0" customHeight="1">
      <c r="A3233" s="34" t="s">
        <v>6542</v>
      </c>
      <c r="B3233" s="35" t="s">
        <v>6543</v>
      </c>
    </row>
    <row r="3234" ht="15.0" customHeight="1">
      <c r="A3234" s="34" t="s">
        <v>6544</v>
      </c>
      <c r="B3234" s="35" t="s">
        <v>6545</v>
      </c>
    </row>
    <row r="3235" ht="15.0" customHeight="1">
      <c r="A3235" s="34" t="s">
        <v>6546</v>
      </c>
      <c r="B3235" s="35" t="s">
        <v>6547</v>
      </c>
    </row>
    <row r="3236" ht="15.0" customHeight="1">
      <c r="A3236" s="34" t="s">
        <v>6548</v>
      </c>
      <c r="B3236" s="35" t="s">
        <v>6549</v>
      </c>
    </row>
    <row r="3237" ht="15.0" customHeight="1">
      <c r="A3237" s="34" t="s">
        <v>6550</v>
      </c>
      <c r="B3237" s="35" t="s">
        <v>6551</v>
      </c>
    </row>
    <row r="3238" ht="15.0" customHeight="1">
      <c r="A3238" s="34" t="s">
        <v>6552</v>
      </c>
      <c r="B3238" s="35" t="s">
        <v>6553</v>
      </c>
    </row>
    <row r="3239" ht="15.0" customHeight="1">
      <c r="A3239" s="34" t="s">
        <v>6554</v>
      </c>
      <c r="B3239" s="35" t="s">
        <v>6555</v>
      </c>
    </row>
    <row r="3240" ht="15.0" customHeight="1">
      <c r="A3240" s="34" t="s">
        <v>6556</v>
      </c>
      <c r="B3240" s="35" t="s">
        <v>6557</v>
      </c>
    </row>
    <row r="3241" ht="15.0" customHeight="1">
      <c r="A3241" s="34" t="s">
        <v>6558</v>
      </c>
      <c r="B3241" s="35" t="s">
        <v>6559</v>
      </c>
    </row>
    <row r="3242" ht="15.0" customHeight="1">
      <c r="A3242" s="34" t="s">
        <v>6560</v>
      </c>
      <c r="B3242" s="35" t="s">
        <v>6561</v>
      </c>
    </row>
    <row r="3243" ht="15.0" customHeight="1">
      <c r="A3243" s="34" t="s">
        <v>6562</v>
      </c>
      <c r="B3243" s="35" t="s">
        <v>6563</v>
      </c>
    </row>
    <row r="3244" ht="15.0" customHeight="1">
      <c r="A3244" s="34" t="s">
        <v>6564</v>
      </c>
      <c r="B3244" s="35" t="s">
        <v>6565</v>
      </c>
    </row>
    <row r="3245" ht="15.0" customHeight="1">
      <c r="A3245" s="34" t="s">
        <v>6566</v>
      </c>
      <c r="B3245" s="35" t="s">
        <v>6567</v>
      </c>
    </row>
    <row r="3246" ht="15.0" customHeight="1">
      <c r="A3246" s="34" t="s">
        <v>6568</v>
      </c>
      <c r="B3246" s="35" t="s">
        <v>6569</v>
      </c>
    </row>
    <row r="3247" ht="15.0" customHeight="1">
      <c r="A3247" s="34" t="s">
        <v>6570</v>
      </c>
      <c r="B3247" s="35" t="s">
        <v>6571</v>
      </c>
    </row>
    <row r="3248" ht="15.0" customHeight="1">
      <c r="A3248" s="34" t="s">
        <v>6572</v>
      </c>
      <c r="B3248" s="35" t="s">
        <v>6573</v>
      </c>
    </row>
    <row r="3249" ht="15.0" customHeight="1">
      <c r="A3249" s="34" t="s">
        <v>6574</v>
      </c>
      <c r="B3249" s="35" t="s">
        <v>6575</v>
      </c>
    </row>
    <row r="3250" ht="15.0" customHeight="1">
      <c r="A3250" s="34" t="s">
        <v>6576</v>
      </c>
      <c r="B3250" s="35" t="s">
        <v>6577</v>
      </c>
    </row>
    <row r="3251" ht="15.0" customHeight="1">
      <c r="A3251" s="34" t="s">
        <v>6578</v>
      </c>
      <c r="B3251" s="35" t="s">
        <v>6579</v>
      </c>
    </row>
    <row r="3252" ht="15.0" customHeight="1">
      <c r="A3252" s="34" t="s">
        <v>6580</v>
      </c>
      <c r="B3252" s="35" t="s">
        <v>6581</v>
      </c>
    </row>
    <row r="3253" ht="15.0" customHeight="1">
      <c r="A3253" s="34" t="s">
        <v>6582</v>
      </c>
      <c r="B3253" s="35" t="s">
        <v>6583</v>
      </c>
    </row>
    <row r="3254" ht="15.0" customHeight="1">
      <c r="A3254" s="34" t="s">
        <v>6584</v>
      </c>
      <c r="B3254" s="35" t="s">
        <v>6585</v>
      </c>
    </row>
    <row r="3255" ht="15.0" customHeight="1">
      <c r="A3255" s="34" t="s">
        <v>6586</v>
      </c>
      <c r="B3255" s="35" t="s">
        <v>6587</v>
      </c>
    </row>
    <row r="3256" ht="15.0" customHeight="1">
      <c r="A3256" s="34" t="s">
        <v>6588</v>
      </c>
      <c r="B3256" s="35" t="s">
        <v>6589</v>
      </c>
    </row>
    <row r="3257" ht="15.0" customHeight="1">
      <c r="A3257" s="34" t="s">
        <v>6590</v>
      </c>
      <c r="B3257" s="35" t="s">
        <v>6591</v>
      </c>
    </row>
    <row r="3258" ht="15.0" customHeight="1">
      <c r="A3258" s="34" t="s">
        <v>6592</v>
      </c>
      <c r="B3258" s="35" t="s">
        <v>6593</v>
      </c>
    </row>
    <row r="3259" ht="15.0" customHeight="1">
      <c r="A3259" s="34" t="s">
        <v>6594</v>
      </c>
      <c r="B3259" s="35" t="s">
        <v>6595</v>
      </c>
    </row>
    <row r="3260" ht="15.0" customHeight="1">
      <c r="A3260" s="34" t="s">
        <v>6596</v>
      </c>
      <c r="B3260" s="35" t="s">
        <v>6597</v>
      </c>
    </row>
    <row r="3261" ht="15.0" customHeight="1">
      <c r="A3261" s="34" t="s">
        <v>6598</v>
      </c>
      <c r="B3261" s="35" t="s">
        <v>6599</v>
      </c>
    </row>
    <row r="3262" ht="15.0" customHeight="1">
      <c r="A3262" s="34" t="s">
        <v>6600</v>
      </c>
      <c r="B3262" s="35" t="s">
        <v>6601</v>
      </c>
    </row>
    <row r="3263" ht="15.0" customHeight="1">
      <c r="A3263" s="34" t="s">
        <v>6602</v>
      </c>
      <c r="B3263" s="35" t="s">
        <v>6603</v>
      </c>
    </row>
    <row r="3264" ht="15.0" customHeight="1">
      <c r="A3264" s="34" t="s">
        <v>6604</v>
      </c>
      <c r="B3264" s="35" t="s">
        <v>6605</v>
      </c>
    </row>
    <row r="3265" ht="15.0" customHeight="1">
      <c r="A3265" s="34" t="s">
        <v>6606</v>
      </c>
      <c r="B3265" s="35" t="s">
        <v>6607</v>
      </c>
    </row>
    <row r="3266" ht="15.0" customHeight="1">
      <c r="A3266" s="34" t="s">
        <v>6608</v>
      </c>
      <c r="B3266" s="35" t="s">
        <v>6609</v>
      </c>
    </row>
    <row r="3267" ht="15.0" customHeight="1">
      <c r="A3267" s="34" t="s">
        <v>6610</v>
      </c>
      <c r="B3267" s="35" t="s">
        <v>6611</v>
      </c>
    </row>
    <row r="3268" ht="15.0" customHeight="1">
      <c r="A3268" s="34" t="s">
        <v>6612</v>
      </c>
      <c r="B3268" s="35" t="s">
        <v>6613</v>
      </c>
    </row>
    <row r="3269" ht="15.0" customHeight="1">
      <c r="A3269" s="34" t="s">
        <v>6614</v>
      </c>
      <c r="B3269" s="35" t="s">
        <v>6615</v>
      </c>
    </row>
    <row r="3270" ht="15.0" customHeight="1">
      <c r="A3270" s="34" t="s">
        <v>6616</v>
      </c>
      <c r="B3270" s="35" t="s">
        <v>6617</v>
      </c>
    </row>
    <row r="3271" ht="15.0" customHeight="1">
      <c r="A3271" s="34" t="s">
        <v>6618</v>
      </c>
      <c r="B3271" s="35" t="s">
        <v>6619</v>
      </c>
    </row>
    <row r="3272" ht="15.0" customHeight="1">
      <c r="A3272" s="34" t="s">
        <v>6620</v>
      </c>
      <c r="B3272" s="35" t="s">
        <v>6621</v>
      </c>
    </row>
    <row r="3273" ht="15.0" customHeight="1">
      <c r="A3273" s="34" t="s">
        <v>6622</v>
      </c>
      <c r="B3273" s="35" t="s">
        <v>6623</v>
      </c>
    </row>
    <row r="3274" ht="15.0" customHeight="1">
      <c r="A3274" s="34" t="s">
        <v>6624</v>
      </c>
      <c r="B3274" s="35" t="s">
        <v>6625</v>
      </c>
    </row>
    <row r="3275" ht="15.0" customHeight="1">
      <c r="A3275" s="34" t="s">
        <v>6626</v>
      </c>
      <c r="B3275" s="35" t="s">
        <v>6627</v>
      </c>
    </row>
    <row r="3276" ht="15.0" customHeight="1">
      <c r="A3276" s="34" t="s">
        <v>6628</v>
      </c>
      <c r="B3276" s="35" t="s">
        <v>6629</v>
      </c>
    </row>
    <row r="3277" ht="15.0" customHeight="1">
      <c r="A3277" s="34" t="s">
        <v>6630</v>
      </c>
      <c r="B3277" s="35" t="s">
        <v>6631</v>
      </c>
    </row>
    <row r="3278" ht="15.0" customHeight="1">
      <c r="A3278" s="34" t="s">
        <v>6632</v>
      </c>
      <c r="B3278" s="35" t="s">
        <v>6633</v>
      </c>
    </row>
    <row r="3279" ht="15.0" customHeight="1">
      <c r="A3279" s="34" t="s">
        <v>6634</v>
      </c>
      <c r="B3279" s="35" t="s">
        <v>6635</v>
      </c>
    </row>
    <row r="3280" ht="15.0" customHeight="1">
      <c r="A3280" s="34" t="s">
        <v>6636</v>
      </c>
      <c r="B3280" s="35" t="s">
        <v>6637</v>
      </c>
    </row>
    <row r="3281" ht="15.0" customHeight="1">
      <c r="A3281" s="34" t="s">
        <v>6638</v>
      </c>
      <c r="B3281" s="35" t="s">
        <v>6639</v>
      </c>
    </row>
    <row r="3282" ht="15.0" customHeight="1">
      <c r="A3282" s="34" t="s">
        <v>6640</v>
      </c>
      <c r="B3282" s="35" t="s">
        <v>6641</v>
      </c>
    </row>
    <row r="3283" ht="15.0" customHeight="1">
      <c r="A3283" s="34" t="s">
        <v>6642</v>
      </c>
      <c r="B3283" s="35" t="s">
        <v>6643</v>
      </c>
    </row>
    <row r="3284" ht="15.0" customHeight="1">
      <c r="A3284" s="34" t="s">
        <v>6644</v>
      </c>
      <c r="B3284" s="35" t="s">
        <v>6645</v>
      </c>
    </row>
    <row r="3285" ht="15.0" customHeight="1">
      <c r="A3285" s="34" t="s">
        <v>6646</v>
      </c>
      <c r="B3285" s="35" t="s">
        <v>6647</v>
      </c>
    </row>
    <row r="3286" ht="15.0" customHeight="1">
      <c r="A3286" s="34" t="s">
        <v>6648</v>
      </c>
      <c r="B3286" s="35" t="s">
        <v>6649</v>
      </c>
    </row>
    <row r="3287" ht="15.0" customHeight="1">
      <c r="A3287" s="34" t="s">
        <v>6650</v>
      </c>
      <c r="B3287" s="35" t="s">
        <v>6651</v>
      </c>
    </row>
    <row r="3288" ht="15.0" customHeight="1">
      <c r="A3288" s="34" t="s">
        <v>6652</v>
      </c>
      <c r="B3288" s="35" t="s">
        <v>6653</v>
      </c>
    </row>
    <row r="3289" ht="15.0" customHeight="1">
      <c r="A3289" s="34" t="s">
        <v>6654</v>
      </c>
      <c r="B3289" s="35" t="s">
        <v>6655</v>
      </c>
    </row>
    <row r="3290" ht="15.0" customHeight="1">
      <c r="A3290" s="34" t="s">
        <v>6656</v>
      </c>
      <c r="B3290" s="35" t="s">
        <v>6657</v>
      </c>
    </row>
    <row r="3291" ht="15.0" customHeight="1">
      <c r="A3291" s="34" t="s">
        <v>6658</v>
      </c>
      <c r="B3291" s="35" t="s">
        <v>6659</v>
      </c>
    </row>
    <row r="3292" ht="15.0" customHeight="1">
      <c r="A3292" s="34" t="s">
        <v>6660</v>
      </c>
      <c r="B3292" s="35" t="s">
        <v>6661</v>
      </c>
    </row>
    <row r="3293" ht="15.0" customHeight="1">
      <c r="A3293" s="34" t="s">
        <v>6662</v>
      </c>
      <c r="B3293" s="35" t="s">
        <v>6663</v>
      </c>
    </row>
    <row r="3294" ht="15.0" customHeight="1">
      <c r="A3294" s="34" t="s">
        <v>6664</v>
      </c>
      <c r="B3294" s="35" t="s">
        <v>6665</v>
      </c>
    </row>
    <row r="3295" ht="15.0" customHeight="1">
      <c r="A3295" s="34" t="s">
        <v>6666</v>
      </c>
      <c r="B3295" s="35" t="s">
        <v>6667</v>
      </c>
    </row>
    <row r="3296" ht="15.0" customHeight="1">
      <c r="A3296" s="34" t="s">
        <v>6668</v>
      </c>
      <c r="B3296" s="35" t="s">
        <v>6669</v>
      </c>
    </row>
    <row r="3297" ht="15.0" customHeight="1">
      <c r="A3297" s="34" t="s">
        <v>6670</v>
      </c>
      <c r="B3297" s="35" t="s">
        <v>6671</v>
      </c>
    </row>
    <row r="3298" ht="15.0" customHeight="1">
      <c r="A3298" s="34" t="s">
        <v>6672</v>
      </c>
      <c r="B3298" s="35" t="s">
        <v>6673</v>
      </c>
    </row>
    <row r="3299" ht="15.0" customHeight="1">
      <c r="A3299" s="34" t="s">
        <v>6674</v>
      </c>
      <c r="B3299" s="35" t="s">
        <v>6675</v>
      </c>
    </row>
    <row r="3300" ht="15.0" customHeight="1">
      <c r="A3300" s="34" t="s">
        <v>6676</v>
      </c>
      <c r="B3300" s="35" t="s">
        <v>6677</v>
      </c>
    </row>
    <row r="3301" ht="15.0" customHeight="1">
      <c r="A3301" s="34" t="s">
        <v>6678</v>
      </c>
      <c r="B3301" s="35" t="s">
        <v>6679</v>
      </c>
    </row>
    <row r="3302" ht="15.0" customHeight="1">
      <c r="A3302" s="34" t="s">
        <v>6680</v>
      </c>
      <c r="B3302" s="35" t="s">
        <v>6681</v>
      </c>
    </row>
    <row r="3303" ht="15.0" customHeight="1">
      <c r="A3303" s="34" t="s">
        <v>6682</v>
      </c>
      <c r="B3303" s="35" t="s">
        <v>6683</v>
      </c>
    </row>
    <row r="3304" ht="15.0" customHeight="1">
      <c r="A3304" s="34" t="s">
        <v>6684</v>
      </c>
      <c r="B3304" s="35" t="s">
        <v>6685</v>
      </c>
    </row>
    <row r="3305" ht="15.0" customHeight="1">
      <c r="A3305" s="34" t="s">
        <v>6686</v>
      </c>
      <c r="B3305" s="35" t="s">
        <v>6687</v>
      </c>
    </row>
    <row r="3306" ht="15.0" customHeight="1">
      <c r="A3306" s="34" t="s">
        <v>6688</v>
      </c>
      <c r="B3306" s="35" t="s">
        <v>6689</v>
      </c>
    </row>
    <row r="3307" ht="15.0" customHeight="1">
      <c r="A3307" s="34" t="s">
        <v>6690</v>
      </c>
      <c r="B3307" s="35" t="s">
        <v>6691</v>
      </c>
    </row>
    <row r="3308" ht="15.0" customHeight="1">
      <c r="A3308" s="34" t="s">
        <v>6692</v>
      </c>
      <c r="B3308" s="35" t="s">
        <v>6693</v>
      </c>
    </row>
    <row r="3309" ht="15.0" customHeight="1">
      <c r="A3309" s="34" t="s">
        <v>6694</v>
      </c>
      <c r="B3309" s="35" t="s">
        <v>6695</v>
      </c>
    </row>
    <row r="3310" ht="15.0" customHeight="1">
      <c r="A3310" s="34" t="s">
        <v>6696</v>
      </c>
      <c r="B3310" s="35" t="s">
        <v>6697</v>
      </c>
    </row>
    <row r="3311" ht="15.0" customHeight="1">
      <c r="A3311" s="34" t="s">
        <v>6698</v>
      </c>
      <c r="B3311" s="35" t="s">
        <v>6699</v>
      </c>
    </row>
    <row r="3312" ht="15.0" customHeight="1">
      <c r="A3312" s="34" t="s">
        <v>6700</v>
      </c>
      <c r="B3312" s="35" t="s">
        <v>6701</v>
      </c>
    </row>
    <row r="3313" ht="15.0" customHeight="1">
      <c r="A3313" s="34" t="s">
        <v>6702</v>
      </c>
      <c r="B3313" s="35" t="s">
        <v>6703</v>
      </c>
    </row>
    <row r="3314" ht="15.0" customHeight="1">
      <c r="A3314" s="34" t="s">
        <v>6704</v>
      </c>
      <c r="B3314" s="35" t="s">
        <v>6705</v>
      </c>
    </row>
    <row r="3315" ht="15.0" customHeight="1">
      <c r="A3315" s="34" t="s">
        <v>6706</v>
      </c>
      <c r="B3315" s="35" t="s">
        <v>6707</v>
      </c>
    </row>
    <row r="3316" ht="15.0" customHeight="1">
      <c r="A3316" s="34" t="s">
        <v>6708</v>
      </c>
      <c r="B3316" s="35" t="s">
        <v>6709</v>
      </c>
    </row>
    <row r="3317" ht="15.0" customHeight="1">
      <c r="A3317" s="34" t="s">
        <v>6710</v>
      </c>
      <c r="B3317" s="35" t="s">
        <v>6711</v>
      </c>
    </row>
    <row r="3318" ht="15.0" customHeight="1">
      <c r="A3318" s="34" t="s">
        <v>6712</v>
      </c>
      <c r="B3318" s="35" t="s">
        <v>6713</v>
      </c>
    </row>
    <row r="3319" ht="15.0" customHeight="1">
      <c r="A3319" s="34" t="s">
        <v>6714</v>
      </c>
      <c r="B3319" s="35" t="s">
        <v>6715</v>
      </c>
    </row>
    <row r="3320" ht="15.0" customHeight="1">
      <c r="A3320" s="34" t="s">
        <v>6716</v>
      </c>
      <c r="B3320" s="35" t="s">
        <v>6717</v>
      </c>
    </row>
    <row r="3321" ht="15.0" customHeight="1">
      <c r="A3321" s="34" t="s">
        <v>6718</v>
      </c>
      <c r="B3321" s="35" t="s">
        <v>6719</v>
      </c>
    </row>
    <row r="3322" ht="15.0" customHeight="1">
      <c r="A3322" s="34" t="s">
        <v>6720</v>
      </c>
      <c r="B3322" s="35" t="s">
        <v>6721</v>
      </c>
    </row>
    <row r="3323" ht="15.0" customHeight="1">
      <c r="A3323" s="34" t="s">
        <v>6722</v>
      </c>
      <c r="B3323" s="35" t="s">
        <v>6723</v>
      </c>
    </row>
    <row r="3324" ht="15.0" customHeight="1">
      <c r="A3324" s="34" t="s">
        <v>6724</v>
      </c>
      <c r="B3324" s="35" t="s">
        <v>6725</v>
      </c>
    </row>
    <row r="3325" ht="15.0" customHeight="1">
      <c r="A3325" s="34" t="s">
        <v>6726</v>
      </c>
      <c r="B3325" s="35" t="s">
        <v>6727</v>
      </c>
    </row>
    <row r="3326" ht="15.0" customHeight="1">
      <c r="A3326" s="34" t="s">
        <v>6728</v>
      </c>
      <c r="B3326" s="35" t="s">
        <v>6729</v>
      </c>
    </row>
    <row r="3327" ht="15.0" customHeight="1">
      <c r="A3327" s="34" t="s">
        <v>6730</v>
      </c>
      <c r="B3327" s="35" t="s">
        <v>6731</v>
      </c>
    </row>
    <row r="3328" ht="15.0" customHeight="1">
      <c r="A3328" s="34" t="s">
        <v>6732</v>
      </c>
      <c r="B3328" s="35" t="s">
        <v>6733</v>
      </c>
    </row>
    <row r="3329" ht="15.0" customHeight="1">
      <c r="A3329" s="34" t="s">
        <v>6734</v>
      </c>
      <c r="B3329" s="35" t="s">
        <v>6735</v>
      </c>
    </row>
    <row r="3330" ht="15.0" customHeight="1">
      <c r="A3330" s="34" t="s">
        <v>6736</v>
      </c>
      <c r="B3330" s="35" t="s">
        <v>6737</v>
      </c>
    </row>
    <row r="3331" ht="15.0" customHeight="1">
      <c r="A3331" s="34" t="s">
        <v>6738</v>
      </c>
      <c r="B3331" s="35" t="s">
        <v>6739</v>
      </c>
    </row>
    <row r="3332" ht="15.0" customHeight="1">
      <c r="A3332" s="34" t="s">
        <v>6740</v>
      </c>
      <c r="B3332" s="35" t="s">
        <v>6741</v>
      </c>
    </row>
    <row r="3333" ht="15.0" customHeight="1">
      <c r="A3333" s="34" t="s">
        <v>6742</v>
      </c>
      <c r="B3333" s="35" t="s">
        <v>6743</v>
      </c>
    </row>
    <row r="3334" ht="15.0" customHeight="1">
      <c r="A3334" s="34" t="s">
        <v>6744</v>
      </c>
      <c r="B3334" s="35" t="s">
        <v>6745</v>
      </c>
    </row>
    <row r="3335" ht="15.0" customHeight="1">
      <c r="A3335" s="34" t="s">
        <v>6746</v>
      </c>
      <c r="B3335" s="35" t="s">
        <v>6747</v>
      </c>
    </row>
    <row r="3336" ht="15.0" customHeight="1">
      <c r="A3336" s="34" t="s">
        <v>6748</v>
      </c>
      <c r="B3336" s="35" t="s">
        <v>6749</v>
      </c>
    </row>
    <row r="3337" ht="15.0" customHeight="1">
      <c r="A3337" s="34" t="s">
        <v>6750</v>
      </c>
      <c r="B3337" s="35" t="s">
        <v>6751</v>
      </c>
    </row>
    <row r="3338" ht="15.0" customHeight="1">
      <c r="A3338" s="34" t="s">
        <v>6752</v>
      </c>
      <c r="B3338" s="35" t="s">
        <v>6753</v>
      </c>
    </row>
    <row r="3339" ht="15.0" customHeight="1">
      <c r="A3339" s="34" t="s">
        <v>6754</v>
      </c>
      <c r="B3339" s="35" t="s">
        <v>6755</v>
      </c>
    </row>
    <row r="3340" ht="15.0" customHeight="1">
      <c r="A3340" s="34" t="s">
        <v>6756</v>
      </c>
      <c r="B3340" s="35" t="s">
        <v>6757</v>
      </c>
    </row>
    <row r="3341" ht="15.0" customHeight="1">
      <c r="A3341" s="34" t="s">
        <v>6758</v>
      </c>
      <c r="B3341" s="35" t="s">
        <v>6759</v>
      </c>
    </row>
    <row r="3342" ht="15.0" customHeight="1">
      <c r="A3342" s="34" t="s">
        <v>6760</v>
      </c>
      <c r="B3342" s="35" t="s">
        <v>6761</v>
      </c>
    </row>
    <row r="3343" ht="15.0" customHeight="1">
      <c r="A3343" s="34" t="s">
        <v>6762</v>
      </c>
      <c r="B3343" s="35" t="s">
        <v>6763</v>
      </c>
    </row>
    <row r="3344" ht="15.0" customHeight="1">
      <c r="A3344" s="34" t="s">
        <v>6764</v>
      </c>
      <c r="B3344" s="35" t="s">
        <v>6765</v>
      </c>
    </row>
    <row r="3345" ht="15.0" customHeight="1">
      <c r="A3345" s="34" t="s">
        <v>6766</v>
      </c>
      <c r="B3345" s="35" t="s">
        <v>6767</v>
      </c>
    </row>
    <row r="3346" ht="15.0" customHeight="1">
      <c r="A3346" s="34" t="s">
        <v>6768</v>
      </c>
      <c r="B3346" s="35" t="s">
        <v>6769</v>
      </c>
    </row>
    <row r="3347" ht="15.0" customHeight="1">
      <c r="A3347" s="34" t="s">
        <v>6770</v>
      </c>
      <c r="B3347" s="35" t="s">
        <v>6771</v>
      </c>
    </row>
    <row r="3348" ht="15.0" customHeight="1">
      <c r="A3348" s="34" t="s">
        <v>6772</v>
      </c>
      <c r="B3348" s="35" t="s">
        <v>6773</v>
      </c>
    </row>
    <row r="3349" ht="15.0" customHeight="1">
      <c r="A3349" s="34" t="s">
        <v>6774</v>
      </c>
      <c r="B3349" s="35" t="s">
        <v>6775</v>
      </c>
    </row>
    <row r="3350" ht="15.0" customHeight="1">
      <c r="A3350" s="34" t="s">
        <v>6776</v>
      </c>
      <c r="B3350" s="35" t="s">
        <v>6777</v>
      </c>
    </row>
    <row r="3351" ht="15.0" customHeight="1">
      <c r="A3351" s="34" t="s">
        <v>6778</v>
      </c>
      <c r="B3351" s="35" t="s">
        <v>6779</v>
      </c>
    </row>
    <row r="3352" ht="15.0" customHeight="1">
      <c r="A3352" s="34" t="s">
        <v>6780</v>
      </c>
      <c r="B3352" s="35" t="s">
        <v>6781</v>
      </c>
    </row>
    <row r="3353" ht="15.0" customHeight="1">
      <c r="A3353" s="34" t="s">
        <v>6782</v>
      </c>
      <c r="B3353" s="35" t="s">
        <v>6783</v>
      </c>
    </row>
    <row r="3354" ht="15.0" customHeight="1">
      <c r="A3354" s="34" t="s">
        <v>6784</v>
      </c>
      <c r="B3354" s="35" t="s">
        <v>6785</v>
      </c>
    </row>
    <row r="3355" ht="15.0" customHeight="1">
      <c r="A3355" s="34" t="s">
        <v>6786</v>
      </c>
      <c r="B3355" s="35" t="s">
        <v>6787</v>
      </c>
    </row>
    <row r="3356" ht="15.0" customHeight="1">
      <c r="A3356" s="34" t="s">
        <v>6788</v>
      </c>
      <c r="B3356" s="35" t="s">
        <v>6789</v>
      </c>
    </row>
    <row r="3357" ht="15.0" customHeight="1">
      <c r="A3357" s="34" t="s">
        <v>6790</v>
      </c>
      <c r="B3357" s="35" t="s">
        <v>6791</v>
      </c>
    </row>
    <row r="3358" ht="15.0" customHeight="1">
      <c r="A3358" s="34" t="s">
        <v>6792</v>
      </c>
      <c r="B3358" s="35" t="s">
        <v>6793</v>
      </c>
    </row>
    <row r="3359" ht="15.0" customHeight="1">
      <c r="A3359" s="34" t="s">
        <v>6794</v>
      </c>
      <c r="B3359" s="35" t="s">
        <v>6795</v>
      </c>
    </row>
    <row r="3360" ht="15.0" customHeight="1">
      <c r="A3360" s="34" t="s">
        <v>6796</v>
      </c>
      <c r="B3360" s="35" t="s">
        <v>6797</v>
      </c>
    </row>
    <row r="3361" ht="15.0" customHeight="1">
      <c r="A3361" s="34" t="s">
        <v>6798</v>
      </c>
      <c r="B3361" s="35" t="s">
        <v>6799</v>
      </c>
    </row>
    <row r="3362" ht="15.0" customHeight="1">
      <c r="A3362" s="34" t="s">
        <v>6800</v>
      </c>
      <c r="B3362" s="35" t="s">
        <v>6801</v>
      </c>
    </row>
    <row r="3363" ht="15.0" customHeight="1">
      <c r="A3363" s="34" t="s">
        <v>6802</v>
      </c>
      <c r="B3363" s="35" t="s">
        <v>6803</v>
      </c>
    </row>
    <row r="3364" ht="15.0" customHeight="1">
      <c r="A3364" s="34" t="s">
        <v>6804</v>
      </c>
      <c r="B3364" s="35" t="s">
        <v>6805</v>
      </c>
    </row>
    <row r="3365" ht="15.0" customHeight="1">
      <c r="A3365" s="34" t="s">
        <v>6806</v>
      </c>
      <c r="B3365" s="35" t="s">
        <v>6807</v>
      </c>
    </row>
    <row r="3366" ht="15.0" customHeight="1">
      <c r="A3366" s="34" t="s">
        <v>6808</v>
      </c>
      <c r="B3366" s="35" t="s">
        <v>6809</v>
      </c>
    </row>
    <row r="3367" ht="15.0" customHeight="1">
      <c r="A3367" s="34" t="s">
        <v>6810</v>
      </c>
      <c r="B3367" s="35" t="s">
        <v>6811</v>
      </c>
    </row>
    <row r="3368" ht="15.0" customHeight="1">
      <c r="A3368" s="34" t="s">
        <v>6812</v>
      </c>
      <c r="B3368" s="35" t="s">
        <v>6813</v>
      </c>
    </row>
    <row r="3369" ht="15.0" customHeight="1">
      <c r="A3369" s="34" t="s">
        <v>6814</v>
      </c>
      <c r="B3369" s="35" t="s">
        <v>6815</v>
      </c>
    </row>
    <row r="3370" ht="15.0" customHeight="1">
      <c r="A3370" s="34" t="s">
        <v>6816</v>
      </c>
      <c r="B3370" s="35" t="s">
        <v>6817</v>
      </c>
    </row>
    <row r="3371" ht="15.0" customHeight="1">
      <c r="A3371" s="34" t="s">
        <v>6818</v>
      </c>
      <c r="B3371" s="35" t="s">
        <v>6819</v>
      </c>
    </row>
    <row r="3372" ht="15.0" customHeight="1">
      <c r="A3372" s="34" t="s">
        <v>6820</v>
      </c>
      <c r="B3372" s="35" t="s">
        <v>6821</v>
      </c>
    </row>
    <row r="3373" ht="15.0" customHeight="1">
      <c r="A3373" s="34" t="s">
        <v>6822</v>
      </c>
      <c r="B3373" s="35" t="s">
        <v>6823</v>
      </c>
    </row>
    <row r="3374" ht="15.0" customHeight="1">
      <c r="A3374" s="34" t="s">
        <v>6824</v>
      </c>
      <c r="B3374" s="35" t="s">
        <v>6825</v>
      </c>
    </row>
    <row r="3375" ht="15.0" customHeight="1">
      <c r="A3375" s="34" t="s">
        <v>6826</v>
      </c>
      <c r="B3375" s="35" t="s">
        <v>6827</v>
      </c>
    </row>
    <row r="3376" ht="15.0" customHeight="1">
      <c r="A3376" s="34" t="s">
        <v>6828</v>
      </c>
      <c r="B3376" s="35" t="s">
        <v>6829</v>
      </c>
    </row>
    <row r="3377" ht="15.0" customHeight="1">
      <c r="A3377" s="34" t="s">
        <v>6830</v>
      </c>
      <c r="B3377" s="35" t="s">
        <v>6831</v>
      </c>
    </row>
    <row r="3378" ht="15.0" customHeight="1">
      <c r="A3378" s="34" t="s">
        <v>6832</v>
      </c>
      <c r="B3378" s="35" t="s">
        <v>6833</v>
      </c>
    </row>
    <row r="3379" ht="15.0" customHeight="1">
      <c r="A3379" s="34" t="s">
        <v>6834</v>
      </c>
      <c r="B3379" s="35" t="s">
        <v>6835</v>
      </c>
    </row>
    <row r="3380" ht="15.0" customHeight="1">
      <c r="A3380" s="34" t="s">
        <v>6836</v>
      </c>
      <c r="B3380" s="35" t="s">
        <v>6837</v>
      </c>
    </row>
    <row r="3381" ht="15.0" customHeight="1">
      <c r="A3381" s="34" t="s">
        <v>6838</v>
      </c>
      <c r="B3381" s="35" t="s">
        <v>6839</v>
      </c>
    </row>
    <row r="3382" ht="15.0" customHeight="1">
      <c r="A3382" s="34" t="s">
        <v>6840</v>
      </c>
      <c r="B3382" s="35" t="s">
        <v>6841</v>
      </c>
    </row>
    <row r="3383" ht="15.0" customHeight="1">
      <c r="A3383" s="34" t="s">
        <v>6842</v>
      </c>
      <c r="B3383" s="35" t="s">
        <v>6843</v>
      </c>
    </row>
    <row r="3384" ht="15.0" customHeight="1">
      <c r="A3384" s="34" t="s">
        <v>6844</v>
      </c>
      <c r="B3384" s="35" t="s">
        <v>6845</v>
      </c>
    </row>
    <row r="3385" ht="15.0" customHeight="1">
      <c r="A3385" s="34" t="s">
        <v>6846</v>
      </c>
      <c r="B3385" s="35" t="s">
        <v>6847</v>
      </c>
    </row>
    <row r="3386" ht="15.0" customHeight="1">
      <c r="A3386" s="34" t="s">
        <v>6848</v>
      </c>
      <c r="B3386" s="35" t="s">
        <v>6849</v>
      </c>
    </row>
    <row r="3387" ht="15.0" customHeight="1">
      <c r="A3387" s="34" t="s">
        <v>6850</v>
      </c>
      <c r="B3387" s="35" t="s">
        <v>6851</v>
      </c>
    </row>
    <row r="3388" ht="15.0" customHeight="1">
      <c r="A3388" s="34" t="s">
        <v>6852</v>
      </c>
      <c r="B3388" s="35" t="s">
        <v>6853</v>
      </c>
    </row>
    <row r="3389" ht="15.0" customHeight="1">
      <c r="A3389" s="34" t="s">
        <v>6854</v>
      </c>
      <c r="B3389" s="35" t="s">
        <v>6855</v>
      </c>
    </row>
    <row r="3390" ht="15.0" customHeight="1">
      <c r="A3390" s="34" t="s">
        <v>6856</v>
      </c>
      <c r="B3390" s="35" t="s">
        <v>6857</v>
      </c>
    </row>
    <row r="3391" ht="15.0" customHeight="1">
      <c r="A3391" s="34" t="s">
        <v>6858</v>
      </c>
      <c r="B3391" s="35" t="s">
        <v>6859</v>
      </c>
    </row>
    <row r="3392" ht="15.0" customHeight="1">
      <c r="A3392" s="34" t="s">
        <v>6860</v>
      </c>
      <c r="B3392" s="35" t="s">
        <v>6861</v>
      </c>
    </row>
    <row r="3393" ht="15.0" customHeight="1">
      <c r="A3393" s="34" t="s">
        <v>6862</v>
      </c>
      <c r="B3393" s="35" t="s">
        <v>6863</v>
      </c>
    </row>
    <row r="3394" ht="15.0" customHeight="1">
      <c r="A3394" s="34" t="s">
        <v>6864</v>
      </c>
      <c r="B3394" s="35" t="s">
        <v>6865</v>
      </c>
    </row>
    <row r="3395" ht="15.0" customHeight="1">
      <c r="A3395" s="34" t="s">
        <v>6866</v>
      </c>
      <c r="B3395" s="35" t="s">
        <v>6867</v>
      </c>
    </row>
    <row r="3396" ht="15.0" customHeight="1">
      <c r="A3396" s="34" t="s">
        <v>6868</v>
      </c>
      <c r="B3396" s="35" t="s">
        <v>6869</v>
      </c>
    </row>
    <row r="3397" ht="15.0" customHeight="1">
      <c r="A3397" s="34" t="s">
        <v>6870</v>
      </c>
      <c r="B3397" s="35" t="s">
        <v>6871</v>
      </c>
    </row>
    <row r="3398" ht="15.0" customHeight="1">
      <c r="A3398" s="34" t="s">
        <v>6872</v>
      </c>
      <c r="B3398" s="35" t="s">
        <v>6873</v>
      </c>
    </row>
    <row r="3399" ht="15.0" customHeight="1">
      <c r="A3399" s="34" t="s">
        <v>6874</v>
      </c>
      <c r="B3399" s="35" t="s">
        <v>6875</v>
      </c>
    </row>
    <row r="3400" ht="15.0" customHeight="1">
      <c r="A3400" s="34" t="s">
        <v>6876</v>
      </c>
      <c r="B3400" s="35" t="s">
        <v>6877</v>
      </c>
    </row>
    <row r="3401" ht="15.0" customHeight="1">
      <c r="A3401" s="34" t="s">
        <v>6878</v>
      </c>
      <c r="B3401" s="35" t="s">
        <v>6879</v>
      </c>
    </row>
    <row r="3402" ht="15.0" customHeight="1">
      <c r="A3402" s="34" t="s">
        <v>6880</v>
      </c>
      <c r="B3402" s="35" t="s">
        <v>6881</v>
      </c>
    </row>
    <row r="3403" ht="15.0" customHeight="1">
      <c r="A3403" s="34" t="s">
        <v>6882</v>
      </c>
      <c r="B3403" s="35" t="s">
        <v>6883</v>
      </c>
    </row>
    <row r="3404" ht="15.0" customHeight="1">
      <c r="A3404" s="34" t="s">
        <v>6884</v>
      </c>
      <c r="B3404" s="35" t="s">
        <v>6885</v>
      </c>
    </row>
    <row r="3405" ht="15.0" customHeight="1">
      <c r="A3405" s="34" t="s">
        <v>6886</v>
      </c>
      <c r="B3405" s="35" t="s">
        <v>6887</v>
      </c>
    </row>
    <row r="3406" ht="15.0" customHeight="1">
      <c r="A3406" s="34" t="s">
        <v>6888</v>
      </c>
      <c r="B3406" s="35" t="s">
        <v>6889</v>
      </c>
    </row>
    <row r="3407" ht="15.0" customHeight="1">
      <c r="A3407" s="34" t="s">
        <v>6890</v>
      </c>
      <c r="B3407" s="35" t="s">
        <v>6891</v>
      </c>
    </row>
    <row r="3408" ht="15.0" customHeight="1">
      <c r="A3408" s="34" t="s">
        <v>6892</v>
      </c>
      <c r="B3408" s="35" t="s">
        <v>6893</v>
      </c>
    </row>
    <row r="3409" ht="15.0" customHeight="1">
      <c r="A3409" s="34" t="s">
        <v>6894</v>
      </c>
      <c r="B3409" s="35" t="s">
        <v>6895</v>
      </c>
    </row>
    <row r="3410" ht="15.0" customHeight="1">
      <c r="A3410" s="34" t="s">
        <v>6896</v>
      </c>
      <c r="B3410" s="35" t="s">
        <v>6897</v>
      </c>
    </row>
    <row r="3411" ht="15.0" customHeight="1">
      <c r="A3411" s="34" t="s">
        <v>6898</v>
      </c>
      <c r="B3411" s="35" t="s">
        <v>6899</v>
      </c>
    </row>
    <row r="3412" ht="15.0" customHeight="1">
      <c r="A3412" s="34" t="s">
        <v>6900</v>
      </c>
      <c r="B3412" s="35" t="s">
        <v>6901</v>
      </c>
    </row>
    <row r="3413" ht="15.0" customHeight="1">
      <c r="A3413" s="34" t="s">
        <v>6902</v>
      </c>
      <c r="B3413" s="35" t="s">
        <v>6903</v>
      </c>
    </row>
    <row r="3414" ht="15.0" customHeight="1">
      <c r="A3414" s="34" t="s">
        <v>6904</v>
      </c>
      <c r="B3414" s="35" t="s">
        <v>6905</v>
      </c>
    </row>
    <row r="3415" ht="15.0" customHeight="1">
      <c r="A3415" s="34" t="s">
        <v>6906</v>
      </c>
      <c r="B3415" s="35" t="s">
        <v>6907</v>
      </c>
    </row>
    <row r="3416" ht="15.0" customHeight="1">
      <c r="A3416" s="34" t="s">
        <v>6908</v>
      </c>
      <c r="B3416" s="35" t="s">
        <v>6909</v>
      </c>
    </row>
    <row r="3417" ht="15.0" customHeight="1">
      <c r="A3417" s="34" t="s">
        <v>6910</v>
      </c>
      <c r="B3417" s="35" t="s">
        <v>6911</v>
      </c>
    </row>
    <row r="3418" ht="15.0" customHeight="1">
      <c r="A3418" s="34" t="s">
        <v>6912</v>
      </c>
      <c r="B3418" s="35" t="s">
        <v>6913</v>
      </c>
    </row>
    <row r="3419" ht="15.0" customHeight="1">
      <c r="A3419" s="34" t="s">
        <v>6914</v>
      </c>
      <c r="B3419" s="35" t="s">
        <v>6915</v>
      </c>
    </row>
    <row r="3420" ht="15.0" customHeight="1">
      <c r="A3420" s="34" t="s">
        <v>6916</v>
      </c>
      <c r="B3420" s="35" t="s">
        <v>6917</v>
      </c>
    </row>
    <row r="3421" ht="15.0" customHeight="1">
      <c r="A3421" s="34" t="s">
        <v>6918</v>
      </c>
      <c r="B3421" s="35" t="s">
        <v>6919</v>
      </c>
    </row>
    <row r="3422" ht="15.0" customHeight="1">
      <c r="A3422" s="34" t="s">
        <v>6920</v>
      </c>
      <c r="B3422" s="35" t="s">
        <v>6921</v>
      </c>
    </row>
    <row r="3423" ht="15.0" customHeight="1">
      <c r="A3423" s="34" t="s">
        <v>6922</v>
      </c>
      <c r="B3423" s="35" t="s">
        <v>6923</v>
      </c>
    </row>
    <row r="3424" ht="15.0" customHeight="1">
      <c r="A3424" s="34" t="s">
        <v>6924</v>
      </c>
      <c r="B3424" s="35" t="s">
        <v>6925</v>
      </c>
    </row>
    <row r="3425" ht="15.0" customHeight="1">
      <c r="A3425" s="34" t="s">
        <v>6926</v>
      </c>
      <c r="B3425" s="35" t="s">
        <v>6927</v>
      </c>
    </row>
    <row r="3426" ht="15.0" customHeight="1">
      <c r="A3426" s="34" t="s">
        <v>6928</v>
      </c>
      <c r="B3426" s="35" t="s">
        <v>6929</v>
      </c>
    </row>
    <row r="3427" ht="15.0" customHeight="1">
      <c r="A3427" s="34" t="s">
        <v>6930</v>
      </c>
      <c r="B3427" s="35" t="s">
        <v>6931</v>
      </c>
    </row>
    <row r="3428" ht="15.0" customHeight="1">
      <c r="A3428" s="34" t="s">
        <v>6932</v>
      </c>
      <c r="B3428" s="35" t="s">
        <v>6933</v>
      </c>
    </row>
    <row r="3429" ht="15.0" customHeight="1">
      <c r="A3429" s="34" t="s">
        <v>6934</v>
      </c>
      <c r="B3429" s="35" t="s">
        <v>6935</v>
      </c>
    </row>
    <row r="3430" ht="15.0" customHeight="1">
      <c r="A3430" s="34" t="s">
        <v>6936</v>
      </c>
      <c r="B3430" s="35" t="s">
        <v>6937</v>
      </c>
    </row>
    <row r="3431" ht="15.0" customHeight="1">
      <c r="A3431" s="34" t="s">
        <v>6938</v>
      </c>
      <c r="B3431" s="35" t="s">
        <v>6939</v>
      </c>
    </row>
    <row r="3432" ht="15.0" customHeight="1">
      <c r="A3432" s="34" t="s">
        <v>6940</v>
      </c>
      <c r="B3432" s="35" t="s">
        <v>6941</v>
      </c>
    </row>
    <row r="3433" ht="15.0" customHeight="1">
      <c r="A3433" s="34" t="s">
        <v>6942</v>
      </c>
      <c r="B3433" s="35" t="s">
        <v>6943</v>
      </c>
    </row>
    <row r="3434" ht="15.0" customHeight="1">
      <c r="A3434" s="34" t="s">
        <v>6944</v>
      </c>
      <c r="B3434" s="35" t="s">
        <v>6945</v>
      </c>
    </row>
    <row r="3435" ht="15.0" customHeight="1">
      <c r="A3435" s="34" t="s">
        <v>6946</v>
      </c>
      <c r="B3435" s="35" t="s">
        <v>6947</v>
      </c>
    </row>
    <row r="3436" ht="15.0" customHeight="1">
      <c r="A3436" s="34" t="s">
        <v>6948</v>
      </c>
      <c r="B3436" s="35" t="s">
        <v>6949</v>
      </c>
    </row>
    <row r="3437" ht="15.0" customHeight="1">
      <c r="A3437" s="34" t="s">
        <v>6950</v>
      </c>
      <c r="B3437" s="35" t="s">
        <v>6951</v>
      </c>
    </row>
    <row r="3438" ht="15.0" customHeight="1">
      <c r="A3438" s="34" t="s">
        <v>6952</v>
      </c>
      <c r="B3438" s="35" t="s">
        <v>6953</v>
      </c>
    </row>
    <row r="3439" ht="15.0" customHeight="1">
      <c r="A3439" s="34" t="s">
        <v>6954</v>
      </c>
      <c r="B3439" s="35" t="s">
        <v>6955</v>
      </c>
    </row>
    <row r="3440" ht="15.0" customHeight="1">
      <c r="A3440" s="34" t="s">
        <v>6956</v>
      </c>
      <c r="B3440" s="35" t="s">
        <v>6957</v>
      </c>
    </row>
    <row r="3441" ht="15.0" customHeight="1">
      <c r="A3441" s="34" t="s">
        <v>6958</v>
      </c>
      <c r="B3441" s="35" t="s">
        <v>6959</v>
      </c>
    </row>
    <row r="3442" ht="15.0" customHeight="1">
      <c r="A3442" s="34" t="s">
        <v>6960</v>
      </c>
      <c r="B3442" s="35" t="s">
        <v>6961</v>
      </c>
    </row>
    <row r="3443" ht="15.0" customHeight="1">
      <c r="A3443" s="34" t="s">
        <v>6962</v>
      </c>
      <c r="B3443" s="35" t="s">
        <v>6963</v>
      </c>
    </row>
    <row r="3444" ht="15.0" customHeight="1">
      <c r="A3444" s="34" t="s">
        <v>6964</v>
      </c>
      <c r="B3444" s="35" t="s">
        <v>6965</v>
      </c>
    </row>
    <row r="3445" ht="15.0" customHeight="1">
      <c r="A3445" s="34" t="s">
        <v>6966</v>
      </c>
      <c r="B3445" s="35" t="s">
        <v>6967</v>
      </c>
    </row>
    <row r="3446" ht="15.0" customHeight="1">
      <c r="A3446" s="34" t="s">
        <v>6968</v>
      </c>
      <c r="B3446" s="35" t="s">
        <v>6969</v>
      </c>
    </row>
    <row r="3447" ht="15.0" customHeight="1">
      <c r="A3447" s="34" t="s">
        <v>6970</v>
      </c>
      <c r="B3447" s="35" t="s">
        <v>6971</v>
      </c>
    </row>
    <row r="3448" ht="15.0" customHeight="1">
      <c r="A3448" s="34" t="s">
        <v>6972</v>
      </c>
      <c r="B3448" s="35" t="s">
        <v>6973</v>
      </c>
    </row>
    <row r="3449" ht="15.0" customHeight="1">
      <c r="A3449" s="34" t="s">
        <v>6974</v>
      </c>
      <c r="B3449" s="35" t="s">
        <v>6975</v>
      </c>
    </row>
    <row r="3450" ht="15.0" customHeight="1">
      <c r="A3450" s="34" t="s">
        <v>6976</v>
      </c>
      <c r="B3450" s="35" t="s">
        <v>6977</v>
      </c>
    </row>
    <row r="3451" ht="15.0" customHeight="1">
      <c r="A3451" s="34" t="s">
        <v>6978</v>
      </c>
      <c r="B3451" s="35" t="s">
        <v>6979</v>
      </c>
    </row>
    <row r="3452" ht="15.0" customHeight="1">
      <c r="A3452" s="34" t="s">
        <v>6980</v>
      </c>
      <c r="B3452" s="35" t="s">
        <v>6981</v>
      </c>
    </row>
    <row r="3453" ht="15.0" customHeight="1">
      <c r="A3453" s="34" t="s">
        <v>6982</v>
      </c>
      <c r="B3453" s="35" t="s">
        <v>6983</v>
      </c>
    </row>
    <row r="3454" ht="15.0" customHeight="1">
      <c r="A3454" s="34" t="s">
        <v>6984</v>
      </c>
      <c r="B3454" s="35" t="s">
        <v>6985</v>
      </c>
    </row>
    <row r="3455" ht="15.0" customHeight="1">
      <c r="A3455" s="34" t="s">
        <v>6986</v>
      </c>
      <c r="B3455" s="35" t="s">
        <v>6987</v>
      </c>
    </row>
    <row r="3456" ht="15.0" customHeight="1">
      <c r="A3456" s="34" t="s">
        <v>6988</v>
      </c>
      <c r="B3456" s="35" t="s">
        <v>6989</v>
      </c>
    </row>
    <row r="3457" ht="15.0" customHeight="1">
      <c r="A3457" s="34" t="s">
        <v>6990</v>
      </c>
      <c r="B3457" s="35" t="s">
        <v>6991</v>
      </c>
    </row>
    <row r="3458" ht="15.0" customHeight="1">
      <c r="A3458" s="34" t="s">
        <v>6992</v>
      </c>
      <c r="B3458" s="35" t="s">
        <v>6993</v>
      </c>
    </row>
    <row r="3459" ht="15.0" customHeight="1">
      <c r="A3459" s="34" t="s">
        <v>6994</v>
      </c>
      <c r="B3459" s="35" t="s">
        <v>6995</v>
      </c>
    </row>
    <row r="3460" ht="15.0" customHeight="1">
      <c r="A3460" s="34" t="s">
        <v>6996</v>
      </c>
      <c r="B3460" s="35" t="s">
        <v>6997</v>
      </c>
    </row>
    <row r="3461" ht="15.0" customHeight="1">
      <c r="A3461" s="34" t="s">
        <v>6998</v>
      </c>
      <c r="B3461" s="35" t="s">
        <v>6999</v>
      </c>
    </row>
    <row r="3462" ht="15.0" customHeight="1">
      <c r="A3462" s="34" t="s">
        <v>7000</v>
      </c>
      <c r="B3462" s="35" t="s">
        <v>7001</v>
      </c>
    </row>
    <row r="3463" ht="15.0" customHeight="1">
      <c r="A3463" s="34" t="s">
        <v>7002</v>
      </c>
      <c r="B3463" s="35" t="s">
        <v>7003</v>
      </c>
    </row>
    <row r="3464" ht="15.0" customHeight="1">
      <c r="A3464" s="34" t="s">
        <v>7004</v>
      </c>
      <c r="B3464" s="35" t="s">
        <v>7005</v>
      </c>
    </row>
    <row r="3465" ht="15.0" customHeight="1">
      <c r="A3465" s="34" t="s">
        <v>7006</v>
      </c>
      <c r="B3465" s="35" t="s">
        <v>7007</v>
      </c>
    </row>
    <row r="3466" ht="15.0" customHeight="1">
      <c r="A3466" s="34" t="s">
        <v>7008</v>
      </c>
      <c r="B3466" s="35" t="s">
        <v>7009</v>
      </c>
    </row>
    <row r="3467" ht="15.0" customHeight="1">
      <c r="A3467" s="34" t="s">
        <v>7011</v>
      </c>
      <c r="B3467" s="35" t="s">
        <v>7012</v>
      </c>
    </row>
    <row r="3468" ht="15.0" customHeight="1">
      <c r="A3468" s="34" t="s">
        <v>7013</v>
      </c>
      <c r="B3468" s="35" t="s">
        <v>7014</v>
      </c>
    </row>
    <row r="3469" ht="15.0" customHeight="1">
      <c r="A3469" s="34" t="s">
        <v>7015</v>
      </c>
      <c r="B3469" s="35" t="s">
        <v>7016</v>
      </c>
    </row>
    <row r="3470" ht="15.0" customHeight="1">
      <c r="A3470" s="34" t="s">
        <v>7017</v>
      </c>
      <c r="B3470" s="35" t="s">
        <v>7018</v>
      </c>
    </row>
    <row r="3471" ht="15.0" customHeight="1">
      <c r="A3471" s="34" t="s">
        <v>7019</v>
      </c>
      <c r="B3471" s="35" t="s">
        <v>7020</v>
      </c>
    </row>
    <row r="3472" ht="15.0" customHeight="1">
      <c r="A3472" s="34" t="s">
        <v>7021</v>
      </c>
      <c r="B3472" s="35" t="s">
        <v>7022</v>
      </c>
    </row>
    <row r="3473" ht="15.0" customHeight="1">
      <c r="A3473" s="34" t="s">
        <v>7023</v>
      </c>
      <c r="B3473" s="35" t="s">
        <v>7024</v>
      </c>
    </row>
    <row r="3474" ht="15.0" customHeight="1">
      <c r="A3474" s="34" t="s">
        <v>7025</v>
      </c>
      <c r="B3474" s="35" t="s">
        <v>7026</v>
      </c>
    </row>
    <row r="3475" ht="15.0" customHeight="1">
      <c r="A3475" s="34" t="s">
        <v>7027</v>
      </c>
      <c r="B3475" s="35" t="s">
        <v>7028</v>
      </c>
    </row>
    <row r="3476" ht="15.0" customHeight="1">
      <c r="A3476" s="34" t="s">
        <v>7029</v>
      </c>
      <c r="B3476" s="35" t="s">
        <v>7030</v>
      </c>
    </row>
    <row r="3477" ht="15.0" customHeight="1">
      <c r="A3477" s="34" t="s">
        <v>7031</v>
      </c>
      <c r="B3477" s="35" t="s">
        <v>7032</v>
      </c>
    </row>
    <row r="3478" ht="15.0" customHeight="1">
      <c r="A3478" s="34" t="s">
        <v>7033</v>
      </c>
      <c r="B3478" s="35" t="s">
        <v>7034</v>
      </c>
    </row>
    <row r="3479" ht="15.0" customHeight="1">
      <c r="A3479" s="34" t="s">
        <v>7035</v>
      </c>
      <c r="B3479" s="35" t="s">
        <v>7036</v>
      </c>
    </row>
    <row r="3480" ht="15.0" customHeight="1">
      <c r="A3480" s="34" t="s">
        <v>7037</v>
      </c>
      <c r="B3480" s="35" t="s">
        <v>7038</v>
      </c>
    </row>
    <row r="3481" ht="15.0" customHeight="1">
      <c r="A3481" s="34" t="s">
        <v>7039</v>
      </c>
      <c r="B3481" s="35" t="s">
        <v>7040</v>
      </c>
    </row>
    <row r="3482" ht="15.0" customHeight="1">
      <c r="A3482" s="34" t="s">
        <v>7041</v>
      </c>
      <c r="B3482" s="35" t="s">
        <v>7042</v>
      </c>
    </row>
    <row r="3483" ht="15.0" customHeight="1">
      <c r="A3483" s="34" t="s">
        <v>7043</v>
      </c>
      <c r="B3483" s="35" t="s">
        <v>7044</v>
      </c>
    </row>
    <row r="3484" ht="15.0" customHeight="1">
      <c r="A3484" s="34" t="s">
        <v>7045</v>
      </c>
      <c r="B3484" s="35" t="s">
        <v>7046</v>
      </c>
    </row>
    <row r="3485" ht="15.0" customHeight="1">
      <c r="A3485" s="34" t="s">
        <v>7047</v>
      </c>
      <c r="B3485" s="35" t="s">
        <v>7048</v>
      </c>
    </row>
    <row r="3486" ht="15.0" customHeight="1">
      <c r="A3486" s="34" t="s">
        <v>7049</v>
      </c>
      <c r="B3486" s="35" t="s">
        <v>7050</v>
      </c>
    </row>
    <row r="3487" ht="15.0" customHeight="1">
      <c r="A3487" s="34" t="s">
        <v>7051</v>
      </c>
      <c r="B3487" s="35" t="s">
        <v>7052</v>
      </c>
    </row>
    <row r="3488" ht="15.0" customHeight="1">
      <c r="A3488" s="34" t="s">
        <v>7053</v>
      </c>
      <c r="B3488" s="35" t="s">
        <v>7054</v>
      </c>
    </row>
    <row r="3489" ht="15.0" customHeight="1">
      <c r="A3489" s="34" t="s">
        <v>7055</v>
      </c>
      <c r="B3489" s="35" t="s">
        <v>7056</v>
      </c>
    </row>
    <row r="3490" ht="15.0" customHeight="1">
      <c r="A3490" s="34" t="s">
        <v>7057</v>
      </c>
      <c r="B3490" s="35" t="s">
        <v>7058</v>
      </c>
    </row>
    <row r="3491" ht="15.0" customHeight="1">
      <c r="A3491" s="34" t="s">
        <v>7059</v>
      </c>
      <c r="B3491" s="35" t="s">
        <v>7060</v>
      </c>
    </row>
    <row r="3492" ht="15.0" customHeight="1">
      <c r="A3492" s="34" t="s">
        <v>7061</v>
      </c>
      <c r="B3492" s="35" t="s">
        <v>7062</v>
      </c>
    </row>
    <row r="3493" ht="15.0" customHeight="1">
      <c r="A3493" s="34" t="s">
        <v>7063</v>
      </c>
      <c r="B3493" s="35" t="s">
        <v>7064</v>
      </c>
    </row>
    <row r="3494" ht="15.0" customHeight="1">
      <c r="A3494" s="34" t="s">
        <v>7065</v>
      </c>
      <c r="B3494" s="35" t="s">
        <v>7066</v>
      </c>
    </row>
    <row r="3495" ht="15.0" customHeight="1">
      <c r="A3495" s="34" t="s">
        <v>7067</v>
      </c>
      <c r="B3495" s="35" t="s">
        <v>7068</v>
      </c>
    </row>
    <row r="3496" ht="15.0" customHeight="1">
      <c r="A3496" s="34" t="s">
        <v>7069</v>
      </c>
      <c r="B3496" s="35" t="s">
        <v>7070</v>
      </c>
    </row>
    <row r="3497" ht="15.0" customHeight="1">
      <c r="A3497" s="34" t="s">
        <v>7071</v>
      </c>
      <c r="B3497" s="35" t="s">
        <v>7072</v>
      </c>
    </row>
    <row r="3498" ht="15.0" customHeight="1">
      <c r="A3498" s="34" t="s">
        <v>7073</v>
      </c>
      <c r="B3498" s="35" t="s">
        <v>7074</v>
      </c>
    </row>
    <row r="3499" ht="15.0" customHeight="1">
      <c r="A3499" s="34" t="s">
        <v>7075</v>
      </c>
      <c r="B3499" s="35" t="s">
        <v>7076</v>
      </c>
    </row>
    <row r="3500" ht="15.0" customHeight="1">
      <c r="A3500" s="34" t="s">
        <v>7077</v>
      </c>
      <c r="B3500" s="35" t="s">
        <v>7078</v>
      </c>
    </row>
    <row r="3501" ht="15.0" customHeight="1">
      <c r="A3501" s="34" t="s">
        <v>7079</v>
      </c>
      <c r="B3501" s="35" t="s">
        <v>7080</v>
      </c>
    </row>
    <row r="3502" ht="15.0" customHeight="1">
      <c r="A3502" s="34" t="s">
        <v>7081</v>
      </c>
      <c r="B3502" s="35" t="s">
        <v>7082</v>
      </c>
    </row>
    <row r="3503" ht="15.0" customHeight="1">
      <c r="A3503" s="34" t="s">
        <v>7083</v>
      </c>
      <c r="B3503" s="35" t="s">
        <v>7084</v>
      </c>
    </row>
    <row r="3504" ht="15.0" customHeight="1">
      <c r="A3504" s="34" t="s">
        <v>7085</v>
      </c>
      <c r="B3504" s="35" t="s">
        <v>7086</v>
      </c>
    </row>
    <row r="3505" ht="15.0" customHeight="1">
      <c r="A3505" s="34" t="s">
        <v>7087</v>
      </c>
      <c r="B3505" s="35" t="s">
        <v>7088</v>
      </c>
    </row>
    <row r="3506" ht="15.0" customHeight="1">
      <c r="A3506" s="34" t="s">
        <v>7089</v>
      </c>
      <c r="B3506" s="35" t="s">
        <v>7090</v>
      </c>
    </row>
    <row r="3507" ht="15.0" customHeight="1">
      <c r="A3507" s="34" t="s">
        <v>7091</v>
      </c>
      <c r="B3507" s="35" t="s">
        <v>7092</v>
      </c>
    </row>
    <row r="3508" ht="15.0" customHeight="1">
      <c r="A3508" s="34" t="s">
        <v>7093</v>
      </c>
      <c r="B3508" s="35" t="s">
        <v>7094</v>
      </c>
    </row>
    <row r="3509" ht="15.0" customHeight="1">
      <c r="A3509" s="34" t="s">
        <v>7095</v>
      </c>
      <c r="B3509" s="35" t="s">
        <v>7096</v>
      </c>
    </row>
    <row r="3510" ht="15.0" customHeight="1">
      <c r="A3510" s="34" t="s">
        <v>7097</v>
      </c>
      <c r="B3510" s="35" t="s">
        <v>7098</v>
      </c>
    </row>
    <row r="3511" ht="15.0" customHeight="1">
      <c r="A3511" s="34" t="s">
        <v>7099</v>
      </c>
      <c r="B3511" s="35" t="s">
        <v>7100</v>
      </c>
    </row>
    <row r="3512" ht="15.0" customHeight="1">
      <c r="A3512" s="34" t="s">
        <v>7101</v>
      </c>
      <c r="B3512" s="35" t="s">
        <v>7102</v>
      </c>
    </row>
    <row r="3513" ht="15.0" customHeight="1">
      <c r="A3513" s="34" t="s">
        <v>7103</v>
      </c>
      <c r="B3513" s="35" t="s">
        <v>7104</v>
      </c>
    </row>
    <row r="3514" ht="15.0" customHeight="1">
      <c r="A3514" s="34" t="s">
        <v>7105</v>
      </c>
      <c r="B3514" s="35" t="s">
        <v>7106</v>
      </c>
    </row>
    <row r="3515" ht="15.0" customHeight="1">
      <c r="A3515" s="34" t="s">
        <v>7107</v>
      </c>
      <c r="B3515" s="35" t="s">
        <v>7108</v>
      </c>
    </row>
    <row r="3516" ht="15.0" customHeight="1">
      <c r="A3516" s="34" t="s">
        <v>7109</v>
      </c>
      <c r="B3516" s="35" t="s">
        <v>7110</v>
      </c>
    </row>
    <row r="3517" ht="15.0" customHeight="1">
      <c r="A3517" s="34" t="s">
        <v>7111</v>
      </c>
      <c r="B3517" s="35" t="s">
        <v>7112</v>
      </c>
    </row>
    <row r="3518" ht="15.0" customHeight="1">
      <c r="A3518" s="34" t="s">
        <v>7113</v>
      </c>
      <c r="B3518" s="35" t="s">
        <v>7114</v>
      </c>
    </row>
    <row r="3519" ht="15.0" customHeight="1">
      <c r="A3519" s="34" t="s">
        <v>7115</v>
      </c>
      <c r="B3519" s="35" t="s">
        <v>7116</v>
      </c>
    </row>
    <row r="3520" ht="15.0" customHeight="1">
      <c r="A3520" s="34" t="s">
        <v>7117</v>
      </c>
      <c r="B3520" s="35" t="s">
        <v>7118</v>
      </c>
    </row>
    <row r="3521" ht="15.0" customHeight="1">
      <c r="A3521" s="34" t="s">
        <v>7119</v>
      </c>
      <c r="B3521" s="35" t="s">
        <v>7120</v>
      </c>
    </row>
    <row r="3522" ht="15.0" customHeight="1">
      <c r="A3522" s="34" t="s">
        <v>7121</v>
      </c>
      <c r="B3522" s="35" t="s">
        <v>7122</v>
      </c>
    </row>
    <row r="3523" ht="15.0" customHeight="1">
      <c r="A3523" s="34" t="s">
        <v>7123</v>
      </c>
      <c r="B3523" s="35" t="s">
        <v>7124</v>
      </c>
    </row>
    <row r="3524" ht="15.0" customHeight="1">
      <c r="A3524" s="34" t="s">
        <v>7125</v>
      </c>
      <c r="B3524" s="35" t="s">
        <v>7126</v>
      </c>
    </row>
    <row r="3525" ht="15.0" customHeight="1">
      <c r="A3525" s="34" t="s">
        <v>7127</v>
      </c>
      <c r="B3525" s="35" t="s">
        <v>7128</v>
      </c>
    </row>
    <row r="3526" ht="15.0" customHeight="1">
      <c r="A3526" s="34" t="s">
        <v>7129</v>
      </c>
      <c r="B3526" s="35" t="s">
        <v>7130</v>
      </c>
    </row>
    <row r="3527" ht="15.0" customHeight="1">
      <c r="A3527" s="34" t="s">
        <v>7131</v>
      </c>
      <c r="B3527" s="35" t="s">
        <v>7132</v>
      </c>
    </row>
    <row r="3528" ht="15.0" customHeight="1">
      <c r="A3528" s="34" t="s">
        <v>7133</v>
      </c>
      <c r="B3528" s="35" t="s">
        <v>7134</v>
      </c>
    </row>
    <row r="3529" ht="15.0" customHeight="1">
      <c r="A3529" s="34" t="s">
        <v>7135</v>
      </c>
      <c r="B3529" s="35" t="s">
        <v>7136</v>
      </c>
    </row>
    <row r="3530" ht="15.0" customHeight="1">
      <c r="A3530" s="34" t="s">
        <v>7137</v>
      </c>
      <c r="B3530" s="35" t="s">
        <v>7138</v>
      </c>
    </row>
    <row r="3531" ht="15.0" customHeight="1">
      <c r="A3531" s="34" t="s">
        <v>7139</v>
      </c>
      <c r="B3531" s="35" t="s">
        <v>7140</v>
      </c>
    </row>
    <row r="3532" ht="15.0" customHeight="1">
      <c r="A3532" s="34" t="s">
        <v>7141</v>
      </c>
      <c r="B3532" s="35" t="s">
        <v>7142</v>
      </c>
    </row>
    <row r="3533" ht="15.0" customHeight="1">
      <c r="A3533" s="34" t="s">
        <v>7143</v>
      </c>
      <c r="B3533" s="35" t="s">
        <v>7144</v>
      </c>
    </row>
    <row r="3534" ht="15.0" customHeight="1">
      <c r="A3534" s="34" t="s">
        <v>7145</v>
      </c>
      <c r="B3534" s="35" t="s">
        <v>7146</v>
      </c>
    </row>
    <row r="3535" ht="15.0" customHeight="1">
      <c r="A3535" s="34" t="s">
        <v>7147</v>
      </c>
      <c r="B3535" s="35" t="s">
        <v>7148</v>
      </c>
    </row>
    <row r="3536" ht="15.0" customHeight="1">
      <c r="A3536" s="34" t="s">
        <v>7149</v>
      </c>
      <c r="B3536" s="35" t="s">
        <v>7150</v>
      </c>
    </row>
    <row r="3537" ht="15.0" customHeight="1">
      <c r="A3537" s="34" t="s">
        <v>7151</v>
      </c>
      <c r="B3537" s="35" t="s">
        <v>7152</v>
      </c>
    </row>
    <row r="3538" ht="15.0" customHeight="1">
      <c r="A3538" s="34" t="s">
        <v>7153</v>
      </c>
      <c r="B3538" s="35" t="s">
        <v>7154</v>
      </c>
    </row>
    <row r="3539" ht="15.0" customHeight="1">
      <c r="A3539" s="34" t="s">
        <v>7155</v>
      </c>
      <c r="B3539" s="35" t="s">
        <v>7156</v>
      </c>
    </row>
    <row r="3540" ht="15.0" customHeight="1">
      <c r="A3540" s="34" t="s">
        <v>7157</v>
      </c>
      <c r="B3540" s="35" t="s">
        <v>7158</v>
      </c>
    </row>
    <row r="3541" ht="15.0" customHeight="1">
      <c r="A3541" s="34" t="s">
        <v>7159</v>
      </c>
      <c r="B3541" s="35" t="s">
        <v>7160</v>
      </c>
    </row>
    <row r="3542" ht="15.0" customHeight="1">
      <c r="A3542" s="34" t="s">
        <v>7161</v>
      </c>
      <c r="B3542" s="35" t="s">
        <v>7162</v>
      </c>
    </row>
    <row r="3543" ht="15.0" customHeight="1">
      <c r="A3543" s="34" t="s">
        <v>7163</v>
      </c>
      <c r="B3543" s="35" t="s">
        <v>7164</v>
      </c>
    </row>
    <row r="3544" ht="15.0" customHeight="1">
      <c r="A3544" s="34" t="s">
        <v>7165</v>
      </c>
      <c r="B3544" s="35" t="s">
        <v>7166</v>
      </c>
    </row>
    <row r="3545" ht="15.0" customHeight="1">
      <c r="A3545" s="34" t="s">
        <v>7167</v>
      </c>
      <c r="B3545" s="35" t="s">
        <v>7168</v>
      </c>
    </row>
    <row r="3546" ht="15.0" customHeight="1">
      <c r="A3546" s="34" t="s">
        <v>7169</v>
      </c>
      <c r="B3546" s="35" t="s">
        <v>7170</v>
      </c>
    </row>
    <row r="3547" ht="15.0" customHeight="1">
      <c r="A3547" s="34" t="s">
        <v>7171</v>
      </c>
      <c r="B3547" s="35" t="s">
        <v>7172</v>
      </c>
    </row>
    <row r="3548" ht="15.0" customHeight="1">
      <c r="A3548" s="34" t="s">
        <v>7173</v>
      </c>
      <c r="B3548" s="35" t="s">
        <v>7174</v>
      </c>
    </row>
    <row r="3549" ht="15.0" customHeight="1">
      <c r="A3549" s="34" t="s">
        <v>7175</v>
      </c>
      <c r="B3549" s="35" t="s">
        <v>7176</v>
      </c>
    </row>
    <row r="3550" ht="15.0" customHeight="1">
      <c r="A3550" s="34" t="s">
        <v>7177</v>
      </c>
      <c r="B3550" s="35" t="s">
        <v>7178</v>
      </c>
    </row>
    <row r="3551" ht="15.0" customHeight="1">
      <c r="A3551" s="34" t="s">
        <v>7179</v>
      </c>
      <c r="B3551" s="35" t="s">
        <v>7180</v>
      </c>
    </row>
    <row r="3552" ht="15.0" customHeight="1">
      <c r="A3552" s="34" t="s">
        <v>7181</v>
      </c>
      <c r="B3552" s="35" t="s">
        <v>7182</v>
      </c>
    </row>
    <row r="3553" ht="15.0" customHeight="1">
      <c r="A3553" s="34" t="s">
        <v>7183</v>
      </c>
      <c r="B3553" s="35" t="s">
        <v>7184</v>
      </c>
    </row>
    <row r="3554" ht="15.0" customHeight="1">
      <c r="A3554" s="34" t="s">
        <v>7185</v>
      </c>
      <c r="B3554" s="35" t="s">
        <v>7186</v>
      </c>
    </row>
    <row r="3555" ht="15.0" customHeight="1">
      <c r="A3555" s="34" t="s">
        <v>7187</v>
      </c>
      <c r="B3555" s="35" t="s">
        <v>7188</v>
      </c>
    </row>
    <row r="3556" ht="15.0" customHeight="1">
      <c r="A3556" s="34" t="s">
        <v>7189</v>
      </c>
      <c r="B3556" s="35" t="s">
        <v>7190</v>
      </c>
    </row>
    <row r="3557" ht="15.0" customHeight="1">
      <c r="A3557" s="34" t="s">
        <v>7191</v>
      </c>
      <c r="B3557" s="35" t="s">
        <v>7192</v>
      </c>
    </row>
    <row r="3558" ht="15.0" customHeight="1">
      <c r="A3558" s="34" t="s">
        <v>7193</v>
      </c>
      <c r="B3558" s="35" t="s">
        <v>7194</v>
      </c>
    </row>
    <row r="3559" ht="15.0" customHeight="1">
      <c r="A3559" s="34" t="s">
        <v>7195</v>
      </c>
      <c r="B3559" s="35" t="s">
        <v>7196</v>
      </c>
    </row>
    <row r="3560" ht="15.0" customHeight="1">
      <c r="A3560" s="34" t="s">
        <v>7197</v>
      </c>
      <c r="B3560" s="35" t="s">
        <v>7198</v>
      </c>
    </row>
    <row r="3561" ht="15.0" customHeight="1">
      <c r="A3561" s="34" t="s">
        <v>7199</v>
      </c>
      <c r="B3561" s="35" t="s">
        <v>7200</v>
      </c>
    </row>
    <row r="3562" ht="15.0" customHeight="1">
      <c r="A3562" s="34" t="s">
        <v>7201</v>
      </c>
      <c r="B3562" s="35" t="s">
        <v>7202</v>
      </c>
    </row>
    <row r="3563" ht="15.0" customHeight="1">
      <c r="A3563" s="34" t="s">
        <v>7203</v>
      </c>
      <c r="B3563" s="35" t="s">
        <v>7204</v>
      </c>
    </row>
    <row r="3564" ht="15.0" customHeight="1">
      <c r="A3564" s="34" t="s">
        <v>7205</v>
      </c>
      <c r="B3564" s="35" t="s">
        <v>7206</v>
      </c>
    </row>
    <row r="3565" ht="15.0" customHeight="1">
      <c r="A3565" s="34" t="s">
        <v>7207</v>
      </c>
      <c r="B3565" s="35" t="s">
        <v>7208</v>
      </c>
    </row>
    <row r="3566" ht="15.0" customHeight="1">
      <c r="A3566" s="34" t="s">
        <v>7209</v>
      </c>
      <c r="B3566" s="35" t="s">
        <v>7210</v>
      </c>
    </row>
    <row r="3567" ht="15.0" customHeight="1">
      <c r="A3567" s="34" t="s">
        <v>7211</v>
      </c>
      <c r="B3567" s="35" t="s">
        <v>7212</v>
      </c>
    </row>
    <row r="3568" ht="15.0" customHeight="1">
      <c r="A3568" s="34" t="s">
        <v>7213</v>
      </c>
      <c r="B3568" s="35" t="s">
        <v>7214</v>
      </c>
    </row>
    <row r="3569" ht="15.0" customHeight="1">
      <c r="A3569" s="34" t="s">
        <v>7215</v>
      </c>
      <c r="B3569" s="35" t="s">
        <v>7216</v>
      </c>
    </row>
    <row r="3570" ht="15.0" customHeight="1">
      <c r="A3570" s="34" t="s">
        <v>7217</v>
      </c>
      <c r="B3570" s="35" t="s">
        <v>7218</v>
      </c>
    </row>
    <row r="3571" ht="15.0" customHeight="1">
      <c r="A3571" s="34" t="s">
        <v>7219</v>
      </c>
      <c r="B3571" s="35" t="s">
        <v>7220</v>
      </c>
    </row>
    <row r="3572" ht="15.0" customHeight="1">
      <c r="A3572" s="34" t="s">
        <v>7221</v>
      </c>
      <c r="B3572" s="35" t="s">
        <v>7222</v>
      </c>
    </row>
    <row r="3573" ht="15.0" customHeight="1">
      <c r="A3573" s="34" t="s">
        <v>7223</v>
      </c>
      <c r="B3573" s="35" t="s">
        <v>7224</v>
      </c>
    </row>
    <row r="3574" ht="15.0" customHeight="1">
      <c r="A3574" s="34" t="s">
        <v>7225</v>
      </c>
      <c r="B3574" s="35" t="s">
        <v>7226</v>
      </c>
    </row>
    <row r="3575" ht="15.0" customHeight="1">
      <c r="A3575" s="34" t="s">
        <v>7227</v>
      </c>
      <c r="B3575" s="35" t="s">
        <v>7228</v>
      </c>
    </row>
    <row r="3576" ht="15.0" customHeight="1">
      <c r="A3576" s="34" t="s">
        <v>7229</v>
      </c>
      <c r="B3576" s="35" t="s">
        <v>7230</v>
      </c>
    </row>
    <row r="3577" ht="15.0" customHeight="1">
      <c r="A3577" s="34" t="s">
        <v>7231</v>
      </c>
      <c r="B3577" s="35" t="s">
        <v>7232</v>
      </c>
    </row>
    <row r="3578" ht="15.0" customHeight="1">
      <c r="A3578" s="34" t="s">
        <v>7233</v>
      </c>
      <c r="B3578" s="35" t="s">
        <v>7234</v>
      </c>
    </row>
    <row r="3579" ht="15.0" customHeight="1">
      <c r="A3579" s="34" t="s">
        <v>7235</v>
      </c>
      <c r="B3579" s="35" t="s">
        <v>7236</v>
      </c>
    </row>
    <row r="3580" ht="15.0" customHeight="1">
      <c r="A3580" s="34" t="s">
        <v>7237</v>
      </c>
      <c r="B3580" s="35" t="s">
        <v>7238</v>
      </c>
    </row>
    <row r="3581" ht="15.0" customHeight="1">
      <c r="A3581" s="34" t="s">
        <v>7239</v>
      </c>
      <c r="B3581" s="35" t="s">
        <v>7240</v>
      </c>
    </row>
    <row r="3582" ht="15.0" customHeight="1">
      <c r="A3582" s="34" t="s">
        <v>7241</v>
      </c>
      <c r="B3582" s="35" t="s">
        <v>7242</v>
      </c>
    </row>
    <row r="3583" ht="15.0" customHeight="1">
      <c r="A3583" s="34" t="s">
        <v>7243</v>
      </c>
      <c r="B3583" s="35" t="s">
        <v>7244</v>
      </c>
    </row>
    <row r="3584" ht="15.0" customHeight="1">
      <c r="A3584" s="34" t="s">
        <v>7245</v>
      </c>
      <c r="B3584" s="35" t="s">
        <v>7246</v>
      </c>
    </row>
    <row r="3585" ht="15.0" customHeight="1">
      <c r="A3585" s="34" t="s">
        <v>7247</v>
      </c>
      <c r="B3585" s="35" t="s">
        <v>7248</v>
      </c>
    </row>
    <row r="3586" ht="15.0" customHeight="1">
      <c r="A3586" s="34" t="s">
        <v>7249</v>
      </c>
      <c r="B3586" s="35" t="s">
        <v>7250</v>
      </c>
    </row>
    <row r="3587" ht="15.0" customHeight="1">
      <c r="A3587" s="34" t="s">
        <v>7251</v>
      </c>
      <c r="B3587" s="35" t="s">
        <v>7252</v>
      </c>
    </row>
    <row r="3588" ht="15.0" customHeight="1">
      <c r="A3588" s="34" t="s">
        <v>7253</v>
      </c>
      <c r="B3588" s="35" t="s">
        <v>7254</v>
      </c>
    </row>
    <row r="3589" ht="15.0" customHeight="1">
      <c r="A3589" s="34" t="s">
        <v>7255</v>
      </c>
      <c r="B3589" s="35" t="s">
        <v>7256</v>
      </c>
    </row>
    <row r="3590" ht="15.0" customHeight="1">
      <c r="A3590" s="34" t="s">
        <v>7257</v>
      </c>
      <c r="B3590" s="35" t="s">
        <v>7258</v>
      </c>
    </row>
    <row r="3591" ht="15.0" customHeight="1">
      <c r="A3591" s="34" t="s">
        <v>7259</v>
      </c>
      <c r="B3591" s="35" t="s">
        <v>7260</v>
      </c>
    </row>
    <row r="3592" ht="15.0" customHeight="1">
      <c r="A3592" s="34" t="s">
        <v>7261</v>
      </c>
      <c r="B3592" s="35" t="s">
        <v>7262</v>
      </c>
    </row>
    <row r="3593" ht="15.0" customHeight="1">
      <c r="A3593" s="34" t="s">
        <v>7263</v>
      </c>
      <c r="B3593" s="35" t="s">
        <v>7264</v>
      </c>
    </row>
    <row r="3594" ht="15.0" customHeight="1">
      <c r="A3594" s="34" t="s">
        <v>7265</v>
      </c>
      <c r="B3594" s="35" t="s">
        <v>7266</v>
      </c>
    </row>
    <row r="3595" ht="15.0" customHeight="1">
      <c r="A3595" s="34" t="s">
        <v>7267</v>
      </c>
      <c r="B3595" s="35" t="s">
        <v>7268</v>
      </c>
    </row>
    <row r="3596" ht="15.0" customHeight="1">
      <c r="A3596" s="34" t="s">
        <v>7269</v>
      </c>
      <c r="B3596" s="35" t="s">
        <v>7270</v>
      </c>
    </row>
    <row r="3597" ht="15.0" customHeight="1">
      <c r="A3597" s="34" t="s">
        <v>7271</v>
      </c>
      <c r="B3597" s="35" t="s">
        <v>7272</v>
      </c>
    </row>
    <row r="3598" ht="15.0" customHeight="1">
      <c r="A3598" s="34" t="s">
        <v>7273</v>
      </c>
      <c r="B3598" s="35" t="s">
        <v>7274</v>
      </c>
    </row>
    <row r="3599" ht="15.0" customHeight="1">
      <c r="A3599" s="34" t="s">
        <v>7275</v>
      </c>
      <c r="B3599" s="35" t="s">
        <v>7276</v>
      </c>
    </row>
    <row r="3600" ht="15.0" customHeight="1">
      <c r="A3600" s="34" t="s">
        <v>7277</v>
      </c>
      <c r="B3600" s="35" t="s">
        <v>7278</v>
      </c>
    </row>
    <row r="3601" ht="15.0" customHeight="1">
      <c r="A3601" s="34" t="s">
        <v>7279</v>
      </c>
      <c r="B3601" s="35" t="s">
        <v>7280</v>
      </c>
    </row>
    <row r="3602" ht="15.0" customHeight="1">
      <c r="A3602" s="34" t="s">
        <v>7281</v>
      </c>
      <c r="B3602" s="35" t="s">
        <v>7282</v>
      </c>
    </row>
    <row r="3603" ht="15.0" customHeight="1">
      <c r="A3603" s="34" t="s">
        <v>7283</v>
      </c>
      <c r="B3603" s="35" t="s">
        <v>7284</v>
      </c>
    </row>
    <row r="3604" ht="15.0" customHeight="1">
      <c r="A3604" s="34" t="s">
        <v>7285</v>
      </c>
      <c r="B3604" s="35" t="s">
        <v>7286</v>
      </c>
    </row>
    <row r="3605" ht="15.0" customHeight="1">
      <c r="A3605" s="34" t="s">
        <v>7287</v>
      </c>
      <c r="B3605" s="35" t="s">
        <v>7288</v>
      </c>
    </row>
    <row r="3606" ht="15.0" customHeight="1">
      <c r="A3606" s="34" t="s">
        <v>7289</v>
      </c>
      <c r="B3606" s="35" t="s">
        <v>7290</v>
      </c>
    </row>
    <row r="3607" ht="15.0" customHeight="1">
      <c r="A3607" s="34" t="s">
        <v>7291</v>
      </c>
      <c r="B3607" s="35" t="s">
        <v>7292</v>
      </c>
    </row>
    <row r="3608" ht="15.0" customHeight="1">
      <c r="A3608" s="34" t="s">
        <v>7293</v>
      </c>
      <c r="B3608" s="35" t="s">
        <v>7294</v>
      </c>
    </row>
    <row r="3609" ht="15.0" customHeight="1">
      <c r="A3609" s="34" t="s">
        <v>7295</v>
      </c>
      <c r="B3609" s="35" t="s">
        <v>7296</v>
      </c>
    </row>
    <row r="3610" ht="15.0" customHeight="1">
      <c r="A3610" s="34" t="s">
        <v>7297</v>
      </c>
      <c r="B3610" s="35" t="s">
        <v>7298</v>
      </c>
    </row>
    <row r="3611" ht="15.0" customHeight="1">
      <c r="A3611" s="34" t="s">
        <v>7299</v>
      </c>
      <c r="B3611" s="35" t="s">
        <v>7300</v>
      </c>
    </row>
    <row r="3612" ht="15.0" customHeight="1">
      <c r="A3612" s="34" t="s">
        <v>7301</v>
      </c>
      <c r="B3612" s="35" t="s">
        <v>7302</v>
      </c>
    </row>
    <row r="3613" ht="15.0" customHeight="1">
      <c r="A3613" s="34" t="s">
        <v>7303</v>
      </c>
      <c r="B3613" s="35" t="s">
        <v>7304</v>
      </c>
    </row>
    <row r="3614" ht="15.0" customHeight="1">
      <c r="A3614" s="34" t="s">
        <v>7305</v>
      </c>
      <c r="B3614" s="35" t="s">
        <v>7306</v>
      </c>
    </row>
    <row r="3615" ht="15.0" customHeight="1">
      <c r="A3615" s="34" t="s">
        <v>7307</v>
      </c>
      <c r="B3615" s="35" t="s">
        <v>7308</v>
      </c>
    </row>
    <row r="3616" ht="15.0" customHeight="1">
      <c r="A3616" s="34" t="s">
        <v>7309</v>
      </c>
      <c r="B3616" s="35" t="s">
        <v>7310</v>
      </c>
    </row>
    <row r="3617" ht="15.0" customHeight="1">
      <c r="A3617" s="34" t="s">
        <v>7311</v>
      </c>
      <c r="B3617" s="35" t="s">
        <v>7312</v>
      </c>
    </row>
    <row r="3618" ht="15.0" customHeight="1">
      <c r="A3618" s="34" t="s">
        <v>7313</v>
      </c>
      <c r="B3618" s="35" t="s">
        <v>7314</v>
      </c>
    </row>
    <row r="3619" ht="15.0" customHeight="1">
      <c r="A3619" s="34" t="s">
        <v>7315</v>
      </c>
      <c r="B3619" s="35" t="s">
        <v>7316</v>
      </c>
    </row>
    <row r="3620" ht="15.0" customHeight="1">
      <c r="A3620" s="34" t="s">
        <v>7317</v>
      </c>
      <c r="B3620" s="35" t="s">
        <v>7318</v>
      </c>
    </row>
    <row r="3621" ht="15.0" customHeight="1">
      <c r="A3621" s="34" t="s">
        <v>7319</v>
      </c>
      <c r="B3621" s="35" t="s">
        <v>7320</v>
      </c>
    </row>
    <row r="3622" ht="15.0" customHeight="1">
      <c r="A3622" s="34" t="s">
        <v>7321</v>
      </c>
      <c r="B3622" s="35" t="s">
        <v>7322</v>
      </c>
    </row>
    <row r="3623" ht="15.0" customHeight="1">
      <c r="A3623" s="34" t="s">
        <v>7323</v>
      </c>
      <c r="B3623" s="35" t="s">
        <v>7324</v>
      </c>
    </row>
    <row r="3624" ht="15.0" customHeight="1">
      <c r="A3624" s="34" t="s">
        <v>7325</v>
      </c>
      <c r="B3624" s="35" t="s">
        <v>7326</v>
      </c>
    </row>
    <row r="3625" ht="15.0" customHeight="1">
      <c r="A3625" s="34" t="s">
        <v>7327</v>
      </c>
      <c r="B3625" s="35" t="s">
        <v>7328</v>
      </c>
    </row>
    <row r="3626" ht="15.0" customHeight="1">
      <c r="A3626" s="34" t="s">
        <v>7329</v>
      </c>
      <c r="B3626" s="35" t="s">
        <v>7330</v>
      </c>
    </row>
    <row r="3627" ht="15.0" customHeight="1">
      <c r="A3627" s="34" t="s">
        <v>7331</v>
      </c>
      <c r="B3627" s="35" t="s">
        <v>7332</v>
      </c>
    </row>
    <row r="3628" ht="15.0" customHeight="1">
      <c r="A3628" s="34" t="s">
        <v>7333</v>
      </c>
      <c r="B3628" s="35" t="s">
        <v>7334</v>
      </c>
    </row>
    <row r="3629" ht="15.0" customHeight="1">
      <c r="A3629" s="34" t="s">
        <v>7335</v>
      </c>
      <c r="B3629" s="35" t="s">
        <v>7336</v>
      </c>
    </row>
    <row r="3630" ht="15.0" customHeight="1">
      <c r="A3630" s="34" t="s">
        <v>7337</v>
      </c>
      <c r="B3630" s="35" t="s">
        <v>7338</v>
      </c>
    </row>
    <row r="3631" ht="15.0" customHeight="1">
      <c r="A3631" s="34" t="s">
        <v>7339</v>
      </c>
      <c r="B3631" s="35" t="s">
        <v>7340</v>
      </c>
    </row>
    <row r="3632" ht="15.0" customHeight="1">
      <c r="A3632" s="34" t="s">
        <v>7341</v>
      </c>
      <c r="B3632" s="35" t="s">
        <v>7342</v>
      </c>
    </row>
    <row r="3633" ht="15.0" customHeight="1">
      <c r="A3633" s="34" t="s">
        <v>7343</v>
      </c>
      <c r="B3633" s="35" t="s">
        <v>7344</v>
      </c>
    </row>
    <row r="3634" ht="15.0" customHeight="1">
      <c r="A3634" s="34" t="s">
        <v>7345</v>
      </c>
      <c r="B3634" s="35" t="s">
        <v>7346</v>
      </c>
    </row>
    <row r="3635" ht="15.0" customHeight="1">
      <c r="A3635" s="34" t="s">
        <v>7347</v>
      </c>
      <c r="B3635" s="35" t="s">
        <v>7348</v>
      </c>
    </row>
    <row r="3636" ht="15.0" customHeight="1">
      <c r="A3636" s="34" t="s">
        <v>7349</v>
      </c>
      <c r="B3636" s="35" t="s">
        <v>7350</v>
      </c>
    </row>
    <row r="3637" ht="15.0" customHeight="1">
      <c r="A3637" s="34" t="s">
        <v>7351</v>
      </c>
      <c r="B3637" s="35" t="s">
        <v>7352</v>
      </c>
    </row>
    <row r="3638" ht="15.0" customHeight="1">
      <c r="A3638" s="34" t="s">
        <v>7353</v>
      </c>
      <c r="B3638" s="35" t="s">
        <v>7354</v>
      </c>
    </row>
    <row r="3639" ht="15.0" customHeight="1">
      <c r="A3639" s="34" t="s">
        <v>7355</v>
      </c>
      <c r="B3639" s="35" t="s">
        <v>7356</v>
      </c>
    </row>
    <row r="3640" ht="15.0" customHeight="1">
      <c r="A3640" s="34" t="s">
        <v>7357</v>
      </c>
      <c r="B3640" s="35" t="s">
        <v>7358</v>
      </c>
    </row>
    <row r="3641" ht="15.0" customHeight="1">
      <c r="A3641" s="34" t="s">
        <v>7359</v>
      </c>
      <c r="B3641" s="35" t="s">
        <v>7360</v>
      </c>
    </row>
    <row r="3642" ht="15.0" customHeight="1">
      <c r="A3642" s="34" t="s">
        <v>7361</v>
      </c>
      <c r="B3642" s="35" t="s">
        <v>7362</v>
      </c>
    </row>
    <row r="3643" ht="15.0" customHeight="1">
      <c r="A3643" s="34" t="s">
        <v>7363</v>
      </c>
      <c r="B3643" s="35" t="s">
        <v>7364</v>
      </c>
    </row>
    <row r="3644" ht="15.0" customHeight="1">
      <c r="A3644" s="34" t="s">
        <v>7365</v>
      </c>
      <c r="B3644" s="35" t="s">
        <v>7366</v>
      </c>
    </row>
    <row r="3645" ht="15.0" customHeight="1">
      <c r="A3645" s="34" t="s">
        <v>7367</v>
      </c>
      <c r="B3645" s="35" t="s">
        <v>7368</v>
      </c>
    </row>
    <row r="3646" ht="15.0" customHeight="1">
      <c r="A3646" s="34" t="s">
        <v>7369</v>
      </c>
      <c r="B3646" s="35" t="s">
        <v>7370</v>
      </c>
    </row>
    <row r="3647" ht="15.0" customHeight="1">
      <c r="A3647" s="34" t="s">
        <v>7371</v>
      </c>
      <c r="B3647" s="35" t="s">
        <v>7372</v>
      </c>
    </row>
    <row r="3648" ht="15.0" customHeight="1">
      <c r="A3648" s="34" t="s">
        <v>7373</v>
      </c>
      <c r="B3648" s="35" t="s">
        <v>7374</v>
      </c>
    </row>
    <row r="3649" ht="15.0" customHeight="1">
      <c r="A3649" s="34" t="s">
        <v>7375</v>
      </c>
      <c r="B3649" s="35" t="s">
        <v>7376</v>
      </c>
    </row>
    <row r="3650" ht="15.0" customHeight="1">
      <c r="A3650" s="34" t="s">
        <v>7377</v>
      </c>
      <c r="B3650" s="35" t="s">
        <v>7378</v>
      </c>
    </row>
    <row r="3651" ht="15.0" customHeight="1">
      <c r="A3651" s="34" t="s">
        <v>7379</v>
      </c>
      <c r="B3651" s="35" t="s">
        <v>7380</v>
      </c>
    </row>
    <row r="3652" ht="15.0" customHeight="1">
      <c r="A3652" s="34" t="s">
        <v>7381</v>
      </c>
      <c r="B3652" s="35" t="s">
        <v>7382</v>
      </c>
    </row>
    <row r="3653" ht="15.0" customHeight="1">
      <c r="A3653" s="34" t="s">
        <v>7383</v>
      </c>
      <c r="B3653" s="35" t="s">
        <v>7384</v>
      </c>
    </row>
    <row r="3654" ht="15.0" customHeight="1">
      <c r="A3654" s="34" t="s">
        <v>7385</v>
      </c>
      <c r="B3654" s="35" t="s">
        <v>7386</v>
      </c>
    </row>
    <row r="3655" ht="15.0" customHeight="1">
      <c r="A3655" s="34" t="s">
        <v>7387</v>
      </c>
      <c r="B3655" s="35" t="s">
        <v>7388</v>
      </c>
    </row>
    <row r="3656" ht="15.0" customHeight="1">
      <c r="A3656" s="34" t="s">
        <v>7389</v>
      </c>
      <c r="B3656" s="35" t="s">
        <v>7390</v>
      </c>
    </row>
    <row r="3657" ht="15.0" customHeight="1">
      <c r="A3657" s="34" t="s">
        <v>7391</v>
      </c>
      <c r="B3657" s="35" t="s">
        <v>7392</v>
      </c>
    </row>
    <row r="3658" ht="15.0" customHeight="1">
      <c r="A3658" s="34" t="s">
        <v>7393</v>
      </c>
      <c r="B3658" s="35" t="s">
        <v>7394</v>
      </c>
    </row>
    <row r="3659" ht="15.0" customHeight="1">
      <c r="A3659" s="34" t="s">
        <v>7395</v>
      </c>
      <c r="B3659" s="35" t="s">
        <v>7396</v>
      </c>
    </row>
    <row r="3660" ht="15.0" customHeight="1">
      <c r="A3660" s="34" t="s">
        <v>7397</v>
      </c>
      <c r="B3660" s="35" t="s">
        <v>7398</v>
      </c>
    </row>
    <row r="3661" ht="15.0" customHeight="1">
      <c r="A3661" s="34" t="s">
        <v>7399</v>
      </c>
      <c r="B3661" s="35" t="s">
        <v>7400</v>
      </c>
    </row>
    <row r="3662" ht="15.0" customHeight="1">
      <c r="A3662" s="34" t="s">
        <v>7401</v>
      </c>
      <c r="B3662" s="35" t="s">
        <v>7402</v>
      </c>
    </row>
    <row r="3663" ht="15.0" customHeight="1">
      <c r="A3663" s="34" t="s">
        <v>7403</v>
      </c>
      <c r="B3663" s="35" t="s">
        <v>7404</v>
      </c>
    </row>
    <row r="3664" ht="15.0" customHeight="1">
      <c r="A3664" s="34" t="s">
        <v>7405</v>
      </c>
      <c r="B3664" s="35" t="s">
        <v>7406</v>
      </c>
    </row>
    <row r="3665" ht="15.0" customHeight="1">
      <c r="A3665" s="34" t="s">
        <v>7407</v>
      </c>
      <c r="B3665" s="35" t="s">
        <v>7408</v>
      </c>
    </row>
    <row r="3666" ht="15.0" customHeight="1">
      <c r="A3666" s="34" t="s">
        <v>7409</v>
      </c>
      <c r="B3666" s="35" t="s">
        <v>7410</v>
      </c>
    </row>
    <row r="3667" ht="15.0" customHeight="1">
      <c r="A3667" s="34" t="s">
        <v>7411</v>
      </c>
      <c r="B3667" s="35" t="s">
        <v>7412</v>
      </c>
    </row>
    <row r="3668" ht="15.0" customHeight="1">
      <c r="A3668" s="34" t="s">
        <v>7413</v>
      </c>
      <c r="B3668" s="35" t="s">
        <v>7414</v>
      </c>
    </row>
    <row r="3669" ht="15.0" customHeight="1">
      <c r="A3669" s="34" t="s">
        <v>7415</v>
      </c>
      <c r="B3669" s="35" t="s">
        <v>7416</v>
      </c>
    </row>
    <row r="3670" ht="15.0" customHeight="1">
      <c r="A3670" s="34" t="s">
        <v>7417</v>
      </c>
      <c r="B3670" s="35" t="s">
        <v>7418</v>
      </c>
    </row>
    <row r="3671" ht="15.0" customHeight="1">
      <c r="A3671" s="34" t="s">
        <v>7419</v>
      </c>
      <c r="B3671" s="35" t="s">
        <v>7420</v>
      </c>
    </row>
    <row r="3672" ht="15.0" customHeight="1">
      <c r="A3672" s="34" t="s">
        <v>7421</v>
      </c>
      <c r="B3672" s="35" t="s">
        <v>7422</v>
      </c>
    </row>
    <row r="3673" ht="15.0" customHeight="1">
      <c r="A3673" s="34" t="s">
        <v>7423</v>
      </c>
      <c r="B3673" s="35" t="s">
        <v>7424</v>
      </c>
    </row>
    <row r="3674" ht="15.0" customHeight="1">
      <c r="A3674" s="34" t="s">
        <v>7425</v>
      </c>
      <c r="B3674" s="35" t="s">
        <v>7426</v>
      </c>
    </row>
    <row r="3675" ht="15.0" customHeight="1">
      <c r="A3675" s="34" t="s">
        <v>7427</v>
      </c>
      <c r="B3675" s="35" t="s">
        <v>7428</v>
      </c>
    </row>
    <row r="3676" ht="15.0" customHeight="1">
      <c r="A3676" s="34" t="s">
        <v>7429</v>
      </c>
      <c r="B3676" s="35" t="s">
        <v>7430</v>
      </c>
    </row>
    <row r="3677" ht="15.0" customHeight="1">
      <c r="A3677" s="34" t="s">
        <v>7431</v>
      </c>
      <c r="B3677" s="35" t="s">
        <v>7432</v>
      </c>
    </row>
    <row r="3678" ht="15.0" customHeight="1">
      <c r="A3678" s="34" t="s">
        <v>7433</v>
      </c>
      <c r="B3678" s="35" t="s">
        <v>7434</v>
      </c>
    </row>
    <row r="3679" ht="15.0" customHeight="1">
      <c r="A3679" s="34" t="s">
        <v>7435</v>
      </c>
      <c r="B3679" s="35" t="s">
        <v>7436</v>
      </c>
    </row>
    <row r="3680" ht="15.0" customHeight="1">
      <c r="A3680" s="34" t="s">
        <v>7437</v>
      </c>
      <c r="B3680" s="35" t="s">
        <v>7438</v>
      </c>
    </row>
    <row r="3681" ht="15.0" customHeight="1">
      <c r="A3681" s="34" t="s">
        <v>7439</v>
      </c>
      <c r="B3681" s="35" t="s">
        <v>7440</v>
      </c>
    </row>
    <row r="3682" ht="15.0" customHeight="1">
      <c r="A3682" s="34" t="s">
        <v>7441</v>
      </c>
      <c r="B3682" s="35" t="s">
        <v>7442</v>
      </c>
    </row>
    <row r="3683" ht="15.0" customHeight="1">
      <c r="A3683" s="34" t="s">
        <v>7443</v>
      </c>
      <c r="B3683" s="35" t="s">
        <v>7444</v>
      </c>
    </row>
    <row r="3684" ht="15.0" customHeight="1">
      <c r="A3684" s="34" t="s">
        <v>7445</v>
      </c>
      <c r="B3684" s="35" t="s">
        <v>7446</v>
      </c>
    </row>
    <row r="3685" ht="15.0" customHeight="1">
      <c r="A3685" s="34" t="s">
        <v>7447</v>
      </c>
      <c r="B3685" s="35" t="s">
        <v>7448</v>
      </c>
    </row>
    <row r="3686" ht="15.0" customHeight="1">
      <c r="A3686" s="34" t="s">
        <v>7449</v>
      </c>
      <c r="B3686" s="35" t="s">
        <v>7450</v>
      </c>
    </row>
    <row r="3687" ht="15.0" customHeight="1">
      <c r="A3687" s="34" t="s">
        <v>7451</v>
      </c>
      <c r="B3687" s="35" t="s">
        <v>7452</v>
      </c>
    </row>
    <row r="3688" ht="15.0" customHeight="1">
      <c r="A3688" s="34" t="s">
        <v>7453</v>
      </c>
      <c r="B3688" s="35" t="s">
        <v>7454</v>
      </c>
    </row>
    <row r="3689" ht="15.0" customHeight="1">
      <c r="A3689" s="34" t="s">
        <v>7455</v>
      </c>
      <c r="B3689" s="35" t="s">
        <v>7456</v>
      </c>
    </row>
    <row r="3690" ht="15.0" customHeight="1">
      <c r="A3690" s="34" t="s">
        <v>7457</v>
      </c>
      <c r="B3690" s="35" t="s">
        <v>7458</v>
      </c>
    </row>
    <row r="3691" ht="15.0" customHeight="1">
      <c r="A3691" s="34" t="s">
        <v>7459</v>
      </c>
      <c r="B3691" s="35" t="s">
        <v>7460</v>
      </c>
    </row>
    <row r="3692" ht="15.0" customHeight="1">
      <c r="A3692" s="34" t="s">
        <v>7461</v>
      </c>
      <c r="B3692" s="35" t="s">
        <v>7462</v>
      </c>
    </row>
    <row r="3693" ht="15.0" customHeight="1">
      <c r="A3693" s="34" t="s">
        <v>7463</v>
      </c>
      <c r="B3693" s="35" t="s">
        <v>7464</v>
      </c>
    </row>
    <row r="3694" ht="15.0" customHeight="1">
      <c r="A3694" s="34" t="s">
        <v>7465</v>
      </c>
      <c r="B3694" s="35" t="s">
        <v>7466</v>
      </c>
    </row>
    <row r="3695" ht="15.0" customHeight="1">
      <c r="A3695" s="34" t="s">
        <v>7467</v>
      </c>
      <c r="B3695" s="35" t="s">
        <v>7468</v>
      </c>
    </row>
    <row r="3696" ht="15.0" customHeight="1">
      <c r="A3696" s="34" t="s">
        <v>7469</v>
      </c>
      <c r="B3696" s="35" t="s">
        <v>7470</v>
      </c>
    </row>
    <row r="3697" ht="15.0" customHeight="1">
      <c r="A3697" s="34" t="s">
        <v>7471</v>
      </c>
      <c r="B3697" s="35" t="s">
        <v>7472</v>
      </c>
    </row>
    <row r="3698" ht="15.0" customHeight="1">
      <c r="A3698" s="34" t="s">
        <v>7473</v>
      </c>
      <c r="B3698" s="35" t="s">
        <v>7474</v>
      </c>
    </row>
    <row r="3699" ht="15.0" customHeight="1">
      <c r="A3699" s="34" t="s">
        <v>7475</v>
      </c>
      <c r="B3699" s="35" t="s">
        <v>7476</v>
      </c>
    </row>
    <row r="3700" ht="15.0" customHeight="1">
      <c r="A3700" s="34" t="s">
        <v>7477</v>
      </c>
      <c r="B3700" s="35" t="s">
        <v>7478</v>
      </c>
    </row>
    <row r="3701" ht="15.0" customHeight="1">
      <c r="A3701" s="34" t="s">
        <v>7479</v>
      </c>
      <c r="B3701" s="35" t="s">
        <v>7480</v>
      </c>
    </row>
    <row r="3702" ht="15.0" customHeight="1">
      <c r="A3702" s="34" t="s">
        <v>7481</v>
      </c>
      <c r="B3702" s="35" t="s">
        <v>7482</v>
      </c>
    </row>
    <row r="3703" ht="15.0" customHeight="1">
      <c r="A3703" s="34" t="s">
        <v>7483</v>
      </c>
      <c r="B3703" s="35" t="s">
        <v>7484</v>
      </c>
    </row>
    <row r="3704" ht="15.0" customHeight="1">
      <c r="A3704" s="34" t="s">
        <v>7485</v>
      </c>
      <c r="B3704" s="35" t="s">
        <v>7486</v>
      </c>
    </row>
    <row r="3705" ht="15.0" customHeight="1">
      <c r="A3705" s="34" t="s">
        <v>7487</v>
      </c>
      <c r="B3705" s="35" t="s">
        <v>7488</v>
      </c>
    </row>
    <row r="3706" ht="15.0" customHeight="1">
      <c r="A3706" s="34" t="s">
        <v>7489</v>
      </c>
      <c r="B3706" s="35" t="s">
        <v>7490</v>
      </c>
    </row>
    <row r="3707" ht="15.0" customHeight="1">
      <c r="A3707" s="34" t="s">
        <v>7491</v>
      </c>
      <c r="B3707" s="35" t="s">
        <v>7492</v>
      </c>
    </row>
    <row r="3708" ht="15.0" customHeight="1">
      <c r="A3708" s="34" t="s">
        <v>7493</v>
      </c>
      <c r="B3708" s="35" t="s">
        <v>7494</v>
      </c>
    </row>
    <row r="3709" ht="15.0" customHeight="1">
      <c r="A3709" s="34" t="s">
        <v>7495</v>
      </c>
      <c r="B3709" s="35" t="s">
        <v>7496</v>
      </c>
    </row>
    <row r="3710" ht="15.0" customHeight="1">
      <c r="A3710" s="34" t="s">
        <v>7497</v>
      </c>
      <c r="B3710" s="35" t="s">
        <v>7498</v>
      </c>
    </row>
    <row r="3711" ht="15.0" customHeight="1">
      <c r="A3711" s="34" t="s">
        <v>7499</v>
      </c>
      <c r="B3711" s="35" t="s">
        <v>7500</v>
      </c>
    </row>
    <row r="3712" ht="15.0" customHeight="1">
      <c r="A3712" s="34" t="s">
        <v>7501</v>
      </c>
      <c r="B3712" s="35" t="s">
        <v>7502</v>
      </c>
    </row>
    <row r="3713" ht="15.0" customHeight="1">
      <c r="A3713" s="34" t="s">
        <v>7503</v>
      </c>
      <c r="B3713" s="35" t="s">
        <v>7504</v>
      </c>
    </row>
    <row r="3714" ht="15.0" customHeight="1">
      <c r="A3714" s="34" t="s">
        <v>7505</v>
      </c>
      <c r="B3714" s="35" t="s">
        <v>7506</v>
      </c>
    </row>
    <row r="3715" ht="15.0" customHeight="1">
      <c r="A3715" s="34" t="s">
        <v>7507</v>
      </c>
      <c r="B3715" s="35" t="s">
        <v>7508</v>
      </c>
    </row>
    <row r="3716" ht="15.0" customHeight="1">
      <c r="A3716" s="34" t="s">
        <v>7509</v>
      </c>
      <c r="B3716" s="35" t="s">
        <v>7510</v>
      </c>
    </row>
    <row r="3717" ht="15.0" customHeight="1">
      <c r="A3717" s="34" t="s">
        <v>7511</v>
      </c>
      <c r="B3717" s="35" t="s">
        <v>7512</v>
      </c>
    </row>
    <row r="3718" ht="15.0" customHeight="1">
      <c r="A3718" s="34" t="s">
        <v>7513</v>
      </c>
      <c r="B3718" s="35" t="s">
        <v>7514</v>
      </c>
    </row>
    <row r="3719" ht="15.0" customHeight="1">
      <c r="A3719" s="34" t="s">
        <v>7515</v>
      </c>
      <c r="B3719" s="35" t="s">
        <v>7516</v>
      </c>
    </row>
    <row r="3720" ht="15.0" customHeight="1">
      <c r="A3720" s="34" t="s">
        <v>7517</v>
      </c>
      <c r="B3720" s="35" t="s">
        <v>7518</v>
      </c>
    </row>
    <row r="3721" ht="15.0" customHeight="1">
      <c r="A3721" s="34" t="s">
        <v>7519</v>
      </c>
      <c r="B3721" s="35" t="s">
        <v>7520</v>
      </c>
    </row>
    <row r="3722" ht="15.0" customHeight="1">
      <c r="A3722" s="34" t="s">
        <v>7521</v>
      </c>
      <c r="B3722" s="35" t="s">
        <v>7522</v>
      </c>
    </row>
    <row r="3723" ht="15.0" customHeight="1">
      <c r="A3723" s="34" t="s">
        <v>7523</v>
      </c>
      <c r="B3723" s="35" t="s">
        <v>7524</v>
      </c>
    </row>
    <row r="3724" ht="15.0" customHeight="1">
      <c r="A3724" s="34" t="s">
        <v>7525</v>
      </c>
      <c r="B3724" s="35" t="s">
        <v>7526</v>
      </c>
    </row>
    <row r="3725" ht="15.0" customHeight="1">
      <c r="A3725" s="34" t="s">
        <v>7527</v>
      </c>
      <c r="B3725" s="35" t="s">
        <v>7528</v>
      </c>
    </row>
    <row r="3726" ht="15.0" customHeight="1">
      <c r="A3726" s="34" t="s">
        <v>7529</v>
      </c>
      <c r="B3726" s="35" t="s">
        <v>7530</v>
      </c>
    </row>
    <row r="3727" ht="15.0" customHeight="1">
      <c r="A3727" s="34" t="s">
        <v>7531</v>
      </c>
      <c r="B3727" s="35" t="s">
        <v>7532</v>
      </c>
    </row>
    <row r="3728" ht="15.0" customHeight="1">
      <c r="A3728" s="34" t="s">
        <v>7533</v>
      </c>
      <c r="B3728" s="35" t="s">
        <v>7534</v>
      </c>
    </row>
    <row r="3729" ht="15.0" customHeight="1">
      <c r="A3729" s="34" t="s">
        <v>7535</v>
      </c>
      <c r="B3729" s="35" t="s">
        <v>7536</v>
      </c>
    </row>
    <row r="3730" ht="15.0" customHeight="1">
      <c r="A3730" s="34" t="s">
        <v>7537</v>
      </c>
      <c r="B3730" s="35" t="s">
        <v>7538</v>
      </c>
    </row>
    <row r="3731" ht="15.0" customHeight="1">
      <c r="A3731" s="34" t="s">
        <v>7539</v>
      </c>
      <c r="B3731" s="35" t="s">
        <v>7540</v>
      </c>
    </row>
    <row r="3732" ht="15.0" customHeight="1">
      <c r="A3732" s="34" t="s">
        <v>7541</v>
      </c>
      <c r="B3732" s="35" t="s">
        <v>7542</v>
      </c>
    </row>
    <row r="3733" ht="15.0" customHeight="1">
      <c r="A3733" s="34" t="s">
        <v>7543</v>
      </c>
      <c r="B3733" s="35" t="s">
        <v>7544</v>
      </c>
    </row>
    <row r="3734" ht="15.0" customHeight="1">
      <c r="A3734" s="34" t="s">
        <v>7545</v>
      </c>
      <c r="B3734" s="35" t="s">
        <v>7546</v>
      </c>
    </row>
    <row r="3735" ht="15.0" customHeight="1">
      <c r="A3735" s="34" t="s">
        <v>7547</v>
      </c>
      <c r="B3735" s="35" t="s">
        <v>7548</v>
      </c>
    </row>
    <row r="3736" ht="15.0" customHeight="1">
      <c r="A3736" s="34" t="s">
        <v>7549</v>
      </c>
      <c r="B3736" s="35" t="s">
        <v>7550</v>
      </c>
    </row>
    <row r="3737" ht="15.0" customHeight="1">
      <c r="A3737" s="34" t="s">
        <v>7551</v>
      </c>
      <c r="B3737" s="35" t="s">
        <v>7552</v>
      </c>
    </row>
    <row r="3738" ht="15.0" customHeight="1">
      <c r="A3738" s="34" t="s">
        <v>7553</v>
      </c>
      <c r="B3738" s="35" t="s">
        <v>7554</v>
      </c>
    </row>
    <row r="3739" ht="15.0" customHeight="1">
      <c r="A3739" s="34" t="s">
        <v>7555</v>
      </c>
      <c r="B3739" s="35" t="s">
        <v>7556</v>
      </c>
    </row>
    <row r="3740" ht="15.0" customHeight="1">
      <c r="A3740" s="34" t="s">
        <v>7557</v>
      </c>
      <c r="B3740" s="35" t="s">
        <v>7558</v>
      </c>
    </row>
    <row r="3741" ht="15.0" customHeight="1">
      <c r="A3741" s="34" t="s">
        <v>7559</v>
      </c>
      <c r="B3741" s="35" t="s">
        <v>7560</v>
      </c>
    </row>
    <row r="3742" ht="15.0" customHeight="1">
      <c r="A3742" s="34" t="s">
        <v>7561</v>
      </c>
      <c r="B3742" s="35" t="s">
        <v>7562</v>
      </c>
    </row>
    <row r="3743" ht="15.0" customHeight="1">
      <c r="A3743" s="34" t="s">
        <v>7563</v>
      </c>
      <c r="B3743" s="35" t="s">
        <v>7564</v>
      </c>
    </row>
    <row r="3744" ht="15.0" customHeight="1">
      <c r="A3744" s="34" t="s">
        <v>7565</v>
      </c>
      <c r="B3744" s="35" t="s">
        <v>7566</v>
      </c>
    </row>
    <row r="3745" ht="15.0" customHeight="1">
      <c r="A3745" s="34" t="s">
        <v>7567</v>
      </c>
      <c r="B3745" s="35" t="s">
        <v>7568</v>
      </c>
    </row>
    <row r="3746" ht="15.0" customHeight="1">
      <c r="A3746" s="34" t="s">
        <v>7569</v>
      </c>
      <c r="B3746" s="35" t="s">
        <v>7570</v>
      </c>
    </row>
    <row r="3747" ht="15.0" customHeight="1">
      <c r="A3747" s="34" t="s">
        <v>7571</v>
      </c>
      <c r="B3747" s="35" t="s">
        <v>7572</v>
      </c>
    </row>
    <row r="3748" ht="15.0" customHeight="1">
      <c r="A3748" s="34" t="s">
        <v>7573</v>
      </c>
      <c r="B3748" s="35" t="s">
        <v>7574</v>
      </c>
    </row>
    <row r="3749" ht="15.0" customHeight="1">
      <c r="A3749" s="34" t="s">
        <v>7575</v>
      </c>
      <c r="B3749" s="35" t="s">
        <v>7576</v>
      </c>
    </row>
    <row r="3750" ht="15.0" customHeight="1">
      <c r="A3750" s="34" t="s">
        <v>7577</v>
      </c>
      <c r="B3750" s="35" t="s">
        <v>7578</v>
      </c>
    </row>
    <row r="3751" ht="15.0" customHeight="1">
      <c r="A3751" s="34" t="s">
        <v>7579</v>
      </c>
      <c r="B3751" s="35" t="s">
        <v>7580</v>
      </c>
    </row>
    <row r="3752" ht="15.0" customHeight="1">
      <c r="A3752" s="34" t="s">
        <v>7581</v>
      </c>
      <c r="B3752" s="35" t="s">
        <v>7582</v>
      </c>
    </row>
    <row r="3753" ht="15.0" customHeight="1">
      <c r="A3753" s="34" t="s">
        <v>7583</v>
      </c>
      <c r="B3753" s="35" t="s">
        <v>7584</v>
      </c>
    </row>
    <row r="3754" ht="15.0" customHeight="1">
      <c r="A3754" s="34" t="s">
        <v>7585</v>
      </c>
      <c r="B3754" s="35" t="s">
        <v>7586</v>
      </c>
    </row>
    <row r="3755" ht="15.0" customHeight="1">
      <c r="A3755" s="34" t="s">
        <v>7587</v>
      </c>
      <c r="B3755" s="35" t="s">
        <v>7588</v>
      </c>
    </row>
    <row r="3756" ht="15.0" customHeight="1">
      <c r="A3756" s="34" t="s">
        <v>7589</v>
      </c>
      <c r="B3756" s="35" t="s">
        <v>7590</v>
      </c>
    </row>
    <row r="3757" ht="15.0" customHeight="1">
      <c r="A3757" s="34" t="s">
        <v>7591</v>
      </c>
      <c r="B3757" s="35" t="s">
        <v>7592</v>
      </c>
    </row>
    <row r="3758" ht="15.0" customHeight="1">
      <c r="A3758" s="34" t="s">
        <v>7593</v>
      </c>
      <c r="B3758" s="35" t="s">
        <v>7594</v>
      </c>
    </row>
    <row r="3759" ht="15.0" customHeight="1">
      <c r="A3759" s="34" t="s">
        <v>7595</v>
      </c>
      <c r="B3759" s="35" t="s">
        <v>7596</v>
      </c>
    </row>
    <row r="3760" ht="15.0" customHeight="1">
      <c r="A3760" s="34" t="s">
        <v>7597</v>
      </c>
      <c r="B3760" s="35" t="s">
        <v>7598</v>
      </c>
    </row>
    <row r="3761" ht="15.0" customHeight="1">
      <c r="A3761" s="34" t="s">
        <v>7599</v>
      </c>
      <c r="B3761" s="35" t="s">
        <v>7600</v>
      </c>
    </row>
    <row r="3762" ht="15.0" customHeight="1">
      <c r="A3762" s="34" t="s">
        <v>7601</v>
      </c>
      <c r="B3762" s="35" t="s">
        <v>7602</v>
      </c>
    </row>
    <row r="3763" ht="15.0" customHeight="1">
      <c r="A3763" s="34" t="s">
        <v>7603</v>
      </c>
      <c r="B3763" s="35" t="s">
        <v>7604</v>
      </c>
    </row>
    <row r="3764" ht="15.0" customHeight="1">
      <c r="A3764" s="34" t="s">
        <v>7605</v>
      </c>
      <c r="B3764" s="35" t="s">
        <v>7606</v>
      </c>
    </row>
    <row r="3765" ht="15.0" customHeight="1">
      <c r="A3765" s="34" t="s">
        <v>7607</v>
      </c>
      <c r="B3765" s="35" t="s">
        <v>7608</v>
      </c>
    </row>
    <row r="3766" ht="15.0" customHeight="1">
      <c r="A3766" s="34" t="s">
        <v>7609</v>
      </c>
      <c r="B3766" s="35" t="s">
        <v>7610</v>
      </c>
    </row>
    <row r="3767" ht="15.0" customHeight="1">
      <c r="A3767" s="34" t="s">
        <v>7611</v>
      </c>
      <c r="B3767" s="35" t="s">
        <v>7612</v>
      </c>
    </row>
    <row r="3768" ht="15.0" customHeight="1">
      <c r="A3768" s="34" t="s">
        <v>7613</v>
      </c>
      <c r="B3768" s="35" t="s">
        <v>7614</v>
      </c>
    </row>
    <row r="3769" ht="15.0" customHeight="1">
      <c r="A3769" s="34" t="s">
        <v>7615</v>
      </c>
      <c r="B3769" s="35" t="s">
        <v>7616</v>
      </c>
    </row>
    <row r="3770" ht="15.0" customHeight="1">
      <c r="A3770" s="34" t="s">
        <v>7617</v>
      </c>
      <c r="B3770" s="35" t="s">
        <v>7618</v>
      </c>
    </row>
    <row r="3771" ht="15.0" customHeight="1">
      <c r="A3771" s="34" t="s">
        <v>7619</v>
      </c>
      <c r="B3771" s="35" t="s">
        <v>7620</v>
      </c>
    </row>
    <row r="3772" ht="15.0" customHeight="1">
      <c r="A3772" s="34" t="s">
        <v>7621</v>
      </c>
      <c r="B3772" s="35" t="s">
        <v>7622</v>
      </c>
    </row>
    <row r="3773" ht="15.0" customHeight="1">
      <c r="A3773" s="34" t="s">
        <v>7623</v>
      </c>
      <c r="B3773" s="35" t="s">
        <v>7624</v>
      </c>
    </row>
    <row r="3774" ht="15.0" customHeight="1">
      <c r="A3774" s="34" t="s">
        <v>7625</v>
      </c>
      <c r="B3774" s="35" t="s">
        <v>7626</v>
      </c>
    </row>
    <row r="3775" ht="15.0" customHeight="1">
      <c r="A3775" s="34" t="s">
        <v>7627</v>
      </c>
      <c r="B3775" s="35" t="s">
        <v>7628</v>
      </c>
    </row>
    <row r="3776" ht="15.0" customHeight="1">
      <c r="A3776" s="34" t="s">
        <v>7629</v>
      </c>
      <c r="B3776" s="35" t="s">
        <v>7630</v>
      </c>
    </row>
    <row r="3777" ht="15.0" customHeight="1">
      <c r="A3777" s="34" t="s">
        <v>7631</v>
      </c>
      <c r="B3777" s="35" t="s">
        <v>7632</v>
      </c>
    </row>
    <row r="3778" ht="15.0" customHeight="1">
      <c r="A3778" s="34" t="s">
        <v>7633</v>
      </c>
      <c r="B3778" s="35" t="s">
        <v>7634</v>
      </c>
    </row>
    <row r="3779" ht="15.0" customHeight="1">
      <c r="A3779" s="34" t="s">
        <v>7635</v>
      </c>
      <c r="B3779" s="35" t="s">
        <v>7636</v>
      </c>
    </row>
    <row r="3780" ht="15.0" customHeight="1">
      <c r="A3780" s="34" t="s">
        <v>7637</v>
      </c>
      <c r="B3780" s="35" t="s">
        <v>7638</v>
      </c>
    </row>
    <row r="3781" ht="15.0" customHeight="1">
      <c r="A3781" s="34" t="s">
        <v>7639</v>
      </c>
      <c r="B3781" s="35" t="s">
        <v>7640</v>
      </c>
    </row>
    <row r="3782" ht="15.0" customHeight="1">
      <c r="A3782" s="34" t="s">
        <v>7641</v>
      </c>
      <c r="B3782" s="35" t="s">
        <v>7642</v>
      </c>
    </row>
    <row r="3783" ht="15.0" customHeight="1">
      <c r="A3783" s="34" t="s">
        <v>7643</v>
      </c>
      <c r="B3783" s="35" t="s">
        <v>7644</v>
      </c>
    </row>
    <row r="3784" ht="15.0" customHeight="1">
      <c r="A3784" s="34" t="s">
        <v>7645</v>
      </c>
      <c r="B3784" s="35" t="s">
        <v>7646</v>
      </c>
    </row>
    <row r="3785" ht="15.0" customHeight="1">
      <c r="A3785" s="34" t="s">
        <v>7647</v>
      </c>
      <c r="B3785" s="35" t="s">
        <v>7648</v>
      </c>
    </row>
    <row r="3786" ht="15.0" customHeight="1">
      <c r="A3786" s="34" t="s">
        <v>7649</v>
      </c>
      <c r="B3786" s="35" t="s">
        <v>7650</v>
      </c>
    </row>
    <row r="3787" ht="15.0" customHeight="1">
      <c r="A3787" s="34" t="s">
        <v>7651</v>
      </c>
      <c r="B3787" s="35" t="s">
        <v>7652</v>
      </c>
    </row>
    <row r="3788" ht="15.0" customHeight="1">
      <c r="A3788" s="34" t="s">
        <v>7653</v>
      </c>
      <c r="B3788" s="35" t="s">
        <v>7654</v>
      </c>
    </row>
    <row r="3789" ht="15.0" customHeight="1">
      <c r="A3789" s="34" t="s">
        <v>7655</v>
      </c>
      <c r="B3789" s="35" t="s">
        <v>7656</v>
      </c>
    </row>
    <row r="3790" ht="15.0" customHeight="1">
      <c r="A3790" s="34" t="s">
        <v>7657</v>
      </c>
      <c r="B3790" s="35" t="s">
        <v>7658</v>
      </c>
    </row>
    <row r="3791" ht="15.0" customHeight="1">
      <c r="A3791" s="34" t="s">
        <v>7659</v>
      </c>
      <c r="B3791" s="35" t="s">
        <v>7660</v>
      </c>
    </row>
    <row r="3792" ht="15.0" customHeight="1">
      <c r="A3792" s="34" t="s">
        <v>7661</v>
      </c>
      <c r="B3792" s="35" t="s">
        <v>7662</v>
      </c>
    </row>
    <row r="3793" ht="15.0" customHeight="1">
      <c r="A3793" s="34" t="s">
        <v>7663</v>
      </c>
      <c r="B3793" s="35" t="s">
        <v>7664</v>
      </c>
    </row>
    <row r="3794" ht="15.0" customHeight="1">
      <c r="A3794" s="34" t="s">
        <v>7665</v>
      </c>
      <c r="B3794" s="35" t="s">
        <v>7666</v>
      </c>
    </row>
    <row r="3795" ht="15.0" customHeight="1">
      <c r="A3795" s="34" t="s">
        <v>7667</v>
      </c>
      <c r="B3795" s="35" t="s">
        <v>7668</v>
      </c>
    </row>
    <row r="3796" ht="15.0" customHeight="1">
      <c r="A3796" s="34" t="s">
        <v>7669</v>
      </c>
      <c r="B3796" s="35" t="s">
        <v>7670</v>
      </c>
    </row>
    <row r="3797" ht="15.0" customHeight="1">
      <c r="A3797" s="34" t="s">
        <v>7671</v>
      </c>
      <c r="B3797" s="35" t="s">
        <v>7672</v>
      </c>
    </row>
    <row r="3798" ht="15.0" customHeight="1">
      <c r="A3798" s="34" t="s">
        <v>7673</v>
      </c>
      <c r="B3798" s="35" t="s">
        <v>7674</v>
      </c>
    </row>
    <row r="3799" ht="15.0" customHeight="1">
      <c r="A3799" s="34" t="s">
        <v>7675</v>
      </c>
      <c r="B3799" s="35" t="s">
        <v>7676</v>
      </c>
    </row>
    <row r="3800" ht="15.0" customHeight="1">
      <c r="A3800" s="34" t="s">
        <v>7677</v>
      </c>
      <c r="B3800" s="35" t="s">
        <v>7678</v>
      </c>
    </row>
    <row r="3801" ht="15.0" customHeight="1">
      <c r="A3801" s="34" t="s">
        <v>7679</v>
      </c>
      <c r="B3801" s="35" t="s">
        <v>7680</v>
      </c>
    </row>
    <row r="3802" ht="15.0" customHeight="1">
      <c r="A3802" s="34" t="s">
        <v>7681</v>
      </c>
      <c r="B3802" s="35" t="s">
        <v>7682</v>
      </c>
    </row>
    <row r="3803" ht="15.0" customHeight="1">
      <c r="A3803" s="34" t="s">
        <v>7683</v>
      </c>
      <c r="B3803" s="35" t="s">
        <v>7684</v>
      </c>
    </row>
    <row r="3804" ht="15.0" customHeight="1">
      <c r="A3804" s="34" t="s">
        <v>7685</v>
      </c>
      <c r="B3804" s="35" t="s">
        <v>7686</v>
      </c>
    </row>
    <row r="3805" ht="15.0" customHeight="1">
      <c r="A3805" s="34" t="s">
        <v>7687</v>
      </c>
      <c r="B3805" s="35" t="s">
        <v>7688</v>
      </c>
    </row>
    <row r="3806" ht="15.0" customHeight="1">
      <c r="A3806" s="34" t="s">
        <v>7689</v>
      </c>
      <c r="B3806" s="35" t="s">
        <v>7690</v>
      </c>
    </row>
    <row r="3807" ht="15.0" customHeight="1">
      <c r="A3807" s="34" t="s">
        <v>7691</v>
      </c>
      <c r="B3807" s="35" t="s">
        <v>7692</v>
      </c>
    </row>
    <row r="3808" ht="15.0" customHeight="1">
      <c r="A3808" s="34" t="s">
        <v>7693</v>
      </c>
      <c r="B3808" s="35" t="s">
        <v>7694</v>
      </c>
    </row>
    <row r="3809" ht="15.0" customHeight="1">
      <c r="A3809" s="34" t="s">
        <v>7695</v>
      </c>
      <c r="B3809" s="35" t="s">
        <v>7696</v>
      </c>
    </row>
    <row r="3810" ht="15.0" customHeight="1">
      <c r="A3810" s="34" t="s">
        <v>7697</v>
      </c>
      <c r="B3810" s="35" t="s">
        <v>7698</v>
      </c>
    </row>
    <row r="3811" ht="15.0" customHeight="1">
      <c r="A3811" s="34" t="s">
        <v>7699</v>
      </c>
      <c r="B3811" s="35" t="s">
        <v>7700</v>
      </c>
    </row>
    <row r="3812" ht="15.0" customHeight="1">
      <c r="A3812" s="34" t="s">
        <v>7701</v>
      </c>
      <c r="B3812" s="35" t="s">
        <v>7702</v>
      </c>
    </row>
    <row r="3813" ht="15.0" customHeight="1">
      <c r="A3813" s="34" t="s">
        <v>7703</v>
      </c>
      <c r="B3813" s="35" t="s">
        <v>7704</v>
      </c>
    </row>
    <row r="3814" ht="15.0" customHeight="1">
      <c r="A3814" s="34" t="s">
        <v>7705</v>
      </c>
      <c r="B3814" s="35" t="s">
        <v>7706</v>
      </c>
    </row>
    <row r="3815" ht="15.0" customHeight="1">
      <c r="A3815" s="34" t="s">
        <v>7707</v>
      </c>
      <c r="B3815" s="35" t="s">
        <v>7708</v>
      </c>
    </row>
    <row r="3816" ht="15.0" customHeight="1">
      <c r="A3816" s="34" t="s">
        <v>7709</v>
      </c>
      <c r="B3816" s="35" t="s">
        <v>7710</v>
      </c>
    </row>
    <row r="3817" ht="15.0" customHeight="1">
      <c r="A3817" s="34" t="s">
        <v>7711</v>
      </c>
      <c r="B3817" s="35" t="s">
        <v>7712</v>
      </c>
    </row>
    <row r="3818" ht="15.0" customHeight="1">
      <c r="A3818" s="34" t="s">
        <v>7713</v>
      </c>
      <c r="B3818" s="35" t="s">
        <v>7714</v>
      </c>
    </row>
    <row r="3819" ht="15.0" customHeight="1">
      <c r="A3819" s="34" t="s">
        <v>7715</v>
      </c>
      <c r="B3819" s="35" t="s">
        <v>7716</v>
      </c>
    </row>
    <row r="3820" ht="15.0" customHeight="1">
      <c r="A3820" s="34" t="s">
        <v>7717</v>
      </c>
      <c r="B3820" s="35" t="s">
        <v>7718</v>
      </c>
    </row>
    <row r="3821" ht="15.0" customHeight="1">
      <c r="A3821" s="34" t="s">
        <v>7719</v>
      </c>
      <c r="B3821" s="35" t="s">
        <v>7720</v>
      </c>
    </row>
    <row r="3822" ht="15.0" customHeight="1">
      <c r="A3822" s="34" t="s">
        <v>7721</v>
      </c>
      <c r="B3822" s="35" t="s">
        <v>7722</v>
      </c>
    </row>
    <row r="3823" ht="15.0" customHeight="1">
      <c r="A3823" s="34" t="s">
        <v>7723</v>
      </c>
      <c r="B3823" s="35" t="s">
        <v>7724</v>
      </c>
    </row>
    <row r="3824" ht="15.0" customHeight="1">
      <c r="A3824" s="34" t="s">
        <v>7725</v>
      </c>
      <c r="B3824" s="35" t="s">
        <v>7726</v>
      </c>
    </row>
    <row r="3825" ht="15.0" customHeight="1">
      <c r="A3825" s="34" t="s">
        <v>7727</v>
      </c>
      <c r="B3825" s="35" t="s">
        <v>7728</v>
      </c>
    </row>
    <row r="3826" ht="15.0" customHeight="1">
      <c r="A3826" s="34" t="s">
        <v>7729</v>
      </c>
      <c r="B3826" s="35" t="s">
        <v>7730</v>
      </c>
    </row>
    <row r="3827" ht="15.0" customHeight="1">
      <c r="A3827" s="34" t="s">
        <v>7731</v>
      </c>
      <c r="B3827" s="35" t="s">
        <v>7732</v>
      </c>
    </row>
    <row r="3828" ht="15.0" customHeight="1">
      <c r="A3828" s="34" t="s">
        <v>7733</v>
      </c>
      <c r="B3828" s="35" t="s">
        <v>7734</v>
      </c>
    </row>
    <row r="3829" ht="15.0" customHeight="1">
      <c r="A3829" s="34" t="s">
        <v>7735</v>
      </c>
      <c r="B3829" s="35" t="s">
        <v>7736</v>
      </c>
    </row>
    <row r="3830" ht="15.0" customHeight="1">
      <c r="A3830" s="34" t="s">
        <v>7737</v>
      </c>
      <c r="B3830" s="35" t="s">
        <v>7738</v>
      </c>
    </row>
    <row r="3831" ht="15.0" customHeight="1">
      <c r="A3831" s="34" t="s">
        <v>7739</v>
      </c>
      <c r="B3831" s="35" t="s">
        <v>7740</v>
      </c>
    </row>
    <row r="3832" ht="15.0" customHeight="1">
      <c r="A3832" s="34" t="s">
        <v>7741</v>
      </c>
      <c r="B3832" s="35" t="s">
        <v>7742</v>
      </c>
    </row>
    <row r="3833" ht="15.0" customHeight="1">
      <c r="A3833" s="34" t="s">
        <v>7743</v>
      </c>
      <c r="B3833" s="35" t="s">
        <v>7744</v>
      </c>
    </row>
    <row r="3834" ht="15.0" customHeight="1">
      <c r="A3834" s="34" t="s">
        <v>7745</v>
      </c>
      <c r="B3834" s="35" t="s">
        <v>7746</v>
      </c>
    </row>
    <row r="3835" ht="15.0" customHeight="1">
      <c r="A3835" s="34" t="s">
        <v>7747</v>
      </c>
      <c r="B3835" s="35" t="s">
        <v>7748</v>
      </c>
    </row>
    <row r="3836" ht="15.0" customHeight="1">
      <c r="A3836" s="34" t="s">
        <v>7749</v>
      </c>
      <c r="B3836" s="35" t="s">
        <v>7750</v>
      </c>
    </row>
    <row r="3837" ht="15.0" customHeight="1">
      <c r="A3837" s="34" t="s">
        <v>7751</v>
      </c>
      <c r="B3837" s="35" t="s">
        <v>7752</v>
      </c>
    </row>
    <row r="3838" ht="15.0" customHeight="1">
      <c r="A3838" s="34" t="s">
        <v>7753</v>
      </c>
      <c r="B3838" s="35" t="s">
        <v>7754</v>
      </c>
    </row>
    <row r="3839" ht="15.0" customHeight="1">
      <c r="A3839" s="34" t="s">
        <v>7755</v>
      </c>
      <c r="B3839" s="35" t="s">
        <v>7756</v>
      </c>
    </row>
    <row r="3840" ht="15.0" customHeight="1">
      <c r="A3840" s="34" t="s">
        <v>7757</v>
      </c>
      <c r="B3840" s="35" t="s">
        <v>7758</v>
      </c>
    </row>
    <row r="3841" ht="15.0" customHeight="1">
      <c r="A3841" s="34" t="s">
        <v>7759</v>
      </c>
      <c r="B3841" s="35" t="s">
        <v>7760</v>
      </c>
    </row>
    <row r="3842" ht="15.0" customHeight="1">
      <c r="A3842" s="34" t="s">
        <v>7761</v>
      </c>
      <c r="B3842" s="35" t="s">
        <v>7762</v>
      </c>
    </row>
    <row r="3843" ht="15.0" customHeight="1">
      <c r="A3843" s="34" t="s">
        <v>7763</v>
      </c>
      <c r="B3843" s="35" t="s">
        <v>7764</v>
      </c>
    </row>
    <row r="3844" ht="15.0" customHeight="1">
      <c r="A3844" s="34" t="s">
        <v>7765</v>
      </c>
      <c r="B3844" s="35" t="s">
        <v>7766</v>
      </c>
    </row>
    <row r="3845" ht="15.0" customHeight="1">
      <c r="A3845" s="34" t="s">
        <v>7767</v>
      </c>
      <c r="B3845" s="35" t="s">
        <v>7768</v>
      </c>
    </row>
    <row r="3846" ht="15.0" customHeight="1">
      <c r="A3846" s="34" t="s">
        <v>7769</v>
      </c>
      <c r="B3846" s="35" t="s">
        <v>7770</v>
      </c>
    </row>
    <row r="3847" ht="15.0" customHeight="1">
      <c r="A3847" s="34" t="s">
        <v>7771</v>
      </c>
      <c r="B3847" s="35" t="s">
        <v>7772</v>
      </c>
    </row>
    <row r="3848" ht="15.0" customHeight="1">
      <c r="A3848" s="34" t="s">
        <v>7773</v>
      </c>
      <c r="B3848" s="35" t="s">
        <v>7774</v>
      </c>
    </row>
    <row r="3849" ht="15.0" customHeight="1">
      <c r="A3849" s="34" t="s">
        <v>7775</v>
      </c>
      <c r="B3849" s="35" t="s">
        <v>7776</v>
      </c>
    </row>
    <row r="3850" ht="15.0" customHeight="1">
      <c r="A3850" s="34" t="s">
        <v>7777</v>
      </c>
      <c r="B3850" s="35" t="s">
        <v>7778</v>
      </c>
    </row>
    <row r="3851" ht="15.0" customHeight="1">
      <c r="A3851" s="34" t="s">
        <v>7779</v>
      </c>
      <c r="B3851" s="35" t="s">
        <v>7780</v>
      </c>
    </row>
    <row r="3852" ht="15.0" customHeight="1">
      <c r="A3852" s="34" t="s">
        <v>7781</v>
      </c>
      <c r="B3852" s="35" t="s">
        <v>7782</v>
      </c>
    </row>
    <row r="3853" ht="15.0" customHeight="1">
      <c r="A3853" s="34" t="s">
        <v>7783</v>
      </c>
      <c r="B3853" s="35" t="s">
        <v>7784</v>
      </c>
    </row>
    <row r="3854" ht="15.0" customHeight="1">
      <c r="A3854" s="34" t="s">
        <v>7785</v>
      </c>
      <c r="B3854" s="35" t="s">
        <v>7786</v>
      </c>
    </row>
    <row r="3855" ht="15.0" customHeight="1">
      <c r="A3855" s="34" t="s">
        <v>7787</v>
      </c>
      <c r="B3855" s="35" t="s">
        <v>7788</v>
      </c>
    </row>
    <row r="3856" ht="15.0" customHeight="1">
      <c r="A3856" s="34" t="s">
        <v>7789</v>
      </c>
      <c r="B3856" s="35" t="s">
        <v>7790</v>
      </c>
    </row>
    <row r="3857" ht="15.0" customHeight="1">
      <c r="A3857" s="34" t="s">
        <v>7791</v>
      </c>
      <c r="B3857" s="35" t="s">
        <v>7792</v>
      </c>
    </row>
    <row r="3858" ht="15.0" customHeight="1">
      <c r="A3858" s="34" t="s">
        <v>7793</v>
      </c>
      <c r="B3858" s="35" t="s">
        <v>7794</v>
      </c>
    </row>
    <row r="3859" ht="15.0" customHeight="1">
      <c r="A3859" s="34" t="s">
        <v>7795</v>
      </c>
      <c r="B3859" s="35" t="s">
        <v>7796</v>
      </c>
    </row>
    <row r="3860" ht="15.0" customHeight="1">
      <c r="A3860" s="34" t="s">
        <v>7797</v>
      </c>
      <c r="B3860" s="35" t="s">
        <v>7798</v>
      </c>
    </row>
    <row r="3861" ht="15.0" customHeight="1">
      <c r="A3861" s="34" t="s">
        <v>7799</v>
      </c>
      <c r="B3861" s="35" t="s">
        <v>7800</v>
      </c>
    </row>
    <row r="3862" ht="15.0" customHeight="1">
      <c r="A3862" s="34" t="s">
        <v>7801</v>
      </c>
      <c r="B3862" s="35" t="s">
        <v>7802</v>
      </c>
    </row>
    <row r="3863" ht="15.0" customHeight="1">
      <c r="A3863" s="34" t="s">
        <v>7803</v>
      </c>
      <c r="B3863" s="35" t="s">
        <v>7804</v>
      </c>
    </row>
    <row r="3864" ht="15.0" customHeight="1">
      <c r="A3864" s="34" t="s">
        <v>7805</v>
      </c>
      <c r="B3864" s="35" t="s">
        <v>7806</v>
      </c>
    </row>
    <row r="3865" ht="15.0" customHeight="1">
      <c r="A3865" s="34" t="s">
        <v>7807</v>
      </c>
      <c r="B3865" s="35" t="s">
        <v>7808</v>
      </c>
    </row>
    <row r="3866" ht="15.0" customHeight="1">
      <c r="A3866" s="34" t="s">
        <v>7809</v>
      </c>
      <c r="B3866" s="35" t="s">
        <v>7810</v>
      </c>
    </row>
    <row r="3867" ht="15.0" customHeight="1">
      <c r="A3867" s="34" t="s">
        <v>7811</v>
      </c>
      <c r="B3867" s="35" t="s">
        <v>7812</v>
      </c>
    </row>
    <row r="3868" ht="15.0" customHeight="1">
      <c r="A3868" s="34" t="s">
        <v>7813</v>
      </c>
      <c r="B3868" s="35" t="s">
        <v>7814</v>
      </c>
    </row>
    <row r="3869" ht="15.0" customHeight="1">
      <c r="A3869" s="34" t="s">
        <v>7815</v>
      </c>
      <c r="B3869" s="35" t="s">
        <v>7816</v>
      </c>
    </row>
    <row r="3870" ht="15.0" customHeight="1">
      <c r="A3870" s="34" t="s">
        <v>7817</v>
      </c>
      <c r="B3870" s="35" t="s">
        <v>7818</v>
      </c>
    </row>
    <row r="3871" ht="15.0" customHeight="1">
      <c r="A3871" s="34" t="s">
        <v>7819</v>
      </c>
      <c r="B3871" s="35" t="s">
        <v>7820</v>
      </c>
    </row>
    <row r="3872" ht="15.0" customHeight="1">
      <c r="A3872" s="34" t="s">
        <v>7821</v>
      </c>
      <c r="B3872" s="35" t="s">
        <v>7822</v>
      </c>
    </row>
    <row r="3873" ht="15.0" customHeight="1">
      <c r="A3873" s="34" t="s">
        <v>7823</v>
      </c>
      <c r="B3873" s="35" t="s">
        <v>7824</v>
      </c>
    </row>
    <row r="3874" ht="15.0" customHeight="1">
      <c r="A3874" s="34" t="s">
        <v>7825</v>
      </c>
      <c r="B3874" s="35" t="s">
        <v>7827</v>
      </c>
    </row>
    <row r="3875" ht="15.0" customHeight="1">
      <c r="A3875" s="34" t="s">
        <v>7828</v>
      </c>
      <c r="B3875" s="35" t="s">
        <v>7829</v>
      </c>
    </row>
    <row r="3876" ht="15.0" customHeight="1">
      <c r="A3876" s="34" t="s">
        <v>7830</v>
      </c>
      <c r="B3876" s="35" t="s">
        <v>7831</v>
      </c>
    </row>
    <row r="3877" ht="15.0" customHeight="1">
      <c r="A3877" s="34" t="s">
        <v>7832</v>
      </c>
      <c r="B3877" s="35" t="s">
        <v>7833</v>
      </c>
    </row>
    <row r="3878" ht="15.0" customHeight="1">
      <c r="A3878" s="34" t="s">
        <v>7834</v>
      </c>
      <c r="B3878" s="35" t="s">
        <v>7835</v>
      </c>
    </row>
    <row r="3879" ht="15.0" customHeight="1">
      <c r="A3879" s="34" t="s">
        <v>7836</v>
      </c>
      <c r="B3879" s="35" t="s">
        <v>7837</v>
      </c>
    </row>
    <row r="3880" ht="15.0" customHeight="1">
      <c r="A3880" s="34" t="s">
        <v>7838</v>
      </c>
      <c r="B3880" s="35" t="s">
        <v>7839</v>
      </c>
    </row>
    <row r="3881" ht="15.0" customHeight="1">
      <c r="A3881" s="34" t="s">
        <v>7840</v>
      </c>
      <c r="B3881" s="35" t="s">
        <v>7841</v>
      </c>
    </row>
    <row r="3882" ht="15.0" customHeight="1">
      <c r="A3882" s="34" t="s">
        <v>7842</v>
      </c>
      <c r="B3882" s="35" t="s">
        <v>7843</v>
      </c>
    </row>
    <row r="3883" ht="15.0" customHeight="1">
      <c r="A3883" s="34" t="s">
        <v>7844</v>
      </c>
      <c r="B3883" s="35" t="s">
        <v>7845</v>
      </c>
    </row>
    <row r="3884" ht="15.0" customHeight="1">
      <c r="A3884" s="34" t="s">
        <v>7846</v>
      </c>
      <c r="B3884" s="35" t="s">
        <v>7847</v>
      </c>
    </row>
    <row r="3885" ht="15.0" customHeight="1">
      <c r="A3885" s="34" t="s">
        <v>7848</v>
      </c>
      <c r="B3885" s="35" t="s">
        <v>7849</v>
      </c>
    </row>
    <row r="3886" ht="15.0" customHeight="1">
      <c r="A3886" s="34" t="s">
        <v>7850</v>
      </c>
      <c r="B3886" s="35" t="s">
        <v>7851</v>
      </c>
    </row>
    <row r="3887" ht="15.0" customHeight="1">
      <c r="A3887" s="34" t="s">
        <v>7852</v>
      </c>
      <c r="B3887" s="35" t="s">
        <v>7853</v>
      </c>
    </row>
    <row r="3888" ht="15.0" customHeight="1">
      <c r="A3888" s="34" t="s">
        <v>7854</v>
      </c>
      <c r="B3888" s="35" t="s">
        <v>7855</v>
      </c>
    </row>
    <row r="3889" ht="15.0" customHeight="1">
      <c r="A3889" s="34" t="s">
        <v>7856</v>
      </c>
      <c r="B3889" s="35" t="s">
        <v>7857</v>
      </c>
    </row>
    <row r="3890" ht="15.0" customHeight="1">
      <c r="A3890" s="34" t="s">
        <v>7858</v>
      </c>
      <c r="B3890" s="35" t="s">
        <v>7859</v>
      </c>
    </row>
    <row r="3891" ht="15.0" customHeight="1">
      <c r="A3891" s="34" t="s">
        <v>7860</v>
      </c>
      <c r="B3891" s="35" t="s">
        <v>7861</v>
      </c>
    </row>
    <row r="3892" ht="15.0" customHeight="1">
      <c r="A3892" s="34" t="s">
        <v>7862</v>
      </c>
      <c r="B3892" s="35" t="s">
        <v>7863</v>
      </c>
    </row>
    <row r="3893" ht="15.0" customHeight="1">
      <c r="A3893" s="34" t="s">
        <v>7864</v>
      </c>
      <c r="B3893" s="35" t="s">
        <v>7865</v>
      </c>
    </row>
    <row r="3894" ht="15.0" customHeight="1">
      <c r="A3894" s="34" t="s">
        <v>7866</v>
      </c>
      <c r="B3894" s="35" t="s">
        <v>7867</v>
      </c>
    </row>
    <row r="3895" ht="15.0" customHeight="1">
      <c r="A3895" s="34" t="s">
        <v>7868</v>
      </c>
      <c r="B3895" s="35" t="s">
        <v>7869</v>
      </c>
    </row>
    <row r="3896" ht="15.0" customHeight="1">
      <c r="A3896" s="34" t="s">
        <v>7870</v>
      </c>
      <c r="B3896" s="35" t="s">
        <v>7871</v>
      </c>
    </row>
    <row r="3897" ht="15.0" customHeight="1">
      <c r="A3897" s="34" t="s">
        <v>7872</v>
      </c>
      <c r="B3897" s="35" t="s">
        <v>7873</v>
      </c>
    </row>
    <row r="3898" ht="15.0" customHeight="1">
      <c r="A3898" s="34" t="s">
        <v>7874</v>
      </c>
      <c r="B3898" s="35" t="s">
        <v>7875</v>
      </c>
    </row>
    <row r="3899" ht="15.0" customHeight="1">
      <c r="A3899" s="34" t="s">
        <v>7876</v>
      </c>
      <c r="B3899" s="35" t="s">
        <v>7877</v>
      </c>
    </row>
    <row r="3900" ht="15.0" customHeight="1">
      <c r="A3900" s="34" t="s">
        <v>7878</v>
      </c>
      <c r="B3900" s="35" t="s">
        <v>7879</v>
      </c>
    </row>
    <row r="3901" ht="15.0" customHeight="1">
      <c r="A3901" s="34" t="s">
        <v>7880</v>
      </c>
      <c r="B3901" s="35" t="s">
        <v>7881</v>
      </c>
    </row>
    <row r="3902" ht="15.0" customHeight="1">
      <c r="A3902" s="34" t="s">
        <v>7882</v>
      </c>
      <c r="B3902" s="35" t="s">
        <v>7883</v>
      </c>
    </row>
    <row r="3903" ht="15.0" customHeight="1">
      <c r="A3903" s="34" t="s">
        <v>7884</v>
      </c>
      <c r="B3903" s="35" t="s">
        <v>7885</v>
      </c>
    </row>
    <row r="3904" ht="15.0" customHeight="1">
      <c r="A3904" s="34" t="s">
        <v>7886</v>
      </c>
      <c r="B3904" s="35" t="s">
        <v>7887</v>
      </c>
    </row>
    <row r="3905" ht="15.0" customHeight="1">
      <c r="A3905" s="34" t="s">
        <v>7888</v>
      </c>
      <c r="B3905" s="35" t="s">
        <v>7889</v>
      </c>
    </row>
    <row r="3906" ht="15.0" customHeight="1">
      <c r="A3906" s="34" t="s">
        <v>7890</v>
      </c>
      <c r="B3906" s="35" t="s">
        <v>7891</v>
      </c>
    </row>
    <row r="3907" ht="15.0" customHeight="1">
      <c r="A3907" s="34" t="s">
        <v>7892</v>
      </c>
      <c r="B3907" s="35" t="s">
        <v>7893</v>
      </c>
    </row>
    <row r="3908" ht="15.0" customHeight="1">
      <c r="A3908" s="34" t="s">
        <v>7894</v>
      </c>
      <c r="B3908" s="35" t="s">
        <v>7895</v>
      </c>
    </row>
    <row r="3909" ht="15.0" customHeight="1">
      <c r="A3909" s="34" t="s">
        <v>7896</v>
      </c>
      <c r="B3909" s="35" t="s">
        <v>7897</v>
      </c>
    </row>
    <row r="3910" ht="15.0" customHeight="1">
      <c r="A3910" s="34" t="s">
        <v>7898</v>
      </c>
      <c r="B3910" s="35" t="s">
        <v>7899</v>
      </c>
    </row>
    <row r="3911" ht="15.0" customHeight="1">
      <c r="A3911" s="34" t="s">
        <v>7900</v>
      </c>
      <c r="B3911" s="35" t="s">
        <v>7901</v>
      </c>
    </row>
    <row r="3912" ht="15.0" customHeight="1">
      <c r="A3912" s="34" t="s">
        <v>7902</v>
      </c>
      <c r="B3912" s="35" t="s">
        <v>7903</v>
      </c>
    </row>
    <row r="3913" ht="15.0" customHeight="1">
      <c r="A3913" s="34" t="s">
        <v>7904</v>
      </c>
      <c r="B3913" s="35" t="s">
        <v>7905</v>
      </c>
    </row>
    <row r="3914" ht="15.0" customHeight="1">
      <c r="A3914" s="34" t="s">
        <v>7906</v>
      </c>
      <c r="B3914" s="35" t="s">
        <v>7907</v>
      </c>
    </row>
    <row r="3915" ht="15.0" customHeight="1">
      <c r="A3915" s="34" t="s">
        <v>7908</v>
      </c>
      <c r="B3915" s="35" t="s">
        <v>7909</v>
      </c>
    </row>
    <row r="3916" ht="15.0" customHeight="1">
      <c r="A3916" s="34" t="s">
        <v>7910</v>
      </c>
      <c r="B3916" s="35" t="s">
        <v>7911</v>
      </c>
    </row>
    <row r="3917" ht="15.0" customHeight="1">
      <c r="A3917" s="34" t="s">
        <v>7912</v>
      </c>
      <c r="B3917" s="35" t="s">
        <v>7913</v>
      </c>
    </row>
    <row r="3918" ht="15.0" customHeight="1">
      <c r="A3918" s="34" t="s">
        <v>7914</v>
      </c>
      <c r="B3918" s="35" t="s">
        <v>7915</v>
      </c>
    </row>
    <row r="3919" ht="15.0" customHeight="1">
      <c r="A3919" s="34" t="s">
        <v>7916</v>
      </c>
      <c r="B3919" s="35" t="s">
        <v>7917</v>
      </c>
    </row>
    <row r="3920" ht="15.0" customHeight="1">
      <c r="A3920" s="34" t="s">
        <v>7918</v>
      </c>
      <c r="B3920" s="35" t="s">
        <v>7919</v>
      </c>
    </row>
    <row r="3921" ht="15.0" customHeight="1">
      <c r="A3921" s="34" t="s">
        <v>7920</v>
      </c>
      <c r="B3921" s="35" t="s">
        <v>7921</v>
      </c>
    </row>
    <row r="3922" ht="15.0" customHeight="1">
      <c r="A3922" s="34" t="s">
        <v>7922</v>
      </c>
      <c r="B3922" s="35" t="s">
        <v>7923</v>
      </c>
    </row>
    <row r="3923" ht="15.0" customHeight="1">
      <c r="A3923" s="34" t="s">
        <v>7924</v>
      </c>
      <c r="B3923" s="35" t="s">
        <v>7925</v>
      </c>
    </row>
    <row r="3924" ht="15.0" customHeight="1">
      <c r="A3924" s="34" t="s">
        <v>7926</v>
      </c>
      <c r="B3924" s="35" t="s">
        <v>7927</v>
      </c>
    </row>
    <row r="3925" ht="15.0" customHeight="1">
      <c r="A3925" s="34" t="s">
        <v>7928</v>
      </c>
      <c r="B3925" s="35" t="s">
        <v>7929</v>
      </c>
    </row>
    <row r="3926" ht="15.0" customHeight="1">
      <c r="A3926" s="34" t="s">
        <v>7930</v>
      </c>
      <c r="B3926" s="35" t="s">
        <v>7931</v>
      </c>
    </row>
    <row r="3927" ht="15.0" customHeight="1">
      <c r="A3927" s="34" t="s">
        <v>7932</v>
      </c>
      <c r="B3927" s="35" t="s">
        <v>7933</v>
      </c>
    </row>
    <row r="3928" ht="15.0" customHeight="1">
      <c r="A3928" s="34" t="s">
        <v>7934</v>
      </c>
      <c r="B3928" s="35" t="s">
        <v>7935</v>
      </c>
    </row>
    <row r="3929" ht="15.0" customHeight="1">
      <c r="A3929" s="34" t="s">
        <v>7936</v>
      </c>
      <c r="B3929" s="35" t="s">
        <v>7937</v>
      </c>
    </row>
    <row r="3930" ht="15.0" customHeight="1">
      <c r="A3930" s="34" t="s">
        <v>7938</v>
      </c>
      <c r="B3930" s="35" t="s">
        <v>7939</v>
      </c>
    </row>
    <row r="3931" ht="15.0" customHeight="1">
      <c r="A3931" s="34" t="s">
        <v>7940</v>
      </c>
      <c r="B3931" s="35" t="s">
        <v>7941</v>
      </c>
    </row>
    <row r="3932" ht="15.0" customHeight="1">
      <c r="A3932" s="34" t="s">
        <v>7942</v>
      </c>
      <c r="B3932" s="35" t="s">
        <v>7943</v>
      </c>
    </row>
    <row r="3933" ht="15.0" customHeight="1">
      <c r="A3933" s="34" t="s">
        <v>7944</v>
      </c>
      <c r="B3933" s="35" t="s">
        <v>7945</v>
      </c>
    </row>
    <row r="3934" ht="15.0" customHeight="1">
      <c r="A3934" s="34" t="s">
        <v>7946</v>
      </c>
      <c r="B3934" s="35" t="s">
        <v>7947</v>
      </c>
    </row>
    <row r="3935" ht="15.0" customHeight="1">
      <c r="A3935" s="34" t="s">
        <v>7948</v>
      </c>
      <c r="B3935" s="35" t="s">
        <v>7949</v>
      </c>
    </row>
    <row r="3936" ht="15.0" customHeight="1">
      <c r="A3936" s="34" t="s">
        <v>7950</v>
      </c>
      <c r="B3936" s="35" t="s">
        <v>7951</v>
      </c>
    </row>
    <row r="3937" ht="15.0" customHeight="1">
      <c r="A3937" s="34" t="s">
        <v>7952</v>
      </c>
      <c r="B3937" s="35" t="s">
        <v>7953</v>
      </c>
    </row>
    <row r="3938" ht="15.0" customHeight="1">
      <c r="A3938" s="34" t="s">
        <v>7954</v>
      </c>
      <c r="B3938" s="35" t="s">
        <v>7955</v>
      </c>
    </row>
    <row r="3939" ht="15.0" customHeight="1">
      <c r="A3939" s="34" t="s">
        <v>7956</v>
      </c>
      <c r="B3939" s="35" t="s">
        <v>7957</v>
      </c>
    </row>
    <row r="3940" ht="15.0" customHeight="1">
      <c r="A3940" s="34" t="s">
        <v>7958</v>
      </c>
      <c r="B3940" s="35" t="s">
        <v>7959</v>
      </c>
    </row>
    <row r="3941" ht="15.0" customHeight="1">
      <c r="A3941" s="34" t="s">
        <v>7960</v>
      </c>
      <c r="B3941" s="35" t="s">
        <v>7961</v>
      </c>
    </row>
    <row r="3942" ht="15.0" customHeight="1">
      <c r="A3942" s="34" t="s">
        <v>7962</v>
      </c>
      <c r="B3942" s="35" t="s">
        <v>7963</v>
      </c>
    </row>
    <row r="3943" ht="15.0" customHeight="1">
      <c r="A3943" s="34" t="s">
        <v>7964</v>
      </c>
      <c r="B3943" s="35" t="s">
        <v>7965</v>
      </c>
    </row>
    <row r="3944" ht="15.0" customHeight="1">
      <c r="A3944" s="34" t="s">
        <v>7966</v>
      </c>
      <c r="B3944" s="35" t="s">
        <v>7967</v>
      </c>
    </row>
    <row r="3945" ht="15.0" customHeight="1">
      <c r="A3945" s="34" t="s">
        <v>7968</v>
      </c>
      <c r="B3945" s="35" t="s">
        <v>7969</v>
      </c>
    </row>
    <row r="3946" ht="15.0" customHeight="1">
      <c r="A3946" s="34" t="s">
        <v>7970</v>
      </c>
      <c r="B3946" s="35" t="s">
        <v>7971</v>
      </c>
    </row>
    <row r="3947" ht="15.0" customHeight="1">
      <c r="A3947" s="34" t="s">
        <v>7972</v>
      </c>
      <c r="B3947" s="35" t="s">
        <v>7973</v>
      </c>
    </row>
    <row r="3948" ht="15.0" customHeight="1">
      <c r="A3948" s="34" t="s">
        <v>7974</v>
      </c>
      <c r="B3948" s="35" t="s">
        <v>7975</v>
      </c>
    </row>
    <row r="3949" ht="15.0" customHeight="1">
      <c r="A3949" s="34" t="s">
        <v>7976</v>
      </c>
      <c r="B3949" s="35" t="s">
        <v>7977</v>
      </c>
    </row>
    <row r="3950" ht="15.0" customHeight="1">
      <c r="A3950" s="34" t="s">
        <v>7978</v>
      </c>
      <c r="B3950" s="35" t="s">
        <v>7979</v>
      </c>
    </row>
    <row r="3951" ht="15.0" customHeight="1">
      <c r="A3951" s="34" t="s">
        <v>7980</v>
      </c>
      <c r="B3951" s="35" t="s">
        <v>7981</v>
      </c>
    </row>
    <row r="3952" ht="15.0" customHeight="1">
      <c r="A3952" s="34" t="s">
        <v>7982</v>
      </c>
      <c r="B3952" s="35" t="s">
        <v>7983</v>
      </c>
    </row>
    <row r="3953" ht="15.0" customHeight="1">
      <c r="A3953" s="34" t="s">
        <v>7984</v>
      </c>
      <c r="B3953" s="35" t="s">
        <v>7985</v>
      </c>
    </row>
    <row r="3954" ht="15.0" customHeight="1">
      <c r="A3954" s="34" t="s">
        <v>7986</v>
      </c>
      <c r="B3954" s="35" t="s">
        <v>7987</v>
      </c>
    </row>
    <row r="3955" ht="15.0" customHeight="1">
      <c r="A3955" s="34" t="s">
        <v>7988</v>
      </c>
      <c r="B3955" s="35" t="s">
        <v>7989</v>
      </c>
    </row>
    <row r="3956" ht="15.0" customHeight="1">
      <c r="A3956" s="34" t="s">
        <v>7990</v>
      </c>
      <c r="B3956" s="35" t="s">
        <v>7991</v>
      </c>
    </row>
    <row r="3957" ht="15.0" customHeight="1">
      <c r="A3957" s="34" t="s">
        <v>7992</v>
      </c>
      <c r="B3957" s="35" t="s">
        <v>7993</v>
      </c>
    </row>
    <row r="3958" ht="15.0" customHeight="1">
      <c r="A3958" s="34" t="s">
        <v>7994</v>
      </c>
      <c r="B3958" s="35" t="s">
        <v>7995</v>
      </c>
    </row>
    <row r="3959" ht="15.0" customHeight="1">
      <c r="A3959" s="34" t="s">
        <v>7996</v>
      </c>
      <c r="B3959" s="35" t="s">
        <v>7997</v>
      </c>
    </row>
    <row r="3960" ht="15.0" customHeight="1">
      <c r="A3960" s="34" t="s">
        <v>7998</v>
      </c>
      <c r="B3960" s="35" t="s">
        <v>7999</v>
      </c>
    </row>
    <row r="3961" ht="15.0" customHeight="1">
      <c r="A3961" s="34" t="s">
        <v>8000</v>
      </c>
      <c r="B3961" s="35" t="s">
        <v>8001</v>
      </c>
    </row>
    <row r="3962" ht="15.0" customHeight="1">
      <c r="A3962" s="34" t="s">
        <v>8002</v>
      </c>
      <c r="B3962" s="35" t="s">
        <v>8003</v>
      </c>
    </row>
    <row r="3963" ht="15.0" customHeight="1">
      <c r="A3963" s="34" t="s">
        <v>8004</v>
      </c>
      <c r="B3963" s="35" t="s">
        <v>8005</v>
      </c>
    </row>
    <row r="3964" ht="15.0" customHeight="1">
      <c r="A3964" s="34" t="s">
        <v>8006</v>
      </c>
      <c r="B3964" s="35" t="s">
        <v>8007</v>
      </c>
    </row>
    <row r="3965" ht="15.0" customHeight="1">
      <c r="A3965" s="34" t="s">
        <v>8008</v>
      </c>
      <c r="B3965" s="35" t="s">
        <v>8009</v>
      </c>
    </row>
    <row r="3966" ht="15.0" customHeight="1">
      <c r="A3966" s="34" t="s">
        <v>8010</v>
      </c>
      <c r="B3966" s="35" t="s">
        <v>8011</v>
      </c>
    </row>
    <row r="3967" ht="15.0" customHeight="1">
      <c r="A3967" s="34" t="s">
        <v>8012</v>
      </c>
      <c r="B3967" s="35" t="s">
        <v>8013</v>
      </c>
    </row>
    <row r="3968" ht="15.0" customHeight="1">
      <c r="A3968" s="34" t="s">
        <v>8014</v>
      </c>
      <c r="B3968" s="35" t="s">
        <v>8015</v>
      </c>
    </row>
    <row r="3969" ht="15.0" customHeight="1">
      <c r="A3969" s="34" t="s">
        <v>8016</v>
      </c>
      <c r="B3969" s="35" t="s">
        <v>8017</v>
      </c>
    </row>
    <row r="3970" ht="15.0" customHeight="1">
      <c r="A3970" s="34" t="s">
        <v>8018</v>
      </c>
      <c r="B3970" s="35" t="s">
        <v>8019</v>
      </c>
    </row>
    <row r="3971" ht="15.0" customHeight="1">
      <c r="A3971" s="34" t="s">
        <v>8020</v>
      </c>
      <c r="B3971" s="35" t="s">
        <v>8021</v>
      </c>
    </row>
    <row r="3972" ht="15.0" customHeight="1">
      <c r="A3972" s="34" t="s">
        <v>8022</v>
      </c>
      <c r="B3972" s="35" t="s">
        <v>8023</v>
      </c>
    </row>
    <row r="3973" ht="15.0" customHeight="1">
      <c r="A3973" s="34" t="s">
        <v>8024</v>
      </c>
      <c r="B3973" s="35" t="s">
        <v>8025</v>
      </c>
    </row>
    <row r="3974" ht="15.0" customHeight="1">
      <c r="A3974" s="34" t="s">
        <v>8026</v>
      </c>
      <c r="B3974" s="35" t="s">
        <v>8027</v>
      </c>
    </row>
    <row r="3975" ht="15.0" customHeight="1">
      <c r="A3975" s="34" t="s">
        <v>8028</v>
      </c>
      <c r="B3975" s="35" t="s">
        <v>8029</v>
      </c>
    </row>
    <row r="3976" ht="15.0" customHeight="1">
      <c r="A3976" s="34" t="s">
        <v>8030</v>
      </c>
      <c r="B3976" s="35" t="s">
        <v>8031</v>
      </c>
    </row>
    <row r="3977" ht="15.0" customHeight="1">
      <c r="A3977" s="34" t="s">
        <v>8032</v>
      </c>
      <c r="B3977" s="35" t="s">
        <v>8033</v>
      </c>
    </row>
    <row r="3978" ht="15.0" customHeight="1">
      <c r="A3978" s="34" t="s">
        <v>8034</v>
      </c>
      <c r="B3978" s="35" t="s">
        <v>8035</v>
      </c>
    </row>
    <row r="3979" ht="15.0" customHeight="1">
      <c r="A3979" s="34" t="s">
        <v>8036</v>
      </c>
      <c r="B3979" s="35" t="s">
        <v>8037</v>
      </c>
    </row>
    <row r="3980" ht="15.0" customHeight="1">
      <c r="A3980" s="34" t="s">
        <v>8038</v>
      </c>
      <c r="B3980" s="35" t="s">
        <v>8039</v>
      </c>
    </row>
    <row r="3981" ht="15.0" customHeight="1">
      <c r="A3981" s="34" t="s">
        <v>8040</v>
      </c>
      <c r="B3981" s="35" t="s">
        <v>8041</v>
      </c>
    </row>
    <row r="3982" ht="15.0" customHeight="1">
      <c r="A3982" s="34" t="s">
        <v>8042</v>
      </c>
      <c r="B3982" s="35" t="s">
        <v>8043</v>
      </c>
    </row>
    <row r="3983" ht="15.0" customHeight="1">
      <c r="A3983" s="34" t="s">
        <v>8044</v>
      </c>
      <c r="B3983" s="35" t="s">
        <v>8045</v>
      </c>
    </row>
    <row r="3984" ht="15.0" customHeight="1">
      <c r="A3984" s="34" t="s">
        <v>8046</v>
      </c>
      <c r="B3984" s="35" t="s">
        <v>8047</v>
      </c>
    </row>
    <row r="3985" ht="15.0" customHeight="1">
      <c r="A3985" s="34" t="s">
        <v>8048</v>
      </c>
      <c r="B3985" s="35" t="s">
        <v>8049</v>
      </c>
    </row>
    <row r="3986" ht="15.0" customHeight="1">
      <c r="A3986" s="34" t="s">
        <v>8050</v>
      </c>
      <c r="B3986" s="35" t="s">
        <v>8051</v>
      </c>
    </row>
    <row r="3987" ht="15.0" customHeight="1">
      <c r="A3987" s="34" t="s">
        <v>8052</v>
      </c>
      <c r="B3987" s="35" t="s">
        <v>8053</v>
      </c>
    </row>
    <row r="3988" ht="15.0" customHeight="1">
      <c r="A3988" s="34" t="s">
        <v>8054</v>
      </c>
      <c r="B3988" s="35" t="s">
        <v>8055</v>
      </c>
    </row>
    <row r="3989" ht="15.0" customHeight="1">
      <c r="A3989" s="34" t="s">
        <v>8056</v>
      </c>
      <c r="B3989" s="35" t="s">
        <v>8057</v>
      </c>
    </row>
    <row r="3990" ht="15.0" customHeight="1">
      <c r="A3990" s="34" t="s">
        <v>8058</v>
      </c>
      <c r="B3990" s="35" t="s">
        <v>8059</v>
      </c>
    </row>
    <row r="3991" ht="15.0" customHeight="1">
      <c r="A3991" s="34" t="s">
        <v>8060</v>
      </c>
      <c r="B3991" s="35" t="s">
        <v>8061</v>
      </c>
    </row>
    <row r="3992" ht="15.0" customHeight="1">
      <c r="A3992" s="34" t="s">
        <v>8062</v>
      </c>
      <c r="B3992" s="35" t="s">
        <v>8063</v>
      </c>
    </row>
    <row r="3993" ht="15.0" customHeight="1">
      <c r="A3993" s="34" t="s">
        <v>8064</v>
      </c>
      <c r="B3993" s="35" t="s">
        <v>8065</v>
      </c>
    </row>
    <row r="3994" ht="15.0" customHeight="1">
      <c r="A3994" s="34" t="s">
        <v>8066</v>
      </c>
      <c r="B3994" s="35" t="s">
        <v>8067</v>
      </c>
    </row>
    <row r="3995" ht="15.0" customHeight="1">
      <c r="A3995" s="34" t="s">
        <v>8068</v>
      </c>
      <c r="B3995" s="35" t="s">
        <v>8069</v>
      </c>
    </row>
    <row r="3996" ht="15.0" customHeight="1">
      <c r="A3996" s="34" t="s">
        <v>8070</v>
      </c>
      <c r="B3996" s="35" t="s">
        <v>8071</v>
      </c>
    </row>
    <row r="3997" ht="15.0" customHeight="1">
      <c r="A3997" s="34" t="s">
        <v>8072</v>
      </c>
      <c r="B3997" s="35" t="s">
        <v>8073</v>
      </c>
    </row>
    <row r="3998" ht="15.0" customHeight="1">
      <c r="A3998" s="34" t="s">
        <v>8074</v>
      </c>
      <c r="B3998" s="35" t="s">
        <v>8075</v>
      </c>
    </row>
    <row r="3999" ht="15.0" customHeight="1">
      <c r="A3999" s="34" t="s">
        <v>8076</v>
      </c>
      <c r="B3999" s="35" t="s">
        <v>8077</v>
      </c>
    </row>
    <row r="4000" ht="15.0" customHeight="1">
      <c r="A4000" s="34" t="s">
        <v>8078</v>
      </c>
      <c r="B4000" s="35" t="s">
        <v>8079</v>
      </c>
    </row>
    <row r="4001" ht="15.0" customHeight="1">
      <c r="A4001" s="34" t="s">
        <v>8080</v>
      </c>
      <c r="B4001" s="35" t="s">
        <v>8081</v>
      </c>
    </row>
    <row r="4002" ht="15.0" customHeight="1">
      <c r="A4002" s="34" t="s">
        <v>8082</v>
      </c>
      <c r="B4002" s="35" t="s">
        <v>8083</v>
      </c>
    </row>
    <row r="4003" ht="15.0" customHeight="1">
      <c r="A4003" s="34" t="s">
        <v>8084</v>
      </c>
      <c r="B4003" s="35" t="s">
        <v>8085</v>
      </c>
    </row>
    <row r="4004" ht="15.0" customHeight="1">
      <c r="A4004" s="34" t="s">
        <v>8086</v>
      </c>
      <c r="B4004" s="35" t="s">
        <v>8087</v>
      </c>
    </row>
    <row r="4005" ht="15.0" customHeight="1">
      <c r="A4005" s="34" t="s">
        <v>8088</v>
      </c>
      <c r="B4005" s="35" t="s">
        <v>8089</v>
      </c>
    </row>
    <row r="4006" ht="15.0" customHeight="1">
      <c r="A4006" s="34" t="s">
        <v>8090</v>
      </c>
      <c r="B4006" s="35" t="s">
        <v>8091</v>
      </c>
    </row>
    <row r="4007" ht="15.0" customHeight="1">
      <c r="A4007" s="34" t="s">
        <v>8092</v>
      </c>
      <c r="B4007" s="35" t="s">
        <v>8093</v>
      </c>
    </row>
    <row r="4008" ht="15.0" customHeight="1">
      <c r="A4008" s="34" t="s">
        <v>8094</v>
      </c>
      <c r="B4008" s="35" t="s">
        <v>8095</v>
      </c>
    </row>
    <row r="4009" ht="15.0" customHeight="1">
      <c r="A4009" s="34" t="s">
        <v>8096</v>
      </c>
      <c r="B4009" s="35" t="s">
        <v>8097</v>
      </c>
    </row>
    <row r="4010" ht="15.0" customHeight="1">
      <c r="A4010" s="34" t="s">
        <v>8098</v>
      </c>
      <c r="B4010" s="35" t="s">
        <v>8099</v>
      </c>
    </row>
    <row r="4011" ht="15.0" customHeight="1">
      <c r="A4011" s="34" t="s">
        <v>8100</v>
      </c>
      <c r="B4011" s="35" t="s">
        <v>8101</v>
      </c>
    </row>
    <row r="4012" ht="15.0" customHeight="1">
      <c r="A4012" s="34" t="s">
        <v>8102</v>
      </c>
      <c r="B4012" s="35" t="s">
        <v>8103</v>
      </c>
    </row>
    <row r="4013" ht="15.0" customHeight="1">
      <c r="A4013" s="34" t="s">
        <v>8104</v>
      </c>
      <c r="B4013" s="35" t="s">
        <v>8105</v>
      </c>
    </row>
    <row r="4014" ht="15.0" customHeight="1">
      <c r="A4014" s="34" t="s">
        <v>8106</v>
      </c>
      <c r="B4014" s="35" t="s">
        <v>8107</v>
      </c>
    </row>
    <row r="4015" ht="15.0" customHeight="1">
      <c r="A4015" s="34" t="s">
        <v>8108</v>
      </c>
      <c r="B4015" s="35" t="s">
        <v>8109</v>
      </c>
    </row>
    <row r="4016" ht="15.0" customHeight="1">
      <c r="A4016" s="34" t="s">
        <v>8110</v>
      </c>
      <c r="B4016" s="35" t="s">
        <v>8111</v>
      </c>
    </row>
    <row r="4017" ht="15.0" customHeight="1">
      <c r="A4017" s="34" t="s">
        <v>8112</v>
      </c>
      <c r="B4017" s="35" t="s">
        <v>8113</v>
      </c>
    </row>
    <row r="4018" ht="15.0" customHeight="1">
      <c r="A4018" s="34" t="s">
        <v>8114</v>
      </c>
      <c r="B4018" s="35" t="s">
        <v>8115</v>
      </c>
    </row>
    <row r="4019" ht="15.0" customHeight="1">
      <c r="A4019" s="34" t="s">
        <v>8116</v>
      </c>
      <c r="B4019" s="35" t="s">
        <v>8117</v>
      </c>
    </row>
    <row r="4020" ht="15.0" customHeight="1">
      <c r="A4020" s="34" t="s">
        <v>8118</v>
      </c>
      <c r="B4020" s="35" t="s">
        <v>8119</v>
      </c>
    </row>
    <row r="4021" ht="15.0" customHeight="1">
      <c r="A4021" s="34" t="s">
        <v>8120</v>
      </c>
      <c r="B4021" s="35" t="s">
        <v>8121</v>
      </c>
    </row>
    <row r="4022" ht="15.0" customHeight="1">
      <c r="A4022" s="34" t="s">
        <v>8122</v>
      </c>
      <c r="B4022" s="35" t="s">
        <v>8123</v>
      </c>
    </row>
    <row r="4023" ht="15.0" customHeight="1">
      <c r="A4023" s="34" t="s">
        <v>8124</v>
      </c>
      <c r="B4023" s="35" t="s">
        <v>8125</v>
      </c>
    </row>
    <row r="4024" ht="15.0" customHeight="1">
      <c r="A4024" s="34" t="s">
        <v>8126</v>
      </c>
      <c r="B4024" s="35" t="s">
        <v>8127</v>
      </c>
    </row>
    <row r="4025" ht="15.0" customHeight="1">
      <c r="A4025" s="34" t="s">
        <v>8128</v>
      </c>
      <c r="B4025" s="35" t="s">
        <v>8129</v>
      </c>
    </row>
    <row r="4026" ht="15.0" customHeight="1">
      <c r="A4026" s="34" t="s">
        <v>8130</v>
      </c>
      <c r="B4026" s="35" t="s">
        <v>8131</v>
      </c>
    </row>
    <row r="4027" ht="15.0" customHeight="1">
      <c r="A4027" s="34" t="s">
        <v>8132</v>
      </c>
      <c r="B4027" s="35" t="s">
        <v>8133</v>
      </c>
    </row>
    <row r="4028" ht="15.0" customHeight="1">
      <c r="A4028" s="34" t="s">
        <v>8134</v>
      </c>
      <c r="B4028" s="35" t="s">
        <v>8135</v>
      </c>
    </row>
    <row r="4029" ht="15.0" customHeight="1">
      <c r="A4029" s="34" t="s">
        <v>8136</v>
      </c>
      <c r="B4029" s="35" t="s">
        <v>8137</v>
      </c>
    </row>
    <row r="4030" ht="15.0" customHeight="1">
      <c r="A4030" s="34" t="s">
        <v>8138</v>
      </c>
      <c r="B4030" s="35" t="s">
        <v>8139</v>
      </c>
    </row>
    <row r="4031" ht="15.0" customHeight="1">
      <c r="A4031" s="34" t="s">
        <v>8140</v>
      </c>
      <c r="B4031" s="35" t="s">
        <v>8141</v>
      </c>
    </row>
    <row r="4032" ht="15.0" customHeight="1">
      <c r="A4032" s="34" t="s">
        <v>8142</v>
      </c>
      <c r="B4032" s="35" t="s">
        <v>8143</v>
      </c>
    </row>
    <row r="4033" ht="15.0" customHeight="1">
      <c r="A4033" s="34" t="s">
        <v>8144</v>
      </c>
      <c r="B4033" s="35" t="s">
        <v>8145</v>
      </c>
    </row>
    <row r="4034" ht="15.0" customHeight="1">
      <c r="A4034" s="34" t="s">
        <v>8146</v>
      </c>
      <c r="B4034" s="35" t="s">
        <v>8147</v>
      </c>
    </row>
    <row r="4035" ht="15.0" customHeight="1">
      <c r="A4035" s="34" t="s">
        <v>8148</v>
      </c>
      <c r="B4035" s="35" t="s">
        <v>8149</v>
      </c>
    </row>
    <row r="4036" ht="15.0" customHeight="1">
      <c r="A4036" s="34" t="s">
        <v>8150</v>
      </c>
      <c r="B4036" s="35" t="s">
        <v>8151</v>
      </c>
    </row>
    <row r="4037" ht="15.0" customHeight="1">
      <c r="A4037" s="34" t="s">
        <v>8152</v>
      </c>
      <c r="B4037" s="35" t="s">
        <v>8153</v>
      </c>
    </row>
    <row r="4038" ht="15.0" customHeight="1">
      <c r="A4038" s="34" t="s">
        <v>8154</v>
      </c>
      <c r="B4038" s="35" t="s">
        <v>8155</v>
      </c>
    </row>
    <row r="4039" ht="15.0" customHeight="1">
      <c r="A4039" s="34" t="s">
        <v>8156</v>
      </c>
      <c r="B4039" s="35" t="s">
        <v>8157</v>
      </c>
    </row>
    <row r="4040" ht="15.0" customHeight="1">
      <c r="A4040" s="34" t="s">
        <v>8158</v>
      </c>
      <c r="B4040" s="35" t="s">
        <v>8159</v>
      </c>
    </row>
    <row r="4041" ht="15.0" customHeight="1">
      <c r="A4041" s="34" t="s">
        <v>8160</v>
      </c>
      <c r="B4041" s="35" t="s">
        <v>8161</v>
      </c>
    </row>
    <row r="4042" ht="15.0" customHeight="1">
      <c r="A4042" s="34" t="s">
        <v>8162</v>
      </c>
      <c r="B4042" s="35" t="s">
        <v>8163</v>
      </c>
    </row>
    <row r="4043" ht="15.0" customHeight="1">
      <c r="A4043" s="34" t="s">
        <v>8164</v>
      </c>
      <c r="B4043" s="35" t="s">
        <v>8165</v>
      </c>
    </row>
    <row r="4044" ht="15.0" customHeight="1">
      <c r="A4044" s="34" t="s">
        <v>8166</v>
      </c>
      <c r="B4044" s="35" t="s">
        <v>8168</v>
      </c>
    </row>
    <row r="4045" ht="15.0" customHeight="1">
      <c r="A4045" s="34" t="s">
        <v>8169</v>
      </c>
      <c r="B4045" s="35" t="s">
        <v>8170</v>
      </c>
    </row>
    <row r="4046" ht="15.0" customHeight="1">
      <c r="A4046" s="34" t="s">
        <v>8171</v>
      </c>
      <c r="B4046" s="35" t="s">
        <v>8172</v>
      </c>
    </row>
    <row r="4047" ht="15.0" customHeight="1">
      <c r="A4047" s="34" t="s">
        <v>8173</v>
      </c>
      <c r="B4047" s="35" t="s">
        <v>8174</v>
      </c>
    </row>
    <row r="4048" ht="15.0" customHeight="1">
      <c r="A4048" s="34" t="s">
        <v>8175</v>
      </c>
      <c r="B4048" s="35" t="s">
        <v>8176</v>
      </c>
    </row>
    <row r="4049" ht="15.0" customHeight="1">
      <c r="A4049" s="34" t="s">
        <v>8177</v>
      </c>
      <c r="B4049" s="35" t="s">
        <v>8178</v>
      </c>
    </row>
    <row r="4050" ht="15.0" customHeight="1">
      <c r="A4050" s="34" t="s">
        <v>8179</v>
      </c>
      <c r="B4050" s="35" t="s">
        <v>8180</v>
      </c>
    </row>
    <row r="4051" ht="15.0" customHeight="1">
      <c r="A4051" s="34" t="s">
        <v>8181</v>
      </c>
      <c r="B4051" s="35" t="s">
        <v>8182</v>
      </c>
    </row>
    <row r="4052" ht="15.0" customHeight="1">
      <c r="A4052" s="34" t="s">
        <v>8183</v>
      </c>
      <c r="B4052" s="35" t="s">
        <v>8184</v>
      </c>
    </row>
    <row r="4053" ht="15.0" customHeight="1">
      <c r="A4053" s="34" t="s">
        <v>8185</v>
      </c>
      <c r="B4053" s="35" t="s">
        <v>8186</v>
      </c>
    </row>
    <row r="4054" ht="15.0" customHeight="1">
      <c r="A4054" s="34" t="s">
        <v>8187</v>
      </c>
      <c r="B4054" s="35" t="s">
        <v>8188</v>
      </c>
    </row>
    <row r="4055" ht="15.0" customHeight="1">
      <c r="A4055" s="34" t="s">
        <v>8189</v>
      </c>
      <c r="B4055" s="35" t="s">
        <v>8190</v>
      </c>
    </row>
    <row r="4056" ht="15.0" customHeight="1">
      <c r="A4056" s="34" t="s">
        <v>8191</v>
      </c>
      <c r="B4056" s="35" t="s">
        <v>8192</v>
      </c>
    </row>
    <row r="4057" ht="15.0" customHeight="1">
      <c r="A4057" s="34" t="s">
        <v>8193</v>
      </c>
      <c r="B4057" s="35" t="s">
        <v>8194</v>
      </c>
    </row>
    <row r="4058" ht="15.0" customHeight="1">
      <c r="A4058" s="34" t="s">
        <v>8195</v>
      </c>
      <c r="B4058" s="35" t="s">
        <v>8196</v>
      </c>
    </row>
    <row r="4059" ht="15.0" customHeight="1">
      <c r="A4059" s="34" t="s">
        <v>8197</v>
      </c>
      <c r="B4059" s="35" t="s">
        <v>8198</v>
      </c>
    </row>
    <row r="4060" ht="15.0" customHeight="1">
      <c r="A4060" s="34" t="s">
        <v>8199</v>
      </c>
      <c r="B4060" s="35" t="s">
        <v>8200</v>
      </c>
    </row>
    <row r="4061" ht="15.0" customHeight="1">
      <c r="A4061" s="34" t="s">
        <v>8201</v>
      </c>
      <c r="B4061" s="35" t="s">
        <v>8202</v>
      </c>
    </row>
    <row r="4062" ht="15.0" customHeight="1">
      <c r="A4062" s="34" t="s">
        <v>8203</v>
      </c>
      <c r="B4062" s="35" t="s">
        <v>8204</v>
      </c>
    </row>
    <row r="4063" ht="15.0" customHeight="1">
      <c r="A4063" s="34" t="s">
        <v>8205</v>
      </c>
      <c r="B4063" s="35" t="s">
        <v>8206</v>
      </c>
    </row>
    <row r="4064" ht="15.0" customHeight="1">
      <c r="A4064" s="34" t="s">
        <v>8207</v>
      </c>
      <c r="B4064" s="35" t="s">
        <v>8208</v>
      </c>
    </row>
    <row r="4065" ht="15.0" customHeight="1">
      <c r="A4065" s="34" t="s">
        <v>8209</v>
      </c>
      <c r="B4065" s="35" t="s">
        <v>8210</v>
      </c>
    </row>
    <row r="4066" ht="15.0" customHeight="1">
      <c r="A4066" s="34" t="s">
        <v>8211</v>
      </c>
      <c r="B4066" s="35" t="s">
        <v>8212</v>
      </c>
    </row>
    <row r="4067" ht="15.0" customHeight="1">
      <c r="A4067" s="34" t="s">
        <v>8213</v>
      </c>
      <c r="B4067" s="35" t="s">
        <v>8214</v>
      </c>
    </row>
    <row r="4068" ht="15.0" customHeight="1">
      <c r="A4068" s="34" t="s">
        <v>8215</v>
      </c>
      <c r="B4068" s="35" t="s">
        <v>8216</v>
      </c>
    </row>
    <row r="4069" ht="15.0" customHeight="1">
      <c r="A4069" s="34" t="s">
        <v>8217</v>
      </c>
      <c r="B4069" s="35" t="s">
        <v>8218</v>
      </c>
    </row>
    <row r="4070" ht="15.0" customHeight="1">
      <c r="A4070" s="34" t="s">
        <v>8219</v>
      </c>
      <c r="B4070" s="35" t="s">
        <v>8220</v>
      </c>
    </row>
    <row r="4071" ht="15.0" customHeight="1">
      <c r="A4071" s="34" t="s">
        <v>8221</v>
      </c>
      <c r="B4071" s="35" t="s">
        <v>8222</v>
      </c>
    </row>
    <row r="4072" ht="15.0" customHeight="1">
      <c r="A4072" s="34" t="s">
        <v>8223</v>
      </c>
      <c r="B4072" s="35" t="s">
        <v>8224</v>
      </c>
    </row>
    <row r="4073" ht="15.0" customHeight="1">
      <c r="A4073" s="34" t="s">
        <v>8225</v>
      </c>
      <c r="B4073" s="35" t="s">
        <v>8226</v>
      </c>
    </row>
    <row r="4074" ht="15.0" customHeight="1">
      <c r="A4074" s="34" t="s">
        <v>8227</v>
      </c>
      <c r="B4074" s="35" t="s">
        <v>8228</v>
      </c>
    </row>
    <row r="4075" ht="15.0" customHeight="1">
      <c r="A4075" s="34" t="s">
        <v>8229</v>
      </c>
      <c r="B4075" s="35" t="s">
        <v>8230</v>
      </c>
    </row>
    <row r="4076" ht="15.0" customHeight="1">
      <c r="A4076" s="34" t="s">
        <v>8231</v>
      </c>
      <c r="B4076" s="35" t="s">
        <v>8232</v>
      </c>
    </row>
    <row r="4077" ht="15.0" customHeight="1">
      <c r="A4077" s="34" t="s">
        <v>8233</v>
      </c>
      <c r="B4077" s="35" t="s">
        <v>8234</v>
      </c>
    </row>
    <row r="4078" ht="15.0" customHeight="1">
      <c r="A4078" s="34" t="s">
        <v>8235</v>
      </c>
      <c r="B4078" s="35" t="s">
        <v>8236</v>
      </c>
    </row>
    <row r="4079" ht="15.0" customHeight="1">
      <c r="A4079" s="34" t="s">
        <v>8237</v>
      </c>
      <c r="B4079" s="35" t="s">
        <v>8238</v>
      </c>
    </row>
    <row r="4080" ht="15.0" customHeight="1">
      <c r="A4080" s="34" t="s">
        <v>8239</v>
      </c>
      <c r="B4080" s="35" t="s">
        <v>8240</v>
      </c>
    </row>
    <row r="4081" ht="15.0" customHeight="1">
      <c r="A4081" s="34" t="s">
        <v>8241</v>
      </c>
      <c r="B4081" s="35" t="s">
        <v>8242</v>
      </c>
    </row>
    <row r="4082" ht="15.0" customHeight="1">
      <c r="A4082" s="34" t="s">
        <v>8243</v>
      </c>
      <c r="B4082" s="35" t="s">
        <v>8244</v>
      </c>
    </row>
    <row r="4083" ht="15.0" customHeight="1">
      <c r="A4083" s="34" t="s">
        <v>8245</v>
      </c>
      <c r="B4083" s="35" t="s">
        <v>8246</v>
      </c>
    </row>
    <row r="4084" ht="15.0" customHeight="1">
      <c r="A4084" s="34" t="s">
        <v>8247</v>
      </c>
      <c r="B4084" s="35" t="s">
        <v>8248</v>
      </c>
    </row>
    <row r="4085" ht="15.0" customHeight="1">
      <c r="A4085" s="34" t="s">
        <v>8249</v>
      </c>
      <c r="B4085" s="35" t="s">
        <v>8250</v>
      </c>
    </row>
    <row r="4086" ht="15.0" customHeight="1">
      <c r="A4086" s="34" t="s">
        <v>8251</v>
      </c>
      <c r="B4086" s="35" t="s">
        <v>8252</v>
      </c>
    </row>
    <row r="4087" ht="15.0" customHeight="1">
      <c r="A4087" s="34" t="s">
        <v>8253</v>
      </c>
      <c r="B4087" s="35" t="s">
        <v>8254</v>
      </c>
    </row>
    <row r="4088" ht="15.0" customHeight="1">
      <c r="A4088" s="34" t="s">
        <v>8255</v>
      </c>
      <c r="B4088" s="35" t="s">
        <v>8256</v>
      </c>
    </row>
    <row r="4089" ht="15.0" customHeight="1">
      <c r="A4089" s="34" t="s">
        <v>8257</v>
      </c>
      <c r="B4089" s="35" t="s">
        <v>8258</v>
      </c>
    </row>
    <row r="4090" ht="15.0" customHeight="1">
      <c r="A4090" s="34" t="s">
        <v>8259</v>
      </c>
      <c r="B4090" s="35" t="s">
        <v>8260</v>
      </c>
    </row>
    <row r="4091" ht="15.0" customHeight="1">
      <c r="A4091" s="34" t="s">
        <v>8261</v>
      </c>
      <c r="B4091" s="35" t="s">
        <v>8262</v>
      </c>
    </row>
    <row r="4092" ht="15.0" customHeight="1">
      <c r="A4092" s="34" t="s">
        <v>8263</v>
      </c>
      <c r="B4092" s="35" t="s">
        <v>8264</v>
      </c>
    </row>
    <row r="4093" ht="15.0" customHeight="1">
      <c r="A4093" s="34" t="s">
        <v>8265</v>
      </c>
      <c r="B4093" s="35" t="s">
        <v>8266</v>
      </c>
    </row>
    <row r="4094" ht="15.0" customHeight="1">
      <c r="A4094" s="34" t="s">
        <v>8267</v>
      </c>
      <c r="B4094" s="35" t="s">
        <v>8268</v>
      </c>
    </row>
    <row r="4095" ht="15.0" customHeight="1">
      <c r="A4095" s="34" t="s">
        <v>8269</v>
      </c>
      <c r="B4095" s="35" t="s">
        <v>8270</v>
      </c>
    </row>
    <row r="4096" ht="15.0" customHeight="1">
      <c r="A4096" s="34" t="s">
        <v>8271</v>
      </c>
      <c r="B4096" s="35" t="s">
        <v>8272</v>
      </c>
    </row>
    <row r="4097" ht="15.0" customHeight="1">
      <c r="A4097" s="34" t="s">
        <v>8273</v>
      </c>
      <c r="B4097" s="35" t="s">
        <v>8274</v>
      </c>
    </row>
    <row r="4098" ht="15.0" customHeight="1">
      <c r="A4098" s="34" t="s">
        <v>8275</v>
      </c>
      <c r="B4098" s="35" t="s">
        <v>8276</v>
      </c>
    </row>
    <row r="4099" ht="15.0" customHeight="1">
      <c r="A4099" s="34" t="s">
        <v>8277</v>
      </c>
      <c r="B4099" s="35" t="s">
        <v>8278</v>
      </c>
    </row>
    <row r="4100" ht="15.0" customHeight="1">
      <c r="A4100" s="34" t="s">
        <v>8279</v>
      </c>
      <c r="B4100" s="35" t="s">
        <v>8280</v>
      </c>
    </row>
    <row r="4101" ht="15.0" customHeight="1">
      <c r="A4101" s="34" t="s">
        <v>8281</v>
      </c>
      <c r="B4101" s="35" t="s">
        <v>8282</v>
      </c>
    </row>
    <row r="4102" ht="15.0" customHeight="1">
      <c r="A4102" s="34" t="s">
        <v>8283</v>
      </c>
      <c r="B4102" s="35" t="s">
        <v>8284</v>
      </c>
    </row>
    <row r="4103" ht="15.0" customHeight="1">
      <c r="A4103" s="34" t="s">
        <v>8285</v>
      </c>
      <c r="B4103" s="35" t="s">
        <v>8286</v>
      </c>
    </row>
    <row r="4104" ht="15.0" customHeight="1">
      <c r="A4104" s="34" t="s">
        <v>8287</v>
      </c>
      <c r="B4104" s="35" t="s">
        <v>8288</v>
      </c>
    </row>
    <row r="4105" ht="15.0" customHeight="1">
      <c r="A4105" s="34" t="s">
        <v>8289</v>
      </c>
      <c r="B4105" s="35" t="s">
        <v>8290</v>
      </c>
    </row>
    <row r="4106" ht="15.0" customHeight="1">
      <c r="A4106" s="34" t="s">
        <v>8291</v>
      </c>
      <c r="B4106" s="35" t="s">
        <v>8292</v>
      </c>
    </row>
    <row r="4107" ht="15.0" customHeight="1">
      <c r="A4107" s="34" t="s">
        <v>8293</v>
      </c>
      <c r="B4107" s="35" t="s">
        <v>8294</v>
      </c>
    </row>
    <row r="4108" ht="15.0" customHeight="1">
      <c r="A4108" s="34" t="s">
        <v>8295</v>
      </c>
      <c r="B4108" s="35" t="s">
        <v>8296</v>
      </c>
    </row>
    <row r="4109" ht="15.0" customHeight="1">
      <c r="A4109" s="34" t="s">
        <v>8297</v>
      </c>
      <c r="B4109" s="35" t="s">
        <v>8298</v>
      </c>
    </row>
    <row r="4110" ht="15.0" customHeight="1">
      <c r="A4110" s="34" t="s">
        <v>8299</v>
      </c>
      <c r="B4110" s="35" t="s">
        <v>8300</v>
      </c>
    </row>
    <row r="4111" ht="15.0" customHeight="1">
      <c r="A4111" s="34" t="s">
        <v>8301</v>
      </c>
      <c r="B4111" s="35" t="s">
        <v>8302</v>
      </c>
    </row>
    <row r="4112" ht="15.0" customHeight="1">
      <c r="A4112" s="34" t="s">
        <v>8303</v>
      </c>
      <c r="B4112" s="35" t="s">
        <v>8304</v>
      </c>
    </row>
    <row r="4113" ht="15.0" customHeight="1">
      <c r="A4113" s="34" t="s">
        <v>8305</v>
      </c>
      <c r="B4113" s="35" t="s">
        <v>8306</v>
      </c>
    </row>
    <row r="4114" ht="15.0" customHeight="1">
      <c r="A4114" s="34" t="s">
        <v>8307</v>
      </c>
      <c r="B4114" s="35" t="s">
        <v>8308</v>
      </c>
    </row>
    <row r="4115" ht="15.0" customHeight="1">
      <c r="A4115" s="34" t="s">
        <v>8309</v>
      </c>
      <c r="B4115" s="35" t="s">
        <v>8310</v>
      </c>
    </row>
    <row r="4116" ht="15.0" customHeight="1">
      <c r="A4116" s="34" t="s">
        <v>8311</v>
      </c>
      <c r="B4116" s="35" t="s">
        <v>8312</v>
      </c>
    </row>
    <row r="4117" ht="15.0" customHeight="1">
      <c r="A4117" s="34" t="s">
        <v>8313</v>
      </c>
      <c r="B4117" s="35" t="s">
        <v>8314</v>
      </c>
    </row>
    <row r="4118" ht="15.0" customHeight="1">
      <c r="A4118" s="34" t="s">
        <v>8315</v>
      </c>
      <c r="B4118" s="35" t="s">
        <v>8316</v>
      </c>
    </row>
    <row r="4119" ht="15.0" customHeight="1">
      <c r="A4119" s="34" t="s">
        <v>8317</v>
      </c>
      <c r="B4119" s="35" t="s">
        <v>8318</v>
      </c>
    </row>
    <row r="4120" ht="15.0" customHeight="1">
      <c r="A4120" s="34" t="s">
        <v>8319</v>
      </c>
      <c r="B4120" s="35" t="s">
        <v>8320</v>
      </c>
    </row>
    <row r="4121" ht="15.0" customHeight="1">
      <c r="A4121" s="34" t="s">
        <v>8321</v>
      </c>
      <c r="B4121" s="35" t="s">
        <v>8322</v>
      </c>
    </row>
    <row r="4122" ht="15.0" customHeight="1">
      <c r="A4122" s="34" t="s">
        <v>8323</v>
      </c>
      <c r="B4122" s="35" t="s">
        <v>8324</v>
      </c>
    </row>
    <row r="4123" ht="15.0" customHeight="1">
      <c r="A4123" s="34" t="s">
        <v>8325</v>
      </c>
      <c r="B4123" s="35" t="s">
        <v>8326</v>
      </c>
    </row>
    <row r="4124" ht="15.0" customHeight="1">
      <c r="A4124" s="34" t="s">
        <v>8327</v>
      </c>
      <c r="B4124" s="35" t="s">
        <v>8328</v>
      </c>
    </row>
    <row r="4125" ht="15.0" customHeight="1">
      <c r="A4125" s="34" t="s">
        <v>8329</v>
      </c>
      <c r="B4125" s="35" t="s">
        <v>8330</v>
      </c>
    </row>
    <row r="4126" ht="15.0" customHeight="1">
      <c r="A4126" s="34" t="s">
        <v>8331</v>
      </c>
      <c r="B4126" s="35" t="s">
        <v>8332</v>
      </c>
    </row>
    <row r="4127" ht="15.0" customHeight="1">
      <c r="A4127" s="34" t="s">
        <v>8333</v>
      </c>
      <c r="B4127" s="35" t="s">
        <v>8334</v>
      </c>
    </row>
    <row r="4128" ht="15.0" customHeight="1">
      <c r="A4128" s="34" t="s">
        <v>8335</v>
      </c>
      <c r="B4128" s="35" t="s">
        <v>8336</v>
      </c>
    </row>
    <row r="4129" ht="15.0" customHeight="1">
      <c r="A4129" s="34" t="s">
        <v>8337</v>
      </c>
      <c r="B4129" s="35" t="s">
        <v>8338</v>
      </c>
    </row>
    <row r="4130" ht="15.0" customHeight="1">
      <c r="A4130" s="34" t="s">
        <v>8339</v>
      </c>
      <c r="B4130" s="35" t="s">
        <v>8340</v>
      </c>
    </row>
    <row r="4131" ht="15.0" customHeight="1">
      <c r="A4131" s="34" t="s">
        <v>8341</v>
      </c>
      <c r="B4131" s="35" t="s">
        <v>8342</v>
      </c>
    </row>
    <row r="4132" ht="15.0" customHeight="1">
      <c r="A4132" s="34" t="s">
        <v>8343</v>
      </c>
      <c r="B4132" s="35" t="s">
        <v>8344</v>
      </c>
    </row>
    <row r="4133" ht="15.0" customHeight="1">
      <c r="A4133" s="34" t="s">
        <v>8345</v>
      </c>
      <c r="B4133" s="35" t="s">
        <v>8346</v>
      </c>
    </row>
    <row r="4134" ht="15.0" customHeight="1">
      <c r="A4134" s="34" t="s">
        <v>8347</v>
      </c>
      <c r="B4134" s="35" t="s">
        <v>8348</v>
      </c>
    </row>
    <row r="4135" ht="15.0" customHeight="1">
      <c r="A4135" s="34" t="s">
        <v>8349</v>
      </c>
      <c r="B4135" s="35" t="s">
        <v>8350</v>
      </c>
    </row>
    <row r="4136" ht="15.0" customHeight="1">
      <c r="A4136" s="34" t="s">
        <v>8351</v>
      </c>
      <c r="B4136" s="35" t="s">
        <v>8352</v>
      </c>
    </row>
    <row r="4137" ht="15.0" customHeight="1">
      <c r="A4137" s="34" t="s">
        <v>8353</v>
      </c>
      <c r="B4137" s="35" t="s">
        <v>8354</v>
      </c>
    </row>
    <row r="4138" ht="15.0" customHeight="1">
      <c r="A4138" s="34" t="s">
        <v>8355</v>
      </c>
      <c r="B4138" s="35" t="s">
        <v>8356</v>
      </c>
    </row>
    <row r="4139" ht="15.0" customHeight="1">
      <c r="A4139" s="34" t="s">
        <v>8357</v>
      </c>
      <c r="B4139" s="35" t="s">
        <v>8358</v>
      </c>
    </row>
    <row r="4140" ht="15.0" customHeight="1">
      <c r="A4140" s="34" t="s">
        <v>8359</v>
      </c>
      <c r="B4140" s="35" t="s">
        <v>8360</v>
      </c>
    </row>
    <row r="4141" ht="15.0" customHeight="1">
      <c r="A4141" s="34" t="s">
        <v>8361</v>
      </c>
      <c r="B4141" s="35" t="s">
        <v>8362</v>
      </c>
    </row>
    <row r="4142" ht="15.0" customHeight="1">
      <c r="A4142" s="34" t="s">
        <v>8363</v>
      </c>
      <c r="B4142" s="35" t="s">
        <v>8364</v>
      </c>
    </row>
    <row r="4143" ht="15.0" customHeight="1">
      <c r="A4143" s="34" t="s">
        <v>8365</v>
      </c>
      <c r="B4143" s="35" t="s">
        <v>8366</v>
      </c>
    </row>
    <row r="4144" ht="15.0" customHeight="1">
      <c r="A4144" s="34" t="s">
        <v>8367</v>
      </c>
      <c r="B4144" s="35" t="s">
        <v>8368</v>
      </c>
    </row>
    <row r="4145" ht="15.0" customHeight="1">
      <c r="A4145" s="34" t="s">
        <v>8369</v>
      </c>
      <c r="B4145" s="35" t="s">
        <v>8370</v>
      </c>
    </row>
    <row r="4146" ht="15.0" customHeight="1">
      <c r="A4146" s="34" t="s">
        <v>8371</v>
      </c>
      <c r="B4146" s="35" t="s">
        <v>8372</v>
      </c>
    </row>
    <row r="4147" ht="15.0" customHeight="1">
      <c r="A4147" s="34" t="s">
        <v>8373</v>
      </c>
      <c r="B4147" s="35" t="s">
        <v>8374</v>
      </c>
    </row>
    <row r="4148" ht="15.0" customHeight="1">
      <c r="A4148" s="34" t="s">
        <v>8375</v>
      </c>
      <c r="B4148" s="35" t="s">
        <v>8376</v>
      </c>
    </row>
    <row r="4149" ht="15.0" customHeight="1">
      <c r="A4149" s="34" t="s">
        <v>8377</v>
      </c>
      <c r="B4149" s="35" t="s">
        <v>8378</v>
      </c>
    </row>
    <row r="4150" ht="15.0" customHeight="1">
      <c r="A4150" s="34" t="s">
        <v>8379</v>
      </c>
      <c r="B4150" s="35" t="s">
        <v>8380</v>
      </c>
    </row>
    <row r="4151" ht="15.0" customHeight="1">
      <c r="A4151" s="34" t="s">
        <v>8381</v>
      </c>
      <c r="B4151" s="35" t="s">
        <v>8382</v>
      </c>
    </row>
    <row r="4152" ht="15.0" customHeight="1">
      <c r="A4152" s="34" t="s">
        <v>8383</v>
      </c>
      <c r="B4152" s="35" t="s">
        <v>8384</v>
      </c>
    </row>
    <row r="4153" ht="15.0" customHeight="1">
      <c r="A4153" s="34" t="s">
        <v>8385</v>
      </c>
      <c r="B4153" s="35" t="s">
        <v>8386</v>
      </c>
    </row>
    <row r="4154" ht="15.0" customHeight="1">
      <c r="A4154" s="34" t="s">
        <v>8387</v>
      </c>
      <c r="B4154" s="35" t="s">
        <v>8388</v>
      </c>
    </row>
    <row r="4155" ht="15.0" customHeight="1">
      <c r="A4155" s="34" t="s">
        <v>8389</v>
      </c>
      <c r="B4155" s="35" t="s">
        <v>8390</v>
      </c>
    </row>
    <row r="4156" ht="15.0" customHeight="1">
      <c r="A4156" s="34" t="s">
        <v>8391</v>
      </c>
      <c r="B4156" s="35" t="s">
        <v>8392</v>
      </c>
    </row>
    <row r="4157" ht="15.0" customHeight="1">
      <c r="A4157" s="34" t="s">
        <v>8393</v>
      </c>
      <c r="B4157" s="35" t="s">
        <v>8394</v>
      </c>
    </row>
    <row r="4158" ht="15.0" customHeight="1">
      <c r="A4158" s="34" t="s">
        <v>8395</v>
      </c>
      <c r="B4158" s="35" t="s">
        <v>8396</v>
      </c>
    </row>
    <row r="4159" ht="15.0" customHeight="1">
      <c r="A4159" s="34" t="s">
        <v>8397</v>
      </c>
      <c r="B4159" s="35" t="s">
        <v>8398</v>
      </c>
    </row>
    <row r="4160" ht="15.0" customHeight="1">
      <c r="A4160" s="34" t="s">
        <v>8399</v>
      </c>
      <c r="B4160" s="35" t="s">
        <v>8400</v>
      </c>
    </row>
    <row r="4161" ht="15.0" customHeight="1">
      <c r="A4161" s="34" t="s">
        <v>8401</v>
      </c>
      <c r="B4161" s="35" t="s">
        <v>8402</v>
      </c>
    </row>
    <row r="4162" ht="15.0" customHeight="1">
      <c r="A4162" s="34" t="s">
        <v>8403</v>
      </c>
      <c r="B4162" s="35" t="s">
        <v>8404</v>
      </c>
    </row>
    <row r="4163" ht="15.0" customHeight="1">
      <c r="A4163" s="34" t="s">
        <v>8405</v>
      </c>
      <c r="B4163" s="35" t="s">
        <v>8406</v>
      </c>
    </row>
    <row r="4164" ht="15.0" customHeight="1">
      <c r="A4164" s="34" t="s">
        <v>8407</v>
      </c>
      <c r="B4164" s="35" t="s">
        <v>8408</v>
      </c>
    </row>
    <row r="4165" ht="15.0" customHeight="1">
      <c r="A4165" s="34" t="s">
        <v>8409</v>
      </c>
      <c r="B4165" s="35" t="s">
        <v>8410</v>
      </c>
    </row>
    <row r="4166" ht="15.0" customHeight="1">
      <c r="A4166" s="34" t="s">
        <v>8411</v>
      </c>
      <c r="B4166" s="35" t="s">
        <v>8412</v>
      </c>
    </row>
    <row r="4167" ht="15.0" customHeight="1">
      <c r="A4167" s="34" t="s">
        <v>8413</v>
      </c>
      <c r="B4167" s="35" t="s">
        <v>8414</v>
      </c>
    </row>
    <row r="4168" ht="15.0" customHeight="1">
      <c r="A4168" s="34" t="s">
        <v>8415</v>
      </c>
      <c r="B4168" s="35" t="s">
        <v>8416</v>
      </c>
    </row>
    <row r="4169" ht="15.0" customHeight="1">
      <c r="A4169" s="34" t="s">
        <v>8417</v>
      </c>
      <c r="B4169" s="35" t="s">
        <v>8418</v>
      </c>
    </row>
    <row r="4170" ht="15.0" customHeight="1">
      <c r="A4170" s="34" t="s">
        <v>8419</v>
      </c>
      <c r="B4170" s="35" t="s">
        <v>8420</v>
      </c>
    </row>
    <row r="4171" ht="15.0" customHeight="1">
      <c r="A4171" s="34" t="s">
        <v>8421</v>
      </c>
      <c r="B4171" s="35" t="s">
        <v>8422</v>
      </c>
    </row>
    <row r="4172" ht="15.0" customHeight="1">
      <c r="A4172" s="34" t="s">
        <v>8423</v>
      </c>
      <c r="B4172" s="35" t="s">
        <v>8424</v>
      </c>
    </row>
    <row r="4173" ht="15.0" customHeight="1">
      <c r="A4173" s="34" t="s">
        <v>8425</v>
      </c>
      <c r="B4173" s="35" t="s">
        <v>8426</v>
      </c>
    </row>
    <row r="4174" ht="15.0" customHeight="1">
      <c r="A4174" s="34" t="s">
        <v>8427</v>
      </c>
      <c r="B4174" s="35" t="s">
        <v>8428</v>
      </c>
    </row>
    <row r="4175" ht="15.0" customHeight="1">
      <c r="A4175" s="34" t="s">
        <v>8429</v>
      </c>
      <c r="B4175" s="35" t="s">
        <v>8430</v>
      </c>
    </row>
    <row r="4176" ht="15.0" customHeight="1">
      <c r="A4176" s="34" t="s">
        <v>8431</v>
      </c>
      <c r="B4176" s="35" t="s">
        <v>8432</v>
      </c>
    </row>
    <row r="4177" ht="15.0" customHeight="1">
      <c r="A4177" s="34" t="s">
        <v>8433</v>
      </c>
      <c r="B4177" s="35" t="s">
        <v>8434</v>
      </c>
    </row>
    <row r="4178" ht="15.0" customHeight="1">
      <c r="A4178" s="34" t="s">
        <v>8435</v>
      </c>
      <c r="B4178" s="35" t="s">
        <v>8436</v>
      </c>
    </row>
    <row r="4179" ht="15.0" customHeight="1">
      <c r="A4179" s="34" t="s">
        <v>8437</v>
      </c>
      <c r="B4179" s="35" t="s">
        <v>8438</v>
      </c>
    </row>
    <row r="4180" ht="15.0" customHeight="1">
      <c r="A4180" s="34" t="s">
        <v>8439</v>
      </c>
      <c r="B4180" s="35" t="s">
        <v>8440</v>
      </c>
    </row>
    <row r="4181" ht="15.0" customHeight="1">
      <c r="A4181" s="34" t="s">
        <v>8441</v>
      </c>
      <c r="B4181" s="35" t="s">
        <v>8442</v>
      </c>
    </row>
    <row r="4182" ht="15.0" customHeight="1">
      <c r="A4182" s="34" t="s">
        <v>8443</v>
      </c>
      <c r="B4182" s="35" t="s">
        <v>8444</v>
      </c>
    </row>
    <row r="4183" ht="15.0" customHeight="1">
      <c r="A4183" s="34" t="s">
        <v>8445</v>
      </c>
      <c r="B4183" s="35" t="s">
        <v>8446</v>
      </c>
    </row>
    <row r="4184" ht="15.0" customHeight="1">
      <c r="A4184" s="34" t="s">
        <v>8447</v>
      </c>
      <c r="B4184" s="35" t="s">
        <v>8448</v>
      </c>
    </row>
    <row r="4185" ht="15.0" customHeight="1">
      <c r="A4185" s="34" t="s">
        <v>8449</v>
      </c>
      <c r="B4185" s="35" t="s">
        <v>8450</v>
      </c>
    </row>
    <row r="4186" ht="15.0" customHeight="1">
      <c r="A4186" s="34" t="s">
        <v>8451</v>
      </c>
      <c r="B4186" s="35" t="s">
        <v>8453</v>
      </c>
    </row>
    <row r="4187" ht="15.0" customHeight="1">
      <c r="A4187" s="34" t="s">
        <v>8454</v>
      </c>
      <c r="B4187" s="35" t="s">
        <v>8455</v>
      </c>
    </row>
    <row r="4188" ht="15.0" customHeight="1">
      <c r="A4188" s="34" t="s">
        <v>8456</v>
      </c>
      <c r="B4188" s="35" t="s">
        <v>8457</v>
      </c>
    </row>
    <row r="4189" ht="15.0" customHeight="1">
      <c r="A4189" s="34" t="s">
        <v>8458</v>
      </c>
      <c r="B4189" s="35" t="s">
        <v>8459</v>
      </c>
    </row>
    <row r="4190" ht="15.0" customHeight="1">
      <c r="A4190" s="34" t="s">
        <v>8460</v>
      </c>
      <c r="B4190" s="35" t="s">
        <v>8461</v>
      </c>
    </row>
    <row r="4191" ht="15.0" customHeight="1">
      <c r="A4191" s="34" t="s">
        <v>8462</v>
      </c>
      <c r="B4191" s="35" t="s">
        <v>8463</v>
      </c>
    </row>
    <row r="4192" ht="15.0" customHeight="1">
      <c r="A4192" s="34" t="s">
        <v>8464</v>
      </c>
      <c r="B4192" s="35" t="s">
        <v>8465</v>
      </c>
    </row>
    <row r="4193" ht="15.0" customHeight="1">
      <c r="A4193" s="34" t="s">
        <v>8466</v>
      </c>
      <c r="B4193" s="35" t="s">
        <v>8467</v>
      </c>
    </row>
    <row r="4194" ht="15.0" customHeight="1">
      <c r="A4194" s="34" t="s">
        <v>8468</v>
      </c>
      <c r="B4194" s="35" t="s">
        <v>8469</v>
      </c>
    </row>
    <row r="4195" ht="15.0" customHeight="1">
      <c r="A4195" s="34" t="s">
        <v>8470</v>
      </c>
      <c r="B4195" s="35" t="s">
        <v>8471</v>
      </c>
    </row>
    <row r="4196" ht="15.0" customHeight="1">
      <c r="A4196" s="34" t="s">
        <v>8472</v>
      </c>
      <c r="B4196" s="35" t="s">
        <v>8473</v>
      </c>
    </row>
    <row r="4197" ht="15.0" customHeight="1">
      <c r="A4197" s="34" t="s">
        <v>8474</v>
      </c>
      <c r="B4197" s="35" t="s">
        <v>8475</v>
      </c>
    </row>
    <row r="4198" ht="15.0" customHeight="1">
      <c r="A4198" s="34" t="s">
        <v>8476</v>
      </c>
      <c r="B4198" s="35" t="s">
        <v>8477</v>
      </c>
    </row>
    <row r="4199" ht="15.0" customHeight="1">
      <c r="A4199" s="34" t="s">
        <v>8478</v>
      </c>
      <c r="B4199" s="35" t="s">
        <v>8479</v>
      </c>
    </row>
    <row r="4200" ht="15.0" customHeight="1">
      <c r="A4200" s="34" t="s">
        <v>8480</v>
      </c>
      <c r="B4200" s="35" t="s">
        <v>8481</v>
      </c>
    </row>
    <row r="4201" ht="15.0" customHeight="1">
      <c r="A4201" s="34" t="s">
        <v>8482</v>
      </c>
      <c r="B4201" s="35" t="s">
        <v>8483</v>
      </c>
    </row>
    <row r="4202" ht="15.0" customHeight="1">
      <c r="A4202" s="34" t="s">
        <v>8484</v>
      </c>
      <c r="B4202" s="35" t="s">
        <v>8485</v>
      </c>
    </row>
    <row r="4203" ht="15.0" customHeight="1">
      <c r="A4203" s="34" t="s">
        <v>8486</v>
      </c>
      <c r="B4203" s="35" t="s">
        <v>8487</v>
      </c>
    </row>
    <row r="4204" ht="15.0" customHeight="1">
      <c r="A4204" s="34" t="s">
        <v>8488</v>
      </c>
      <c r="B4204" s="35" t="s">
        <v>8489</v>
      </c>
    </row>
    <row r="4205" ht="15.0" customHeight="1">
      <c r="A4205" s="34" t="s">
        <v>8490</v>
      </c>
      <c r="B4205" s="35" t="s">
        <v>8491</v>
      </c>
    </row>
    <row r="4206" ht="15.0" customHeight="1">
      <c r="A4206" s="34" t="s">
        <v>8492</v>
      </c>
      <c r="B4206" s="35" t="s">
        <v>8493</v>
      </c>
    </row>
    <row r="4207" ht="15.0" customHeight="1">
      <c r="A4207" s="34" t="s">
        <v>8494</v>
      </c>
      <c r="B4207" s="35" t="s">
        <v>8495</v>
      </c>
    </row>
    <row r="4208" ht="15.0" customHeight="1">
      <c r="A4208" s="34" t="s">
        <v>8496</v>
      </c>
      <c r="B4208" s="35" t="s">
        <v>8497</v>
      </c>
    </row>
    <row r="4209" ht="15.0" customHeight="1">
      <c r="A4209" s="34" t="s">
        <v>8498</v>
      </c>
      <c r="B4209" s="35" t="s">
        <v>8499</v>
      </c>
    </row>
    <row r="4210" ht="15.0" customHeight="1">
      <c r="A4210" s="34" t="s">
        <v>8500</v>
      </c>
      <c r="B4210" s="35" t="s">
        <v>8501</v>
      </c>
    </row>
    <row r="4211" ht="15.0" customHeight="1">
      <c r="A4211" s="34" t="s">
        <v>8502</v>
      </c>
      <c r="B4211" s="35" t="s">
        <v>8503</v>
      </c>
    </row>
    <row r="4212" ht="15.0" customHeight="1">
      <c r="A4212" s="34" t="s">
        <v>8504</v>
      </c>
      <c r="B4212" s="35" t="s">
        <v>8505</v>
      </c>
    </row>
    <row r="4213" ht="15.0" customHeight="1">
      <c r="A4213" s="34" t="s">
        <v>8506</v>
      </c>
      <c r="B4213" s="35" t="s">
        <v>8507</v>
      </c>
    </row>
    <row r="4214" ht="15.0" customHeight="1">
      <c r="A4214" s="34" t="s">
        <v>8508</v>
      </c>
      <c r="B4214" s="35" t="s">
        <v>8509</v>
      </c>
    </row>
    <row r="4215" ht="15.0" customHeight="1">
      <c r="A4215" s="34" t="s">
        <v>8510</v>
      </c>
      <c r="B4215" s="35" t="s">
        <v>8511</v>
      </c>
    </row>
    <row r="4216" ht="15.0" customHeight="1">
      <c r="A4216" s="34" t="s">
        <v>8512</v>
      </c>
      <c r="B4216" s="35" t="s">
        <v>8513</v>
      </c>
    </row>
    <row r="4217" ht="15.0" customHeight="1">
      <c r="A4217" s="34" t="s">
        <v>8514</v>
      </c>
      <c r="B4217" s="35" t="s">
        <v>8515</v>
      </c>
    </row>
    <row r="4218" ht="15.0" customHeight="1">
      <c r="A4218" s="34" t="s">
        <v>8516</v>
      </c>
      <c r="B4218" s="35" t="s">
        <v>8517</v>
      </c>
    </row>
    <row r="4219" ht="15.0" customHeight="1">
      <c r="A4219" s="34" t="s">
        <v>8518</v>
      </c>
      <c r="B4219" s="35" t="s">
        <v>8519</v>
      </c>
    </row>
    <row r="4220" ht="15.0" customHeight="1">
      <c r="A4220" s="34" t="s">
        <v>8520</v>
      </c>
      <c r="B4220" s="35" t="s">
        <v>8521</v>
      </c>
    </row>
    <row r="4221" ht="15.0" customHeight="1">
      <c r="A4221" s="34" t="s">
        <v>8522</v>
      </c>
      <c r="B4221" s="35" t="s">
        <v>8523</v>
      </c>
    </row>
    <row r="4222" ht="15.0" customHeight="1">
      <c r="A4222" s="34" t="s">
        <v>8524</v>
      </c>
      <c r="B4222" s="35" t="s">
        <v>8525</v>
      </c>
    </row>
    <row r="4223" ht="15.0" customHeight="1">
      <c r="A4223" s="34" t="s">
        <v>8526</v>
      </c>
      <c r="B4223" s="35" t="s">
        <v>8527</v>
      </c>
    </row>
    <row r="4224" ht="15.0" customHeight="1">
      <c r="A4224" s="34" t="s">
        <v>8528</v>
      </c>
      <c r="B4224" s="35" t="s">
        <v>8529</v>
      </c>
    </row>
    <row r="4225" ht="15.0" customHeight="1">
      <c r="A4225" s="34" t="s">
        <v>8530</v>
      </c>
      <c r="B4225" s="35" t="s">
        <v>8531</v>
      </c>
    </row>
    <row r="4226" ht="15.0" customHeight="1">
      <c r="A4226" s="34" t="s">
        <v>8532</v>
      </c>
      <c r="B4226" s="35" t="s">
        <v>8533</v>
      </c>
    </row>
    <row r="4227" ht="15.0" customHeight="1">
      <c r="A4227" s="34" t="s">
        <v>8534</v>
      </c>
      <c r="B4227" s="35" t="s">
        <v>8535</v>
      </c>
    </row>
    <row r="4228" ht="15.0" customHeight="1">
      <c r="A4228" s="34" t="s">
        <v>8536</v>
      </c>
      <c r="B4228" s="35" t="s">
        <v>8537</v>
      </c>
    </row>
    <row r="4229" ht="15.0" customHeight="1">
      <c r="A4229" s="34" t="s">
        <v>8538</v>
      </c>
      <c r="B4229" s="35" t="s">
        <v>8539</v>
      </c>
    </row>
    <row r="4230" ht="15.0" customHeight="1">
      <c r="A4230" s="34" t="s">
        <v>8540</v>
      </c>
      <c r="B4230" s="35" t="s">
        <v>8541</v>
      </c>
    </row>
    <row r="4231" ht="15.0" customHeight="1">
      <c r="A4231" s="34" t="s">
        <v>8542</v>
      </c>
      <c r="B4231" s="35" t="s">
        <v>8543</v>
      </c>
    </row>
    <row r="4232" ht="15.0" customHeight="1">
      <c r="A4232" s="34" t="s">
        <v>8544</v>
      </c>
      <c r="B4232" s="35" t="s">
        <v>8545</v>
      </c>
    </row>
    <row r="4233" ht="15.0" customHeight="1">
      <c r="A4233" s="34" t="s">
        <v>8546</v>
      </c>
      <c r="B4233" s="35" t="s">
        <v>8547</v>
      </c>
    </row>
    <row r="4234" ht="15.0" customHeight="1">
      <c r="A4234" s="34" t="s">
        <v>8548</v>
      </c>
      <c r="B4234" s="35" t="s">
        <v>8549</v>
      </c>
    </row>
    <row r="4235" ht="15.0" customHeight="1">
      <c r="A4235" s="34" t="s">
        <v>8550</v>
      </c>
      <c r="B4235" s="35" t="s">
        <v>8551</v>
      </c>
    </row>
    <row r="4236" ht="15.0" customHeight="1">
      <c r="A4236" s="34" t="s">
        <v>8552</v>
      </c>
      <c r="B4236" s="35" t="s">
        <v>8553</v>
      </c>
    </row>
    <row r="4237" ht="15.0" customHeight="1">
      <c r="A4237" s="34" t="s">
        <v>8554</v>
      </c>
      <c r="B4237" s="35" t="s">
        <v>8555</v>
      </c>
    </row>
    <row r="4238" ht="15.0" customHeight="1">
      <c r="A4238" s="34" t="s">
        <v>8556</v>
      </c>
      <c r="B4238" s="35" t="s">
        <v>8557</v>
      </c>
    </row>
    <row r="4239" ht="15.0" customHeight="1">
      <c r="A4239" s="34" t="s">
        <v>8558</v>
      </c>
      <c r="B4239" s="35" t="s">
        <v>8559</v>
      </c>
    </row>
    <row r="4240" ht="15.0" customHeight="1">
      <c r="A4240" s="34" t="s">
        <v>8560</v>
      </c>
      <c r="B4240" s="35" t="s">
        <v>8561</v>
      </c>
    </row>
    <row r="4241" ht="15.0" customHeight="1">
      <c r="A4241" s="34" t="s">
        <v>8562</v>
      </c>
      <c r="B4241" s="35" t="s">
        <v>8563</v>
      </c>
    </row>
    <row r="4242" ht="15.0" customHeight="1">
      <c r="A4242" s="34" t="s">
        <v>8564</v>
      </c>
      <c r="B4242" s="35" t="s">
        <v>8565</v>
      </c>
    </row>
    <row r="4243" ht="15.0" customHeight="1">
      <c r="A4243" s="34" t="s">
        <v>8566</v>
      </c>
      <c r="B4243" s="35" t="s">
        <v>8567</v>
      </c>
    </row>
    <row r="4244" ht="15.0" customHeight="1">
      <c r="A4244" s="34" t="s">
        <v>8568</v>
      </c>
      <c r="B4244" s="35" t="s">
        <v>8569</v>
      </c>
    </row>
    <row r="4245" ht="15.0" customHeight="1">
      <c r="A4245" s="34" t="s">
        <v>8570</v>
      </c>
      <c r="B4245" s="35" t="s">
        <v>8571</v>
      </c>
    </row>
    <row r="4246" ht="15.0" customHeight="1">
      <c r="A4246" s="34" t="s">
        <v>8572</v>
      </c>
      <c r="B4246" s="35" t="s">
        <v>8573</v>
      </c>
    </row>
    <row r="4247" ht="15.0" customHeight="1">
      <c r="A4247" s="34" t="s">
        <v>8574</v>
      </c>
      <c r="B4247" s="35" t="s">
        <v>8575</v>
      </c>
    </row>
    <row r="4248" ht="15.0" customHeight="1">
      <c r="A4248" s="34" t="s">
        <v>8576</v>
      </c>
      <c r="B4248" s="35" t="s">
        <v>8577</v>
      </c>
    </row>
    <row r="4249" ht="15.0" customHeight="1">
      <c r="A4249" s="34" t="s">
        <v>8578</v>
      </c>
      <c r="B4249" s="35" t="s">
        <v>8579</v>
      </c>
    </row>
    <row r="4250" ht="15.0" customHeight="1">
      <c r="A4250" s="34" t="s">
        <v>8580</v>
      </c>
      <c r="B4250" s="35" t="s">
        <v>8581</v>
      </c>
    </row>
    <row r="4251" ht="15.0" customHeight="1">
      <c r="A4251" s="34" t="s">
        <v>8582</v>
      </c>
      <c r="B4251" s="35" t="s">
        <v>8583</v>
      </c>
    </row>
    <row r="4252" ht="15.0" customHeight="1">
      <c r="A4252" s="34" t="s">
        <v>8584</v>
      </c>
      <c r="B4252" s="35" t="s">
        <v>8585</v>
      </c>
    </row>
    <row r="4253" ht="15.0" customHeight="1">
      <c r="A4253" s="34" t="s">
        <v>8586</v>
      </c>
      <c r="B4253" s="35" t="s">
        <v>8587</v>
      </c>
    </row>
    <row r="4254" ht="15.0" customHeight="1">
      <c r="A4254" s="34" t="s">
        <v>8588</v>
      </c>
      <c r="B4254" s="35" t="s">
        <v>8589</v>
      </c>
    </row>
    <row r="4255" ht="15.0" customHeight="1">
      <c r="A4255" s="34" t="s">
        <v>8590</v>
      </c>
      <c r="B4255" s="35" t="s">
        <v>8591</v>
      </c>
    </row>
    <row r="4256" ht="15.0" customHeight="1">
      <c r="A4256" s="34" t="s">
        <v>8592</v>
      </c>
      <c r="B4256" s="35" t="s">
        <v>8593</v>
      </c>
    </row>
    <row r="4257" ht="15.0" customHeight="1">
      <c r="A4257" s="34" t="s">
        <v>8594</v>
      </c>
      <c r="B4257" s="35" t="s">
        <v>8595</v>
      </c>
    </row>
    <row r="4258" ht="15.0" customHeight="1">
      <c r="A4258" s="34" t="s">
        <v>8596</v>
      </c>
      <c r="B4258" s="35" t="s">
        <v>8597</v>
      </c>
    </row>
    <row r="4259" ht="15.0" customHeight="1">
      <c r="A4259" s="34" t="s">
        <v>8598</v>
      </c>
      <c r="B4259" s="35" t="s">
        <v>8599</v>
      </c>
    </row>
    <row r="4260" ht="15.0" customHeight="1">
      <c r="A4260" s="34" t="s">
        <v>8600</v>
      </c>
      <c r="B4260" s="35" t="s">
        <v>8601</v>
      </c>
    </row>
    <row r="4261" ht="15.0" customHeight="1">
      <c r="A4261" s="34" t="s">
        <v>8602</v>
      </c>
      <c r="B4261" s="35" t="s">
        <v>8603</v>
      </c>
    </row>
    <row r="4262" ht="15.0" customHeight="1">
      <c r="A4262" s="34" t="s">
        <v>8604</v>
      </c>
      <c r="B4262" s="35" t="s">
        <v>8605</v>
      </c>
    </row>
    <row r="4263" ht="15.0" customHeight="1">
      <c r="A4263" s="34" t="s">
        <v>8606</v>
      </c>
      <c r="B4263" s="35" t="s">
        <v>8607</v>
      </c>
    </row>
    <row r="4264" ht="15.0" customHeight="1">
      <c r="A4264" s="34" t="s">
        <v>8608</v>
      </c>
      <c r="B4264" s="35" t="s">
        <v>8609</v>
      </c>
    </row>
    <row r="4265" ht="15.0" customHeight="1">
      <c r="A4265" s="34" t="s">
        <v>8610</v>
      </c>
      <c r="B4265" s="35" t="s">
        <v>8611</v>
      </c>
    </row>
    <row r="4266" ht="15.0" customHeight="1">
      <c r="A4266" s="34" t="s">
        <v>8612</v>
      </c>
      <c r="B4266" s="35" t="s">
        <v>8613</v>
      </c>
    </row>
    <row r="4267" ht="15.0" customHeight="1">
      <c r="A4267" s="34" t="s">
        <v>8614</v>
      </c>
      <c r="B4267" s="35" t="s">
        <v>8615</v>
      </c>
    </row>
    <row r="4268" ht="15.0" customHeight="1">
      <c r="A4268" s="34" t="s">
        <v>8616</v>
      </c>
      <c r="B4268" s="35" t="s">
        <v>8617</v>
      </c>
    </row>
    <row r="4269" ht="15.0" customHeight="1">
      <c r="A4269" s="34" t="s">
        <v>8618</v>
      </c>
      <c r="B4269" s="35" t="s">
        <v>8619</v>
      </c>
    </row>
    <row r="4270" ht="15.0" customHeight="1">
      <c r="A4270" s="34" t="s">
        <v>8620</v>
      </c>
      <c r="B4270" s="35" t="s">
        <v>8621</v>
      </c>
    </row>
    <row r="4271" ht="15.0" customHeight="1">
      <c r="A4271" s="34" t="s">
        <v>8622</v>
      </c>
      <c r="B4271" s="35" t="s">
        <v>8623</v>
      </c>
    </row>
    <row r="4272" ht="15.0" customHeight="1">
      <c r="A4272" s="34" t="s">
        <v>8624</v>
      </c>
      <c r="B4272" s="35" t="s">
        <v>8625</v>
      </c>
    </row>
    <row r="4273" ht="15.0" customHeight="1">
      <c r="A4273" s="34" t="s">
        <v>8626</v>
      </c>
      <c r="B4273" s="35" t="s">
        <v>8627</v>
      </c>
    </row>
    <row r="4274" ht="15.0" customHeight="1">
      <c r="A4274" s="34" t="s">
        <v>8628</v>
      </c>
      <c r="B4274" s="35" t="s">
        <v>8629</v>
      </c>
    </row>
    <row r="4275" ht="15.0" customHeight="1">
      <c r="A4275" s="34" t="s">
        <v>8630</v>
      </c>
      <c r="B4275" s="35" t="s">
        <v>8631</v>
      </c>
    </row>
    <row r="4276" ht="15.0" customHeight="1">
      <c r="A4276" s="34" t="s">
        <v>8632</v>
      </c>
      <c r="B4276" s="35" t="s">
        <v>8633</v>
      </c>
    </row>
    <row r="4277" ht="15.0" customHeight="1">
      <c r="A4277" s="34" t="s">
        <v>8634</v>
      </c>
      <c r="B4277" s="35" t="s">
        <v>8635</v>
      </c>
    </row>
    <row r="4278" ht="15.0" customHeight="1">
      <c r="A4278" s="34" t="s">
        <v>8636</v>
      </c>
      <c r="B4278" s="35" t="s">
        <v>8637</v>
      </c>
    </row>
    <row r="4279" ht="15.0" customHeight="1">
      <c r="A4279" s="34" t="s">
        <v>8638</v>
      </c>
      <c r="B4279" s="35" t="s">
        <v>8639</v>
      </c>
    </row>
    <row r="4280" ht="15.0" customHeight="1">
      <c r="A4280" s="34" t="s">
        <v>8640</v>
      </c>
      <c r="B4280" s="35" t="s">
        <v>8641</v>
      </c>
    </row>
    <row r="4281" ht="15.0" customHeight="1">
      <c r="A4281" s="34" t="s">
        <v>8642</v>
      </c>
      <c r="B4281" s="35" t="s">
        <v>8643</v>
      </c>
    </row>
    <row r="4282" ht="15.0" customHeight="1">
      <c r="A4282" s="34" t="s">
        <v>8644</v>
      </c>
      <c r="B4282" s="35" t="s">
        <v>8645</v>
      </c>
    </row>
    <row r="4283" ht="15.0" customHeight="1">
      <c r="A4283" s="34" t="s">
        <v>8646</v>
      </c>
      <c r="B4283" s="35" t="s">
        <v>8647</v>
      </c>
    </row>
    <row r="4284" ht="15.0" customHeight="1">
      <c r="A4284" s="34" t="s">
        <v>8648</v>
      </c>
      <c r="B4284" s="35" t="s">
        <v>8649</v>
      </c>
    </row>
    <row r="4285" ht="15.0" customHeight="1">
      <c r="A4285" s="34" t="s">
        <v>8650</v>
      </c>
      <c r="B4285" s="35" t="s">
        <v>8651</v>
      </c>
    </row>
    <row r="4286" ht="15.0" customHeight="1">
      <c r="A4286" s="34" t="s">
        <v>8652</v>
      </c>
      <c r="B4286" s="35" t="s">
        <v>8653</v>
      </c>
    </row>
    <row r="4287" ht="15.0" customHeight="1">
      <c r="A4287" s="34" t="s">
        <v>8654</v>
      </c>
      <c r="B4287" s="35" t="s">
        <v>8655</v>
      </c>
    </row>
    <row r="4288" ht="15.0" customHeight="1">
      <c r="A4288" s="34" t="s">
        <v>8656</v>
      </c>
      <c r="B4288" s="35" t="s">
        <v>8657</v>
      </c>
    </row>
    <row r="4289" ht="15.0" customHeight="1">
      <c r="A4289" s="34" t="s">
        <v>8658</v>
      </c>
      <c r="B4289" s="35" t="s">
        <v>8659</v>
      </c>
    </row>
    <row r="4290" ht="15.0" customHeight="1">
      <c r="A4290" s="34" t="s">
        <v>8660</v>
      </c>
      <c r="B4290" s="35" t="s">
        <v>8661</v>
      </c>
    </row>
    <row r="4291" ht="15.0" customHeight="1">
      <c r="A4291" s="34" t="s">
        <v>8662</v>
      </c>
      <c r="B4291" s="35" t="s">
        <v>8663</v>
      </c>
    </row>
    <row r="4292" ht="15.0" customHeight="1">
      <c r="A4292" s="34" t="s">
        <v>8664</v>
      </c>
      <c r="B4292" s="35" t="s">
        <v>8665</v>
      </c>
    </row>
    <row r="4293" ht="15.0" customHeight="1">
      <c r="A4293" s="34" t="s">
        <v>8666</v>
      </c>
      <c r="B4293" s="35" t="s">
        <v>8667</v>
      </c>
    </row>
    <row r="4294" ht="15.0" customHeight="1">
      <c r="A4294" s="34" t="s">
        <v>8668</v>
      </c>
      <c r="B4294" s="35" t="s">
        <v>8669</v>
      </c>
    </row>
    <row r="4295" ht="15.0" customHeight="1">
      <c r="A4295" s="34" t="s">
        <v>8670</v>
      </c>
      <c r="B4295" s="35" t="s">
        <v>8671</v>
      </c>
    </row>
    <row r="4296" ht="15.0" customHeight="1">
      <c r="A4296" s="34" t="s">
        <v>8672</v>
      </c>
      <c r="B4296" s="35" t="s">
        <v>8673</v>
      </c>
    </row>
    <row r="4297" ht="15.0" customHeight="1">
      <c r="A4297" s="34" t="s">
        <v>8674</v>
      </c>
      <c r="B4297" s="35" t="s">
        <v>8675</v>
      </c>
    </row>
    <row r="4298" ht="15.0" customHeight="1">
      <c r="A4298" s="34" t="s">
        <v>8676</v>
      </c>
      <c r="B4298" s="35" t="s">
        <v>8677</v>
      </c>
    </row>
    <row r="4299" ht="15.0" customHeight="1">
      <c r="A4299" s="34" t="s">
        <v>8678</v>
      </c>
      <c r="B4299" s="35" t="s">
        <v>8679</v>
      </c>
    </row>
    <row r="4300" ht="15.0" customHeight="1">
      <c r="A4300" s="34" t="s">
        <v>8680</v>
      </c>
      <c r="B4300" s="35" t="s">
        <v>8681</v>
      </c>
    </row>
    <row r="4301" ht="15.0" customHeight="1">
      <c r="A4301" s="34" t="s">
        <v>8682</v>
      </c>
      <c r="B4301" s="35" t="s">
        <v>8683</v>
      </c>
    </row>
    <row r="4302" ht="15.0" customHeight="1">
      <c r="A4302" s="34" t="s">
        <v>8684</v>
      </c>
      <c r="B4302" s="35" t="s">
        <v>8685</v>
      </c>
    </row>
    <row r="4303" ht="15.0" customHeight="1">
      <c r="A4303" s="34" t="s">
        <v>8686</v>
      </c>
      <c r="B4303" s="35" t="s">
        <v>8687</v>
      </c>
    </row>
    <row r="4304" ht="15.0" customHeight="1">
      <c r="A4304" s="34" t="s">
        <v>8688</v>
      </c>
      <c r="B4304" s="35" t="s">
        <v>8689</v>
      </c>
    </row>
    <row r="4305" ht="15.0" customHeight="1">
      <c r="A4305" s="34" t="s">
        <v>8690</v>
      </c>
      <c r="B4305" s="35" t="s">
        <v>8691</v>
      </c>
    </row>
    <row r="4306" ht="15.0" customHeight="1">
      <c r="A4306" s="34" t="s">
        <v>8692</v>
      </c>
      <c r="B4306" s="35" t="s">
        <v>8693</v>
      </c>
    </row>
    <row r="4307" ht="15.0" customHeight="1">
      <c r="A4307" s="34" t="s">
        <v>8694</v>
      </c>
      <c r="B4307" s="35" t="s">
        <v>8695</v>
      </c>
    </row>
    <row r="4308" ht="15.0" customHeight="1">
      <c r="A4308" s="34" t="s">
        <v>8696</v>
      </c>
      <c r="B4308" s="35" t="s">
        <v>8697</v>
      </c>
    </row>
    <row r="4309" ht="15.0" customHeight="1">
      <c r="A4309" s="34" t="s">
        <v>8698</v>
      </c>
      <c r="B4309" s="35" t="s">
        <v>8699</v>
      </c>
    </row>
    <row r="4310" ht="15.0" customHeight="1">
      <c r="A4310" s="34" t="s">
        <v>8700</v>
      </c>
      <c r="B4310" s="35" t="s">
        <v>8701</v>
      </c>
    </row>
    <row r="4311" ht="15.0" customHeight="1">
      <c r="A4311" s="34" t="s">
        <v>8702</v>
      </c>
      <c r="B4311" s="35" t="s">
        <v>8703</v>
      </c>
    </row>
    <row r="4312" ht="15.0" customHeight="1">
      <c r="A4312" s="34" t="s">
        <v>8704</v>
      </c>
      <c r="B4312" s="35" t="s">
        <v>8705</v>
      </c>
    </row>
    <row r="4313" ht="15.0" customHeight="1">
      <c r="A4313" s="34" t="s">
        <v>8706</v>
      </c>
      <c r="B4313" s="35" t="s">
        <v>8707</v>
      </c>
    </row>
    <row r="4314" ht="15.0" customHeight="1">
      <c r="A4314" s="34" t="s">
        <v>8708</v>
      </c>
      <c r="B4314" s="35" t="s">
        <v>8709</v>
      </c>
    </row>
    <row r="4315" ht="15.0" customHeight="1">
      <c r="A4315" s="34" t="s">
        <v>8710</v>
      </c>
      <c r="B4315" s="35" t="s">
        <v>8711</v>
      </c>
    </row>
    <row r="4316" ht="15.0" customHeight="1">
      <c r="A4316" s="34" t="s">
        <v>8712</v>
      </c>
      <c r="B4316" s="35" t="s">
        <v>8713</v>
      </c>
    </row>
    <row r="4317" ht="15.0" customHeight="1">
      <c r="A4317" s="34" t="s">
        <v>8714</v>
      </c>
      <c r="B4317" s="35" t="s">
        <v>8715</v>
      </c>
    </row>
    <row r="4318" ht="15.0" customHeight="1">
      <c r="A4318" s="34" t="s">
        <v>8716</v>
      </c>
      <c r="B4318" s="35" t="s">
        <v>8717</v>
      </c>
    </row>
    <row r="4319" ht="15.0" customHeight="1">
      <c r="A4319" s="34" t="s">
        <v>8718</v>
      </c>
      <c r="B4319" s="35" t="s">
        <v>8719</v>
      </c>
    </row>
    <row r="4320" ht="15.0" customHeight="1">
      <c r="A4320" s="34" t="s">
        <v>8720</v>
      </c>
      <c r="B4320" s="35" t="s">
        <v>8721</v>
      </c>
    </row>
    <row r="4321" ht="15.0" customHeight="1">
      <c r="A4321" s="34" t="s">
        <v>8722</v>
      </c>
      <c r="B4321" s="35" t="s">
        <v>8723</v>
      </c>
    </row>
    <row r="4322" ht="15.0" customHeight="1">
      <c r="A4322" s="34" t="s">
        <v>8724</v>
      </c>
      <c r="B4322" s="35" t="s">
        <v>8725</v>
      </c>
    </row>
    <row r="4323" ht="15.0" customHeight="1">
      <c r="A4323" s="34" t="s">
        <v>8726</v>
      </c>
      <c r="B4323" s="35" t="s">
        <v>8727</v>
      </c>
    </row>
    <row r="4324" ht="15.0" customHeight="1">
      <c r="A4324" s="34" t="s">
        <v>8728</v>
      </c>
      <c r="B4324" s="35" t="s">
        <v>8729</v>
      </c>
    </row>
    <row r="4325" ht="15.0" customHeight="1">
      <c r="A4325" s="34" t="s">
        <v>8730</v>
      </c>
      <c r="B4325" s="35" t="s">
        <v>8731</v>
      </c>
    </row>
    <row r="4326" ht="15.0" customHeight="1">
      <c r="A4326" s="34" t="s">
        <v>8732</v>
      </c>
      <c r="B4326" s="35" t="s">
        <v>8733</v>
      </c>
    </row>
    <row r="4327" ht="15.0" customHeight="1">
      <c r="A4327" s="34" t="s">
        <v>8734</v>
      </c>
      <c r="B4327" s="35" t="s">
        <v>8735</v>
      </c>
    </row>
    <row r="4328" ht="15.0" customHeight="1">
      <c r="A4328" s="34" t="s">
        <v>8736</v>
      </c>
      <c r="B4328" s="35" t="s">
        <v>8737</v>
      </c>
    </row>
    <row r="4329" ht="15.0" customHeight="1">
      <c r="A4329" s="34" t="s">
        <v>8738</v>
      </c>
      <c r="B4329" s="35" t="s">
        <v>8739</v>
      </c>
    </row>
    <row r="4330" ht="15.0" customHeight="1">
      <c r="A4330" s="34" t="s">
        <v>8740</v>
      </c>
      <c r="B4330" s="35" t="s">
        <v>8741</v>
      </c>
    </row>
    <row r="4331" ht="15.0" customHeight="1">
      <c r="A4331" s="34" t="s">
        <v>8742</v>
      </c>
      <c r="B4331" s="35" t="s">
        <v>8743</v>
      </c>
    </row>
    <row r="4332" ht="15.0" customHeight="1">
      <c r="A4332" s="34" t="s">
        <v>8744</v>
      </c>
      <c r="B4332" s="35" t="s">
        <v>8745</v>
      </c>
    </row>
    <row r="4333" ht="15.0" customHeight="1">
      <c r="A4333" s="34" t="s">
        <v>8746</v>
      </c>
      <c r="B4333" s="35" t="s">
        <v>8747</v>
      </c>
    </row>
    <row r="4334" ht="15.0" customHeight="1">
      <c r="A4334" s="34" t="s">
        <v>8748</v>
      </c>
      <c r="B4334" s="35" t="s">
        <v>8749</v>
      </c>
    </row>
    <row r="4335" ht="15.0" customHeight="1">
      <c r="A4335" s="34" t="s">
        <v>8750</v>
      </c>
      <c r="B4335" s="35" t="s">
        <v>8751</v>
      </c>
    </row>
    <row r="4336" ht="15.0" customHeight="1">
      <c r="A4336" s="34" t="s">
        <v>8752</v>
      </c>
      <c r="B4336" s="35" t="s">
        <v>8753</v>
      </c>
    </row>
    <row r="4337" ht="15.0" customHeight="1">
      <c r="A4337" s="34" t="s">
        <v>8754</v>
      </c>
      <c r="B4337" s="35" t="s">
        <v>8755</v>
      </c>
    </row>
    <row r="4338" ht="15.0" customHeight="1">
      <c r="A4338" s="34" t="s">
        <v>8756</v>
      </c>
      <c r="B4338" s="35" t="s">
        <v>8757</v>
      </c>
    </row>
    <row r="4339" ht="15.0" customHeight="1">
      <c r="A4339" s="34" t="s">
        <v>8758</v>
      </c>
      <c r="B4339" s="35" t="s">
        <v>8759</v>
      </c>
    </row>
    <row r="4340" ht="15.0" customHeight="1">
      <c r="A4340" s="34" t="s">
        <v>8760</v>
      </c>
      <c r="B4340" s="35" t="s">
        <v>8761</v>
      </c>
    </row>
    <row r="4341" ht="15.0" customHeight="1">
      <c r="A4341" s="34" t="s">
        <v>8762</v>
      </c>
      <c r="B4341" s="35" t="s">
        <v>8763</v>
      </c>
    </row>
    <row r="4342" ht="15.0" customHeight="1">
      <c r="A4342" s="34" t="s">
        <v>8764</v>
      </c>
      <c r="B4342" s="35" t="s">
        <v>8765</v>
      </c>
    </row>
    <row r="4343" ht="15.0" customHeight="1">
      <c r="A4343" s="34" t="s">
        <v>8766</v>
      </c>
      <c r="B4343" s="35" t="s">
        <v>8767</v>
      </c>
    </row>
    <row r="4344" ht="15.0" customHeight="1">
      <c r="A4344" s="34" t="s">
        <v>8768</v>
      </c>
      <c r="B4344" s="35" t="s">
        <v>8769</v>
      </c>
    </row>
    <row r="4345" ht="15.0" customHeight="1">
      <c r="A4345" s="34" t="s">
        <v>8770</v>
      </c>
      <c r="B4345" s="35" t="s">
        <v>8771</v>
      </c>
    </row>
    <row r="4346" ht="15.0" customHeight="1">
      <c r="A4346" s="34" t="s">
        <v>8772</v>
      </c>
      <c r="B4346" s="35" t="s">
        <v>8773</v>
      </c>
    </row>
    <row r="4347" ht="15.0" customHeight="1">
      <c r="A4347" s="34" t="s">
        <v>8774</v>
      </c>
      <c r="B4347" s="35" t="s">
        <v>8775</v>
      </c>
    </row>
    <row r="4348" ht="15.0" customHeight="1">
      <c r="A4348" s="34" t="s">
        <v>8776</v>
      </c>
      <c r="B4348" s="35" t="s">
        <v>8777</v>
      </c>
    </row>
    <row r="4349" ht="15.0" customHeight="1">
      <c r="A4349" s="34" t="s">
        <v>8778</v>
      </c>
      <c r="B4349" s="35" t="s">
        <v>8779</v>
      </c>
    </row>
    <row r="4350" ht="15.0" customHeight="1">
      <c r="A4350" s="34" t="s">
        <v>8780</v>
      </c>
      <c r="B4350" s="35" t="s">
        <v>8781</v>
      </c>
    </row>
    <row r="4351" ht="15.0" customHeight="1">
      <c r="A4351" s="34" t="s">
        <v>8782</v>
      </c>
      <c r="B4351" s="35" t="s">
        <v>8783</v>
      </c>
    </row>
    <row r="4352" ht="15.0" customHeight="1">
      <c r="A4352" s="34" t="s">
        <v>8784</v>
      </c>
      <c r="B4352" s="35" t="s">
        <v>8785</v>
      </c>
    </row>
    <row r="4353" ht="15.0" customHeight="1">
      <c r="A4353" s="34" t="s">
        <v>8786</v>
      </c>
      <c r="B4353" s="35" t="s">
        <v>8788</v>
      </c>
    </row>
    <row r="4354" ht="15.0" customHeight="1">
      <c r="A4354" s="34" t="s">
        <v>8789</v>
      </c>
      <c r="B4354" s="35" t="s">
        <v>8790</v>
      </c>
    </row>
    <row r="4355" ht="15.0" customHeight="1">
      <c r="A4355" s="34" t="s">
        <v>8791</v>
      </c>
      <c r="B4355" s="35" t="s">
        <v>8792</v>
      </c>
    </row>
    <row r="4356" ht="15.0" customHeight="1">
      <c r="A4356" s="34" t="s">
        <v>8793</v>
      </c>
      <c r="B4356" s="35" t="s">
        <v>8794</v>
      </c>
    </row>
    <row r="4357" ht="15.0" customHeight="1">
      <c r="A4357" s="34" t="s">
        <v>8795</v>
      </c>
      <c r="B4357" s="35" t="s">
        <v>8796</v>
      </c>
    </row>
    <row r="4358" ht="15.0" customHeight="1">
      <c r="A4358" s="34" t="s">
        <v>8797</v>
      </c>
      <c r="B4358" s="35" t="s">
        <v>8798</v>
      </c>
    </row>
    <row r="4359" ht="15.0" customHeight="1">
      <c r="A4359" s="34" t="s">
        <v>8799</v>
      </c>
      <c r="B4359" s="35" t="s">
        <v>8800</v>
      </c>
    </row>
    <row r="4360" ht="15.0" customHeight="1">
      <c r="A4360" s="34" t="s">
        <v>8801</v>
      </c>
      <c r="B4360" s="35" t="s">
        <v>8802</v>
      </c>
    </row>
    <row r="4361" ht="15.0" customHeight="1">
      <c r="A4361" s="34" t="s">
        <v>8803</v>
      </c>
      <c r="B4361" s="35" t="s">
        <v>8804</v>
      </c>
    </row>
    <row r="4362" ht="15.0" customHeight="1">
      <c r="A4362" s="34" t="s">
        <v>8805</v>
      </c>
      <c r="B4362" s="35" t="s">
        <v>8806</v>
      </c>
    </row>
    <row r="4363" ht="15.0" customHeight="1">
      <c r="A4363" s="34" t="s">
        <v>8807</v>
      </c>
      <c r="B4363" s="35" t="s">
        <v>8808</v>
      </c>
    </row>
    <row r="4364" ht="15.0" customHeight="1">
      <c r="A4364" s="34" t="s">
        <v>8809</v>
      </c>
      <c r="B4364" s="35" t="s">
        <v>8810</v>
      </c>
    </row>
    <row r="4365" ht="15.0" customHeight="1">
      <c r="A4365" s="34" t="s">
        <v>8811</v>
      </c>
      <c r="B4365" s="35" t="s">
        <v>8812</v>
      </c>
    </row>
    <row r="4366" ht="15.0" customHeight="1">
      <c r="A4366" s="34" t="s">
        <v>8813</v>
      </c>
      <c r="B4366" s="35" t="s">
        <v>8814</v>
      </c>
    </row>
    <row r="4367" ht="15.0" customHeight="1">
      <c r="A4367" s="34" t="s">
        <v>8815</v>
      </c>
      <c r="B4367" s="35" t="s">
        <v>8816</v>
      </c>
    </row>
    <row r="4368" ht="15.0" customHeight="1">
      <c r="A4368" s="34" t="s">
        <v>8817</v>
      </c>
      <c r="B4368" s="35" t="s">
        <v>8818</v>
      </c>
    </row>
    <row r="4369" ht="15.0" customHeight="1">
      <c r="A4369" s="34" t="s">
        <v>8819</v>
      </c>
      <c r="B4369" s="35" t="s">
        <v>8820</v>
      </c>
    </row>
    <row r="4370" ht="15.0" customHeight="1">
      <c r="A4370" s="34" t="s">
        <v>8821</v>
      </c>
      <c r="B4370" s="35" t="s">
        <v>8822</v>
      </c>
    </row>
    <row r="4371" ht="15.0" customHeight="1">
      <c r="A4371" s="34" t="s">
        <v>8823</v>
      </c>
      <c r="B4371" s="35" t="s">
        <v>8824</v>
      </c>
    </row>
    <row r="4372" ht="15.0" customHeight="1">
      <c r="A4372" s="34" t="s">
        <v>8825</v>
      </c>
      <c r="B4372" s="35" t="s">
        <v>8826</v>
      </c>
    </row>
    <row r="4373" ht="15.0" customHeight="1">
      <c r="A4373" s="34" t="s">
        <v>8827</v>
      </c>
      <c r="B4373" s="35" t="s">
        <v>8828</v>
      </c>
    </row>
    <row r="4374" ht="15.0" customHeight="1">
      <c r="A4374" s="34" t="s">
        <v>8829</v>
      </c>
      <c r="B4374" s="35" t="s">
        <v>8830</v>
      </c>
    </row>
    <row r="4375" ht="15.0" customHeight="1">
      <c r="A4375" s="34" t="s">
        <v>8831</v>
      </c>
      <c r="B4375" s="35" t="s">
        <v>8832</v>
      </c>
    </row>
    <row r="4376" ht="15.0" customHeight="1">
      <c r="A4376" s="34" t="s">
        <v>8833</v>
      </c>
      <c r="B4376" s="35" t="s">
        <v>8834</v>
      </c>
    </row>
    <row r="4377" ht="15.0" customHeight="1">
      <c r="A4377" s="34" t="s">
        <v>8835</v>
      </c>
      <c r="B4377" s="35" t="s">
        <v>8836</v>
      </c>
    </row>
    <row r="4378" ht="15.0" customHeight="1">
      <c r="A4378" s="34" t="s">
        <v>8837</v>
      </c>
      <c r="B4378" s="35" t="s">
        <v>8838</v>
      </c>
    </row>
    <row r="4379" ht="15.0" customHeight="1">
      <c r="A4379" s="34" t="s">
        <v>8839</v>
      </c>
      <c r="B4379" s="35" t="s">
        <v>8840</v>
      </c>
    </row>
    <row r="4380" ht="15.0" customHeight="1">
      <c r="A4380" s="34" t="s">
        <v>8841</v>
      </c>
      <c r="B4380" s="35" t="s">
        <v>8842</v>
      </c>
    </row>
    <row r="4381" ht="15.0" customHeight="1">
      <c r="A4381" s="34" t="s">
        <v>8843</v>
      </c>
      <c r="B4381" s="35" t="s">
        <v>8844</v>
      </c>
    </row>
    <row r="4382" ht="15.0" customHeight="1">
      <c r="A4382" s="34" t="s">
        <v>8845</v>
      </c>
      <c r="B4382" s="35" t="s">
        <v>8846</v>
      </c>
    </row>
    <row r="4383" ht="15.0" customHeight="1">
      <c r="A4383" s="34" t="s">
        <v>8847</v>
      </c>
      <c r="B4383" s="35" t="s">
        <v>8848</v>
      </c>
    </row>
    <row r="4384" ht="15.0" customHeight="1">
      <c r="A4384" s="34" t="s">
        <v>8849</v>
      </c>
      <c r="B4384" s="35" t="s">
        <v>8850</v>
      </c>
    </row>
    <row r="4385" ht="15.0" customHeight="1">
      <c r="A4385" s="34" t="s">
        <v>8851</v>
      </c>
      <c r="B4385" s="35" t="s">
        <v>8852</v>
      </c>
    </row>
    <row r="4386" ht="15.0" customHeight="1">
      <c r="A4386" s="34" t="s">
        <v>8853</v>
      </c>
      <c r="B4386" s="35" t="s">
        <v>8854</v>
      </c>
    </row>
    <row r="4387" ht="15.0" customHeight="1">
      <c r="A4387" s="34" t="s">
        <v>8855</v>
      </c>
      <c r="B4387" s="35" t="s">
        <v>8856</v>
      </c>
    </row>
    <row r="4388" ht="15.0" customHeight="1">
      <c r="A4388" s="34" t="s">
        <v>8857</v>
      </c>
      <c r="B4388" s="35" t="s">
        <v>8858</v>
      </c>
    </row>
    <row r="4389" ht="15.0" customHeight="1">
      <c r="A4389" s="34" t="s">
        <v>8859</v>
      </c>
      <c r="B4389" s="35" t="s">
        <v>8860</v>
      </c>
    </row>
    <row r="4390" ht="15.0" customHeight="1">
      <c r="A4390" s="34" t="s">
        <v>8861</v>
      </c>
      <c r="B4390" s="35" t="s">
        <v>8862</v>
      </c>
    </row>
    <row r="4391" ht="15.0" customHeight="1">
      <c r="A4391" s="34" t="s">
        <v>8863</v>
      </c>
      <c r="B4391" s="35" t="s">
        <v>8864</v>
      </c>
    </row>
    <row r="4392" ht="15.0" customHeight="1">
      <c r="A4392" s="34" t="s">
        <v>8865</v>
      </c>
      <c r="B4392" s="35" t="s">
        <v>8866</v>
      </c>
    </row>
    <row r="4393" ht="15.0" customHeight="1">
      <c r="A4393" s="34" t="s">
        <v>8867</v>
      </c>
      <c r="B4393" s="35" t="s">
        <v>8868</v>
      </c>
    </row>
    <row r="4394" ht="15.0" customHeight="1">
      <c r="A4394" s="34" t="s">
        <v>8869</v>
      </c>
      <c r="B4394" s="35" t="s">
        <v>8870</v>
      </c>
    </row>
    <row r="4395" ht="15.0" customHeight="1">
      <c r="A4395" s="34" t="s">
        <v>8871</v>
      </c>
      <c r="B4395" s="35" t="s">
        <v>8872</v>
      </c>
    </row>
    <row r="4396" ht="15.0" customHeight="1">
      <c r="A4396" s="34" t="s">
        <v>8873</v>
      </c>
      <c r="B4396" s="35" t="s">
        <v>8874</v>
      </c>
    </row>
    <row r="4397" ht="15.0" customHeight="1">
      <c r="A4397" s="34" t="s">
        <v>8875</v>
      </c>
      <c r="B4397" s="35" t="s">
        <v>8876</v>
      </c>
    </row>
    <row r="4398" ht="15.0" customHeight="1">
      <c r="A4398" s="34" t="s">
        <v>8877</v>
      </c>
      <c r="B4398" s="35" t="s">
        <v>8878</v>
      </c>
    </row>
    <row r="4399" ht="15.0" customHeight="1">
      <c r="A4399" s="34" t="s">
        <v>8879</v>
      </c>
      <c r="B4399" s="35" t="s">
        <v>8880</v>
      </c>
    </row>
    <row r="4400" ht="15.0" customHeight="1">
      <c r="A4400" s="34" t="s">
        <v>8881</v>
      </c>
      <c r="B4400" s="35" t="s">
        <v>8882</v>
      </c>
    </row>
    <row r="4401" ht="15.0" customHeight="1">
      <c r="A4401" s="34" t="s">
        <v>8883</v>
      </c>
      <c r="B4401" s="35" t="s">
        <v>8884</v>
      </c>
    </row>
    <row r="4402" ht="15.0" customHeight="1">
      <c r="A4402" s="34" t="s">
        <v>8885</v>
      </c>
      <c r="B4402" s="35" t="s">
        <v>8886</v>
      </c>
    </row>
    <row r="4403" ht="15.0" customHeight="1">
      <c r="A4403" s="34" t="s">
        <v>8887</v>
      </c>
      <c r="B4403" s="35" t="s">
        <v>8888</v>
      </c>
    </row>
    <row r="4404" ht="15.0" customHeight="1">
      <c r="A4404" s="34" t="s">
        <v>8889</v>
      </c>
      <c r="B4404" s="35" t="s">
        <v>8890</v>
      </c>
    </row>
    <row r="4405" ht="15.0" customHeight="1">
      <c r="A4405" s="34" t="s">
        <v>8891</v>
      </c>
      <c r="B4405" s="35" t="s">
        <v>8892</v>
      </c>
    </row>
    <row r="4406" ht="15.0" customHeight="1">
      <c r="A4406" s="34" t="s">
        <v>8893</v>
      </c>
      <c r="B4406" s="35" t="s">
        <v>8894</v>
      </c>
    </row>
    <row r="4407" ht="15.0" customHeight="1">
      <c r="A4407" s="34" t="s">
        <v>8895</v>
      </c>
      <c r="B4407" s="35" t="s">
        <v>8896</v>
      </c>
    </row>
    <row r="4408" ht="15.0" customHeight="1">
      <c r="A4408" s="34" t="s">
        <v>8897</v>
      </c>
      <c r="B4408" s="35" t="s">
        <v>8898</v>
      </c>
    </row>
    <row r="4409" ht="15.0" customHeight="1">
      <c r="A4409" s="34" t="s">
        <v>8899</v>
      </c>
      <c r="B4409" s="35" t="s">
        <v>8900</v>
      </c>
    </row>
    <row r="4410" ht="15.0" customHeight="1">
      <c r="A4410" s="34" t="s">
        <v>8901</v>
      </c>
      <c r="B4410" s="35" t="s">
        <v>8902</v>
      </c>
    </row>
    <row r="4411" ht="15.0" customHeight="1">
      <c r="A4411" s="34" t="s">
        <v>8903</v>
      </c>
      <c r="B4411" s="35" t="s">
        <v>8904</v>
      </c>
    </row>
    <row r="4412" ht="15.0" customHeight="1">
      <c r="A4412" s="34" t="s">
        <v>8905</v>
      </c>
      <c r="B4412" s="35" t="s">
        <v>8906</v>
      </c>
    </row>
    <row r="4413" ht="15.0" customHeight="1">
      <c r="A4413" s="34" t="s">
        <v>8907</v>
      </c>
      <c r="B4413" s="35" t="s">
        <v>8908</v>
      </c>
    </row>
    <row r="4414" ht="15.0" customHeight="1">
      <c r="A4414" s="34" t="s">
        <v>8909</v>
      </c>
      <c r="B4414" s="35" t="s">
        <v>8910</v>
      </c>
    </row>
    <row r="4415" ht="15.0" customHeight="1">
      <c r="A4415" s="34" t="s">
        <v>8911</v>
      </c>
      <c r="B4415" s="35" t="s">
        <v>8912</v>
      </c>
    </row>
    <row r="4416" ht="15.0" customHeight="1">
      <c r="A4416" s="34" t="s">
        <v>8913</v>
      </c>
      <c r="B4416" s="35" t="s">
        <v>8914</v>
      </c>
    </row>
    <row r="4417" ht="15.0" customHeight="1">
      <c r="A4417" s="34" t="s">
        <v>8915</v>
      </c>
      <c r="B4417" s="35" t="s">
        <v>8916</v>
      </c>
    </row>
    <row r="4418" ht="15.0" customHeight="1">
      <c r="A4418" s="34" t="s">
        <v>8917</v>
      </c>
      <c r="B4418" s="35" t="s">
        <v>8918</v>
      </c>
    </row>
    <row r="4419" ht="15.0" customHeight="1">
      <c r="A4419" s="34" t="s">
        <v>8919</v>
      </c>
      <c r="B4419" s="35" t="s">
        <v>8920</v>
      </c>
    </row>
    <row r="4420" ht="15.0" customHeight="1">
      <c r="A4420" s="34" t="s">
        <v>8921</v>
      </c>
      <c r="B4420" s="35" t="s">
        <v>8922</v>
      </c>
    </row>
    <row r="4421" ht="15.0" customHeight="1">
      <c r="A4421" s="34" t="s">
        <v>8923</v>
      </c>
      <c r="B4421" s="35" t="s">
        <v>8924</v>
      </c>
    </row>
    <row r="4422" ht="15.0" customHeight="1">
      <c r="A4422" s="34" t="s">
        <v>8925</v>
      </c>
      <c r="B4422" s="35" t="s">
        <v>8926</v>
      </c>
    </row>
    <row r="4423" ht="15.0" customHeight="1">
      <c r="A4423" s="34" t="s">
        <v>8927</v>
      </c>
      <c r="B4423" s="35" t="s">
        <v>8928</v>
      </c>
    </row>
    <row r="4424" ht="15.0" customHeight="1">
      <c r="A4424" s="34" t="s">
        <v>8929</v>
      </c>
      <c r="B4424" s="35" t="s">
        <v>8930</v>
      </c>
    </row>
    <row r="4425" ht="15.0" customHeight="1">
      <c r="A4425" s="34" t="s">
        <v>8931</v>
      </c>
      <c r="B4425" s="35" t="s">
        <v>8932</v>
      </c>
    </row>
    <row r="4426" ht="15.0" customHeight="1">
      <c r="A4426" s="34" t="s">
        <v>8933</v>
      </c>
      <c r="B4426" s="35" t="s">
        <v>8934</v>
      </c>
    </row>
    <row r="4427" ht="15.0" customHeight="1">
      <c r="A4427" s="34" t="s">
        <v>8935</v>
      </c>
      <c r="B4427" s="35" t="s">
        <v>8936</v>
      </c>
    </row>
    <row r="4428" ht="15.0" customHeight="1">
      <c r="A4428" s="34" t="s">
        <v>8937</v>
      </c>
      <c r="B4428" s="35" t="s">
        <v>8938</v>
      </c>
    </row>
    <row r="4429" ht="15.0" customHeight="1">
      <c r="A4429" s="34" t="s">
        <v>8939</v>
      </c>
      <c r="B4429" s="35" t="s">
        <v>8940</v>
      </c>
    </row>
    <row r="4430" ht="15.0" customHeight="1">
      <c r="A4430" s="34" t="s">
        <v>8941</v>
      </c>
      <c r="B4430" s="35" t="s">
        <v>8942</v>
      </c>
    </row>
    <row r="4431" ht="15.0" customHeight="1">
      <c r="A4431" s="34" t="s">
        <v>8943</v>
      </c>
      <c r="B4431" s="35" t="s">
        <v>8944</v>
      </c>
    </row>
    <row r="4432" ht="15.0" customHeight="1">
      <c r="A4432" s="34" t="s">
        <v>8945</v>
      </c>
      <c r="B4432" s="35" t="s">
        <v>8946</v>
      </c>
    </row>
    <row r="4433" ht="15.0" customHeight="1">
      <c r="A4433" s="34" t="s">
        <v>8947</v>
      </c>
      <c r="B4433" s="35" t="s">
        <v>8948</v>
      </c>
    </row>
    <row r="4434" ht="15.0" customHeight="1">
      <c r="A4434" s="34" t="s">
        <v>8949</v>
      </c>
      <c r="B4434" s="35" t="s">
        <v>8950</v>
      </c>
    </row>
    <row r="4435" ht="15.0" customHeight="1">
      <c r="A4435" s="34" t="s">
        <v>8951</v>
      </c>
      <c r="B4435" s="35" t="s">
        <v>8952</v>
      </c>
    </row>
    <row r="4436" ht="15.0" customHeight="1">
      <c r="A4436" s="34" t="s">
        <v>8953</v>
      </c>
      <c r="B4436" s="35" t="s">
        <v>8954</v>
      </c>
    </row>
    <row r="4437" ht="15.0" customHeight="1">
      <c r="A4437" s="34" t="s">
        <v>8955</v>
      </c>
      <c r="B4437" s="35" t="s">
        <v>8956</v>
      </c>
    </row>
    <row r="4438" ht="15.0" customHeight="1">
      <c r="A4438" s="34" t="s">
        <v>8957</v>
      </c>
      <c r="B4438" s="35" t="s">
        <v>8958</v>
      </c>
    </row>
    <row r="4439" ht="15.0" customHeight="1">
      <c r="A4439" s="34" t="s">
        <v>8959</v>
      </c>
      <c r="B4439" s="35" t="s">
        <v>8960</v>
      </c>
    </row>
    <row r="4440" ht="15.0" customHeight="1">
      <c r="A4440" s="34" t="s">
        <v>8961</v>
      </c>
      <c r="B4440" s="35" t="s">
        <v>8962</v>
      </c>
    </row>
    <row r="4441" ht="15.0" customHeight="1">
      <c r="A4441" s="34" t="s">
        <v>8963</v>
      </c>
      <c r="B4441" s="35" t="s">
        <v>8964</v>
      </c>
    </row>
    <row r="4442" ht="15.0" customHeight="1">
      <c r="A4442" s="34" t="s">
        <v>8965</v>
      </c>
      <c r="B4442" s="35" t="s">
        <v>8966</v>
      </c>
    </row>
    <row r="4443" ht="15.0" customHeight="1">
      <c r="A4443" s="34" t="s">
        <v>6270</v>
      </c>
      <c r="B4443" s="35" t="s">
        <v>8967</v>
      </c>
    </row>
    <row r="4444" ht="15.0" customHeight="1">
      <c r="A4444" s="34" t="s">
        <v>8968</v>
      </c>
      <c r="B4444" s="35" t="s">
        <v>8969</v>
      </c>
    </row>
    <row r="4445" ht="15.0" customHeight="1">
      <c r="A4445" s="34" t="s">
        <v>8970</v>
      </c>
      <c r="B4445" s="35" t="s">
        <v>8971</v>
      </c>
    </row>
    <row r="4446" ht="15.0" customHeight="1">
      <c r="A4446" s="34" t="s">
        <v>8972</v>
      </c>
      <c r="B4446" s="35" t="s">
        <v>8973</v>
      </c>
    </row>
    <row r="4447" ht="15.0" customHeight="1">
      <c r="A4447" s="34" t="s">
        <v>8974</v>
      </c>
      <c r="B4447" s="35" t="s">
        <v>8975</v>
      </c>
    </row>
    <row r="4448" ht="15.0" customHeight="1">
      <c r="A4448" s="34" t="s">
        <v>8976</v>
      </c>
      <c r="B4448" s="35" t="s">
        <v>8977</v>
      </c>
    </row>
    <row r="4449" ht="15.0" customHeight="1">
      <c r="A4449" s="34" t="s">
        <v>8978</v>
      </c>
      <c r="B4449" s="35" t="s">
        <v>8979</v>
      </c>
    </row>
    <row r="4450" ht="15.0" customHeight="1">
      <c r="A4450" s="34" t="s">
        <v>8980</v>
      </c>
      <c r="B4450" s="35" t="s">
        <v>8981</v>
      </c>
    </row>
    <row r="4451" ht="15.0" customHeight="1">
      <c r="A4451" s="34" t="s">
        <v>8982</v>
      </c>
      <c r="B4451" s="35" t="s">
        <v>8983</v>
      </c>
    </row>
    <row r="4452" ht="15.0" customHeight="1">
      <c r="A4452" s="34" t="s">
        <v>8984</v>
      </c>
      <c r="B4452" s="35" t="s">
        <v>8985</v>
      </c>
    </row>
    <row r="4453" ht="15.0" customHeight="1">
      <c r="A4453" s="34" t="s">
        <v>8986</v>
      </c>
      <c r="B4453" s="35" t="s">
        <v>8987</v>
      </c>
    </row>
    <row r="4454" ht="15.0" customHeight="1">
      <c r="A4454" s="34" t="s">
        <v>8988</v>
      </c>
      <c r="B4454" s="35" t="s">
        <v>8989</v>
      </c>
    </row>
    <row r="4455" ht="15.0" customHeight="1">
      <c r="A4455" s="34" t="s">
        <v>8990</v>
      </c>
      <c r="B4455" s="35" t="s">
        <v>8991</v>
      </c>
    </row>
    <row r="4456" ht="15.0" customHeight="1">
      <c r="A4456" s="34" t="s">
        <v>8992</v>
      </c>
      <c r="B4456" s="35" t="s">
        <v>8993</v>
      </c>
    </row>
    <row r="4457" ht="15.0" customHeight="1">
      <c r="A4457" s="34" t="s">
        <v>8994</v>
      </c>
      <c r="B4457" s="35" t="s">
        <v>8995</v>
      </c>
    </row>
    <row r="4458" ht="15.0" customHeight="1">
      <c r="A4458" s="34" t="s">
        <v>8996</v>
      </c>
      <c r="B4458" s="35" t="s">
        <v>8997</v>
      </c>
    </row>
    <row r="4459" ht="15.0" customHeight="1">
      <c r="A4459" s="34" t="s">
        <v>8998</v>
      </c>
      <c r="B4459" s="35" t="s">
        <v>8999</v>
      </c>
    </row>
    <row r="4460" ht="15.0" customHeight="1">
      <c r="A4460" s="34" t="s">
        <v>9000</v>
      </c>
      <c r="B4460" s="35" t="s">
        <v>9001</v>
      </c>
    </row>
    <row r="4461" ht="15.0" customHeight="1">
      <c r="A4461" s="34" t="s">
        <v>9002</v>
      </c>
      <c r="B4461" s="35" t="s">
        <v>9003</v>
      </c>
    </row>
    <row r="4462" ht="15.0" customHeight="1">
      <c r="A4462" s="34" t="s">
        <v>9004</v>
      </c>
      <c r="B4462" s="35" t="s">
        <v>9005</v>
      </c>
    </row>
    <row r="4463" ht="15.0" customHeight="1">
      <c r="A4463" s="34" t="s">
        <v>9006</v>
      </c>
      <c r="B4463" s="35" t="s">
        <v>9007</v>
      </c>
    </row>
    <row r="4464" ht="15.0" customHeight="1">
      <c r="A4464" s="34" t="s">
        <v>9008</v>
      </c>
      <c r="B4464" s="35" t="s">
        <v>9009</v>
      </c>
    </row>
    <row r="4465" ht="15.0" customHeight="1">
      <c r="A4465" s="34" t="s">
        <v>9010</v>
      </c>
      <c r="B4465" s="35" t="s">
        <v>9011</v>
      </c>
    </row>
    <row r="4466" ht="15.0" customHeight="1">
      <c r="A4466" s="34" t="s">
        <v>9012</v>
      </c>
      <c r="B4466" s="35" t="s">
        <v>9013</v>
      </c>
    </row>
    <row r="4467" ht="15.0" customHeight="1">
      <c r="A4467" s="34" t="s">
        <v>9014</v>
      </c>
      <c r="B4467" s="35" t="s">
        <v>9015</v>
      </c>
    </row>
    <row r="4468" ht="15.0" customHeight="1">
      <c r="A4468" s="34" t="s">
        <v>9016</v>
      </c>
      <c r="B4468" s="35" t="s">
        <v>9017</v>
      </c>
    </row>
    <row r="4469" ht="15.0" customHeight="1">
      <c r="A4469" s="34" t="s">
        <v>9018</v>
      </c>
      <c r="B4469" s="35" t="s">
        <v>9019</v>
      </c>
    </row>
    <row r="4470" ht="15.0" customHeight="1">
      <c r="A4470" s="34" t="s">
        <v>9020</v>
      </c>
      <c r="B4470" s="35" t="s">
        <v>9021</v>
      </c>
    </row>
    <row r="4471" ht="15.0" customHeight="1">
      <c r="A4471" s="34" t="s">
        <v>9022</v>
      </c>
      <c r="B4471" s="35" t="s">
        <v>9023</v>
      </c>
    </row>
    <row r="4472" ht="15.0" customHeight="1">
      <c r="A4472" s="34" t="s">
        <v>9024</v>
      </c>
      <c r="B4472" s="35" t="s">
        <v>9025</v>
      </c>
    </row>
    <row r="4473" ht="15.0" customHeight="1">
      <c r="A4473" s="34" t="s">
        <v>9026</v>
      </c>
      <c r="B4473" s="35" t="s">
        <v>9027</v>
      </c>
    </row>
    <row r="4474" ht="15.0" customHeight="1">
      <c r="A4474" s="34" t="s">
        <v>9028</v>
      </c>
      <c r="B4474" s="35" t="s">
        <v>9029</v>
      </c>
    </row>
    <row r="4475" ht="15.0" customHeight="1">
      <c r="A4475" s="34" t="s">
        <v>9030</v>
      </c>
      <c r="B4475" s="35" t="s">
        <v>9031</v>
      </c>
    </row>
    <row r="4476" ht="15.0" customHeight="1">
      <c r="A4476" s="34" t="s">
        <v>9032</v>
      </c>
      <c r="B4476" s="35" t="s">
        <v>9033</v>
      </c>
    </row>
    <row r="4477" ht="15.0" customHeight="1">
      <c r="A4477" s="34" t="s">
        <v>9034</v>
      </c>
      <c r="B4477" s="35" t="s">
        <v>9035</v>
      </c>
    </row>
    <row r="4478" ht="15.0" customHeight="1">
      <c r="A4478" s="34" t="s">
        <v>9036</v>
      </c>
      <c r="B4478" s="35" t="s">
        <v>9037</v>
      </c>
    </row>
    <row r="4479" ht="15.0" customHeight="1">
      <c r="A4479" s="34" t="s">
        <v>9038</v>
      </c>
      <c r="B4479" s="35" t="s">
        <v>9039</v>
      </c>
    </row>
    <row r="4480" ht="15.0" customHeight="1">
      <c r="A4480" s="34" t="s">
        <v>9040</v>
      </c>
      <c r="B4480" s="35" t="s">
        <v>9041</v>
      </c>
    </row>
    <row r="4481" ht="15.0" customHeight="1">
      <c r="A4481" s="34" t="s">
        <v>9042</v>
      </c>
      <c r="B4481" s="35" t="s">
        <v>9043</v>
      </c>
    </row>
    <row r="4482" ht="15.0" customHeight="1">
      <c r="A4482" s="34" t="s">
        <v>9044</v>
      </c>
      <c r="B4482" s="35" t="s">
        <v>9045</v>
      </c>
    </row>
    <row r="4483" ht="15.0" customHeight="1">
      <c r="A4483" s="34" t="s">
        <v>9046</v>
      </c>
      <c r="B4483" s="35" t="s">
        <v>9047</v>
      </c>
    </row>
    <row r="4484" ht="15.0" customHeight="1">
      <c r="A4484" s="34" t="s">
        <v>9048</v>
      </c>
      <c r="B4484" s="35" t="s">
        <v>9049</v>
      </c>
    </row>
    <row r="4485" ht="15.0" customHeight="1">
      <c r="A4485" s="34" t="s">
        <v>9050</v>
      </c>
      <c r="B4485" s="35" t="s">
        <v>9051</v>
      </c>
    </row>
    <row r="4486" ht="15.0" customHeight="1">
      <c r="A4486" s="34" t="s">
        <v>9052</v>
      </c>
      <c r="B4486" s="35" t="s">
        <v>9053</v>
      </c>
    </row>
    <row r="4487" ht="15.0" customHeight="1">
      <c r="A4487" s="34" t="s">
        <v>9054</v>
      </c>
      <c r="B4487" s="35" t="s">
        <v>9055</v>
      </c>
    </row>
    <row r="4488" ht="15.0" customHeight="1">
      <c r="A4488" s="34" t="s">
        <v>9056</v>
      </c>
      <c r="B4488" s="35" t="s">
        <v>9057</v>
      </c>
    </row>
    <row r="4489" ht="15.0" customHeight="1">
      <c r="A4489" s="34" t="s">
        <v>9058</v>
      </c>
      <c r="B4489" s="35" t="s">
        <v>9059</v>
      </c>
    </row>
    <row r="4490" ht="15.0" customHeight="1">
      <c r="A4490" s="34" t="s">
        <v>9060</v>
      </c>
      <c r="B4490" s="35" t="s">
        <v>9061</v>
      </c>
    </row>
    <row r="4491" ht="15.0" customHeight="1">
      <c r="A4491" s="34" t="s">
        <v>9062</v>
      </c>
      <c r="B4491" s="35" t="s">
        <v>9063</v>
      </c>
    </row>
    <row r="4492" ht="15.0" customHeight="1">
      <c r="A4492" s="34" t="s">
        <v>9064</v>
      </c>
      <c r="B4492" s="35" t="s">
        <v>9065</v>
      </c>
    </row>
    <row r="4493" ht="15.0" customHeight="1">
      <c r="A4493" s="34" t="s">
        <v>9066</v>
      </c>
      <c r="B4493" s="35" t="s">
        <v>9067</v>
      </c>
    </row>
    <row r="4494" ht="15.0" customHeight="1">
      <c r="A4494" s="34" t="s">
        <v>9068</v>
      </c>
      <c r="B4494" s="35" t="s">
        <v>9069</v>
      </c>
    </row>
    <row r="4495" ht="15.0" customHeight="1">
      <c r="A4495" s="34" t="s">
        <v>9070</v>
      </c>
      <c r="B4495" s="35" t="s">
        <v>9071</v>
      </c>
    </row>
    <row r="4496" ht="15.0" customHeight="1">
      <c r="A4496" s="34" t="s">
        <v>9072</v>
      </c>
      <c r="B4496" s="35" t="s">
        <v>9073</v>
      </c>
    </row>
    <row r="4497" ht="15.0" customHeight="1">
      <c r="A4497" s="34" t="s">
        <v>9074</v>
      </c>
      <c r="B4497" s="35" t="s">
        <v>9075</v>
      </c>
    </row>
    <row r="4498" ht="15.0" customHeight="1">
      <c r="A4498" s="34" t="s">
        <v>9076</v>
      </c>
      <c r="B4498" s="35" t="s">
        <v>9077</v>
      </c>
    </row>
    <row r="4499" ht="15.0" customHeight="1">
      <c r="A4499" s="34" t="s">
        <v>9078</v>
      </c>
      <c r="B4499" s="35" t="s">
        <v>9079</v>
      </c>
    </row>
    <row r="4500" ht="15.0" customHeight="1">
      <c r="A4500" s="34" t="s">
        <v>9080</v>
      </c>
      <c r="B4500" s="35" t="s">
        <v>9081</v>
      </c>
    </row>
    <row r="4501" ht="15.0" customHeight="1">
      <c r="A4501" s="34" t="s">
        <v>9082</v>
      </c>
      <c r="B4501" s="35" t="s">
        <v>9083</v>
      </c>
    </row>
    <row r="4502" ht="15.0" customHeight="1">
      <c r="A4502" s="34" t="s">
        <v>9084</v>
      </c>
      <c r="B4502" s="35" t="s">
        <v>9085</v>
      </c>
    </row>
    <row r="4503" ht="15.0" customHeight="1">
      <c r="A4503" s="34" t="s">
        <v>9086</v>
      </c>
      <c r="B4503" s="35" t="s">
        <v>9087</v>
      </c>
    </row>
    <row r="4504" ht="15.0" customHeight="1">
      <c r="A4504" s="34" t="s">
        <v>9088</v>
      </c>
      <c r="B4504" s="35" t="s">
        <v>9089</v>
      </c>
    </row>
    <row r="4505" ht="15.0" customHeight="1">
      <c r="A4505" s="34" t="s">
        <v>9090</v>
      </c>
      <c r="B4505" s="35" t="s">
        <v>9091</v>
      </c>
    </row>
    <row r="4506" ht="15.0" customHeight="1">
      <c r="A4506" s="34" t="s">
        <v>9092</v>
      </c>
      <c r="B4506" s="35" t="s">
        <v>9093</v>
      </c>
    </row>
    <row r="4507" ht="15.0" customHeight="1">
      <c r="A4507" s="34" t="s">
        <v>9094</v>
      </c>
      <c r="B4507" s="35" t="s">
        <v>9095</v>
      </c>
    </row>
    <row r="4508" ht="15.0" customHeight="1">
      <c r="A4508" s="34" t="s">
        <v>9096</v>
      </c>
      <c r="B4508" s="35" t="s">
        <v>9097</v>
      </c>
    </row>
    <row r="4509" ht="15.0" customHeight="1">
      <c r="A4509" s="34" t="s">
        <v>9098</v>
      </c>
      <c r="B4509" s="35" t="s">
        <v>9099</v>
      </c>
    </row>
    <row r="4510" ht="15.0" customHeight="1">
      <c r="A4510" s="34" t="s">
        <v>9100</v>
      </c>
      <c r="B4510" s="35" t="s">
        <v>9101</v>
      </c>
    </row>
    <row r="4511" ht="15.0" customHeight="1">
      <c r="A4511" s="34" t="s">
        <v>9102</v>
      </c>
      <c r="B4511" s="35" t="s">
        <v>9103</v>
      </c>
    </row>
    <row r="4512" ht="15.0" customHeight="1">
      <c r="A4512" s="34" t="s">
        <v>9104</v>
      </c>
      <c r="B4512" s="35" t="s">
        <v>9105</v>
      </c>
    </row>
    <row r="4513" ht="15.0" customHeight="1">
      <c r="A4513" s="34" t="s">
        <v>9106</v>
      </c>
      <c r="B4513" s="35" t="s">
        <v>9107</v>
      </c>
    </row>
    <row r="4514" ht="15.0" customHeight="1">
      <c r="A4514" s="34" t="s">
        <v>9108</v>
      </c>
      <c r="B4514" s="35" t="s">
        <v>9109</v>
      </c>
    </row>
    <row r="4515" ht="15.0" customHeight="1">
      <c r="A4515" s="34" t="s">
        <v>9110</v>
      </c>
      <c r="B4515" s="35" t="s">
        <v>9111</v>
      </c>
    </row>
    <row r="4516" ht="15.0" customHeight="1">
      <c r="A4516" s="34" t="s">
        <v>9112</v>
      </c>
      <c r="B4516" s="35" t="s">
        <v>9113</v>
      </c>
    </row>
    <row r="4517" ht="15.0" customHeight="1">
      <c r="A4517" s="34" t="s">
        <v>9114</v>
      </c>
      <c r="B4517" s="35" t="s">
        <v>9115</v>
      </c>
    </row>
    <row r="4518" ht="15.0" customHeight="1">
      <c r="A4518" s="34" t="s">
        <v>9116</v>
      </c>
      <c r="B4518" s="35" t="s">
        <v>9117</v>
      </c>
    </row>
    <row r="4519" ht="15.0" customHeight="1">
      <c r="A4519" s="34" t="s">
        <v>9118</v>
      </c>
      <c r="B4519" s="35" t="s">
        <v>9119</v>
      </c>
    </row>
    <row r="4520" ht="15.0" customHeight="1">
      <c r="A4520" s="34" t="s">
        <v>9120</v>
      </c>
      <c r="B4520" s="35" t="s">
        <v>9121</v>
      </c>
    </row>
    <row r="4521" ht="15.0" customHeight="1">
      <c r="A4521" s="34" t="s">
        <v>9122</v>
      </c>
      <c r="B4521" s="35" t="s">
        <v>9123</v>
      </c>
    </row>
    <row r="4522" ht="15.0" customHeight="1">
      <c r="A4522" s="34" t="s">
        <v>9124</v>
      </c>
      <c r="B4522" s="35" t="s">
        <v>9125</v>
      </c>
    </row>
    <row r="4523" ht="15.0" customHeight="1">
      <c r="A4523" s="34" t="s">
        <v>9126</v>
      </c>
      <c r="B4523" s="35" t="s">
        <v>9127</v>
      </c>
    </row>
    <row r="4524" ht="15.0" customHeight="1">
      <c r="A4524" s="34" t="s">
        <v>9128</v>
      </c>
      <c r="B4524" s="35" t="s">
        <v>9129</v>
      </c>
    </row>
    <row r="4525" ht="15.0" customHeight="1">
      <c r="A4525" s="34" t="s">
        <v>9130</v>
      </c>
      <c r="B4525" s="35" t="s">
        <v>9131</v>
      </c>
    </row>
    <row r="4526" ht="15.0" customHeight="1">
      <c r="A4526" s="34" t="s">
        <v>9132</v>
      </c>
      <c r="B4526" s="35" t="s">
        <v>9133</v>
      </c>
    </row>
    <row r="4527" ht="15.0" customHeight="1">
      <c r="A4527" s="34" t="s">
        <v>9134</v>
      </c>
      <c r="B4527" s="35" t="s">
        <v>9135</v>
      </c>
    </row>
    <row r="4528" ht="15.0" customHeight="1">
      <c r="A4528" s="34" t="s">
        <v>9136</v>
      </c>
      <c r="B4528" s="35" t="s">
        <v>9137</v>
      </c>
    </row>
    <row r="4529" ht="15.0" customHeight="1">
      <c r="A4529" s="34" t="s">
        <v>9138</v>
      </c>
      <c r="B4529" s="35" t="s">
        <v>9139</v>
      </c>
    </row>
    <row r="4530" ht="15.0" customHeight="1">
      <c r="A4530" s="34" t="s">
        <v>9140</v>
      </c>
      <c r="B4530" s="35" t="s">
        <v>9141</v>
      </c>
    </row>
    <row r="4531" ht="15.0" customHeight="1">
      <c r="A4531" s="34" t="s">
        <v>9142</v>
      </c>
      <c r="B4531" s="35" t="s">
        <v>9143</v>
      </c>
    </row>
    <row r="4532" ht="15.0" customHeight="1">
      <c r="A4532" s="34" t="s">
        <v>9144</v>
      </c>
      <c r="B4532" s="35" t="s">
        <v>9145</v>
      </c>
    </row>
    <row r="4533" ht="15.0" customHeight="1">
      <c r="A4533" s="34" t="s">
        <v>9146</v>
      </c>
      <c r="B4533" s="35" t="s">
        <v>9147</v>
      </c>
    </row>
    <row r="4534" ht="15.0" customHeight="1">
      <c r="A4534" s="34" t="s">
        <v>9148</v>
      </c>
      <c r="B4534" s="35" t="s">
        <v>9149</v>
      </c>
    </row>
    <row r="4535" ht="15.0" customHeight="1">
      <c r="A4535" s="34" t="s">
        <v>9150</v>
      </c>
      <c r="B4535" s="35" t="s">
        <v>9151</v>
      </c>
    </row>
    <row r="4536" ht="15.0" customHeight="1">
      <c r="A4536" s="34" t="s">
        <v>9152</v>
      </c>
      <c r="B4536" s="35" t="s">
        <v>9153</v>
      </c>
    </row>
    <row r="4537" ht="15.0" customHeight="1">
      <c r="A4537" s="34" t="s">
        <v>9154</v>
      </c>
      <c r="B4537" s="35" t="s">
        <v>9155</v>
      </c>
    </row>
    <row r="4538" ht="15.0" customHeight="1">
      <c r="A4538" s="34" t="s">
        <v>9156</v>
      </c>
      <c r="B4538" s="35" t="s">
        <v>9157</v>
      </c>
    </row>
    <row r="4539" ht="15.0" customHeight="1">
      <c r="A4539" s="34" t="s">
        <v>9158</v>
      </c>
      <c r="B4539" s="35" t="s">
        <v>9159</v>
      </c>
    </row>
    <row r="4540" ht="15.0" customHeight="1">
      <c r="A4540" s="34" t="s">
        <v>9160</v>
      </c>
      <c r="B4540" s="35" t="s">
        <v>9161</v>
      </c>
    </row>
    <row r="4541" ht="15.0" customHeight="1">
      <c r="A4541" s="34" t="s">
        <v>9162</v>
      </c>
      <c r="B4541" s="35" t="s">
        <v>9163</v>
      </c>
    </row>
    <row r="4542" ht="15.0" customHeight="1">
      <c r="A4542" s="34" t="s">
        <v>9164</v>
      </c>
      <c r="B4542" s="35" t="s">
        <v>9165</v>
      </c>
    </row>
    <row r="4543" ht="15.0" customHeight="1">
      <c r="A4543" s="34" t="s">
        <v>9166</v>
      </c>
      <c r="B4543" s="35" t="s">
        <v>9167</v>
      </c>
    </row>
    <row r="4544" ht="15.0" customHeight="1">
      <c r="A4544" s="34" t="s">
        <v>9168</v>
      </c>
      <c r="B4544" s="35" t="s">
        <v>9169</v>
      </c>
    </row>
    <row r="4545" ht="15.0" customHeight="1">
      <c r="A4545" s="34" t="s">
        <v>9170</v>
      </c>
      <c r="B4545" s="35" t="s">
        <v>9171</v>
      </c>
    </row>
    <row r="4546" ht="15.0" customHeight="1">
      <c r="A4546" s="34" t="s">
        <v>9172</v>
      </c>
      <c r="B4546" s="35" t="s">
        <v>9173</v>
      </c>
    </row>
    <row r="4547" ht="15.0" customHeight="1">
      <c r="A4547" s="34" t="s">
        <v>9174</v>
      </c>
      <c r="B4547" s="35" t="s">
        <v>9175</v>
      </c>
    </row>
    <row r="4548" ht="15.0" customHeight="1">
      <c r="A4548" s="34" t="s">
        <v>9176</v>
      </c>
      <c r="B4548" s="35" t="s">
        <v>9177</v>
      </c>
    </row>
    <row r="4549" ht="15.0" customHeight="1">
      <c r="A4549" s="34" t="s">
        <v>9178</v>
      </c>
      <c r="B4549" s="35" t="s">
        <v>9179</v>
      </c>
    </row>
    <row r="4550" ht="15.0" customHeight="1">
      <c r="A4550" s="34" t="s">
        <v>9180</v>
      </c>
      <c r="B4550" s="35" t="s">
        <v>9181</v>
      </c>
    </row>
    <row r="4551" ht="15.0" customHeight="1">
      <c r="A4551" s="34" t="s">
        <v>9182</v>
      </c>
      <c r="B4551" s="35" t="s">
        <v>9183</v>
      </c>
    </row>
    <row r="4552" ht="15.0" customHeight="1">
      <c r="A4552" s="34" t="s">
        <v>9184</v>
      </c>
      <c r="B4552" s="35" t="s">
        <v>9185</v>
      </c>
    </row>
    <row r="4553" ht="15.0" customHeight="1">
      <c r="A4553" s="34" t="s">
        <v>9186</v>
      </c>
      <c r="B4553" s="35" t="s">
        <v>9187</v>
      </c>
    </row>
    <row r="4554" ht="15.0" customHeight="1">
      <c r="A4554" s="34" t="s">
        <v>9188</v>
      </c>
      <c r="B4554" s="35" t="s">
        <v>9189</v>
      </c>
    </row>
    <row r="4555" ht="15.0" customHeight="1">
      <c r="A4555" s="34" t="s">
        <v>9190</v>
      </c>
      <c r="B4555" s="35" t="s">
        <v>9191</v>
      </c>
    </row>
    <row r="4556" ht="15.0" customHeight="1">
      <c r="A4556" s="34" t="s">
        <v>9192</v>
      </c>
      <c r="B4556" s="35" t="s">
        <v>9193</v>
      </c>
    </row>
    <row r="4557" ht="15.0" customHeight="1">
      <c r="A4557" s="34" t="s">
        <v>9194</v>
      </c>
      <c r="B4557" s="35" t="s">
        <v>9195</v>
      </c>
    </row>
    <row r="4558" ht="15.0" customHeight="1">
      <c r="A4558" s="34" t="s">
        <v>9196</v>
      </c>
      <c r="B4558" s="35" t="s">
        <v>9197</v>
      </c>
    </row>
    <row r="4559" ht="15.0" customHeight="1">
      <c r="A4559" s="34" t="s">
        <v>9198</v>
      </c>
      <c r="B4559" s="35" t="s">
        <v>9199</v>
      </c>
    </row>
    <row r="4560" ht="15.0" customHeight="1">
      <c r="A4560" s="34" t="s">
        <v>9200</v>
      </c>
      <c r="B4560" s="35" t="s">
        <v>9201</v>
      </c>
    </row>
    <row r="4561" ht="15.0" customHeight="1">
      <c r="A4561" s="34" t="s">
        <v>9202</v>
      </c>
      <c r="B4561" s="35" t="s">
        <v>9203</v>
      </c>
    </row>
    <row r="4562" ht="15.0" customHeight="1">
      <c r="A4562" s="34" t="s">
        <v>9204</v>
      </c>
      <c r="B4562" s="35" t="s">
        <v>9205</v>
      </c>
    </row>
    <row r="4563" ht="15.0" customHeight="1">
      <c r="A4563" s="34" t="s">
        <v>9206</v>
      </c>
      <c r="B4563" s="35" t="s">
        <v>9207</v>
      </c>
    </row>
    <row r="4564" ht="15.0" customHeight="1">
      <c r="A4564" s="34" t="s">
        <v>9208</v>
      </c>
      <c r="B4564" s="35" t="s">
        <v>9209</v>
      </c>
    </row>
    <row r="4565" ht="15.0" customHeight="1">
      <c r="A4565" s="34" t="s">
        <v>9210</v>
      </c>
      <c r="B4565" s="35" t="s">
        <v>9211</v>
      </c>
    </row>
    <row r="4566" ht="15.0" customHeight="1">
      <c r="A4566" s="34" t="s">
        <v>9212</v>
      </c>
      <c r="B4566" s="35" t="s">
        <v>9213</v>
      </c>
    </row>
    <row r="4567" ht="15.0" customHeight="1">
      <c r="A4567" s="34" t="s">
        <v>9214</v>
      </c>
      <c r="B4567" s="35" t="s">
        <v>9215</v>
      </c>
    </row>
    <row r="4568" ht="15.0" customHeight="1">
      <c r="A4568" s="34" t="s">
        <v>9216</v>
      </c>
      <c r="B4568" s="35" t="s">
        <v>9217</v>
      </c>
    </row>
    <row r="4569" ht="15.0" customHeight="1">
      <c r="A4569" s="34" t="s">
        <v>9218</v>
      </c>
      <c r="B4569" s="35" t="s">
        <v>9219</v>
      </c>
    </row>
    <row r="4570" ht="15.0" customHeight="1">
      <c r="A4570" s="34" t="s">
        <v>9220</v>
      </c>
      <c r="B4570" s="35" t="s">
        <v>9221</v>
      </c>
    </row>
    <row r="4571" ht="15.0" customHeight="1">
      <c r="A4571" s="34" t="s">
        <v>9222</v>
      </c>
      <c r="B4571" s="35" t="s">
        <v>9223</v>
      </c>
    </row>
    <row r="4572" ht="15.0" customHeight="1">
      <c r="A4572" s="34" t="s">
        <v>9224</v>
      </c>
      <c r="B4572" s="35" t="s">
        <v>9225</v>
      </c>
    </row>
    <row r="4573" ht="15.0" customHeight="1">
      <c r="A4573" s="34" t="s">
        <v>9226</v>
      </c>
      <c r="B4573" s="35" t="s">
        <v>9227</v>
      </c>
    </row>
    <row r="4574" ht="15.0" customHeight="1">
      <c r="A4574" s="34" t="s">
        <v>9228</v>
      </c>
      <c r="B4574" s="35" t="s">
        <v>9229</v>
      </c>
    </row>
    <row r="4575" ht="15.0" customHeight="1">
      <c r="A4575" s="34" t="s">
        <v>9230</v>
      </c>
      <c r="B4575" s="35" t="s">
        <v>9231</v>
      </c>
    </row>
    <row r="4576" ht="15.0" customHeight="1">
      <c r="A4576" s="34" t="s">
        <v>9232</v>
      </c>
      <c r="B4576" s="35" t="s">
        <v>9233</v>
      </c>
    </row>
    <row r="4577" ht="15.0" customHeight="1">
      <c r="A4577" s="34" t="s">
        <v>9234</v>
      </c>
      <c r="B4577" s="35" t="s">
        <v>9235</v>
      </c>
    </row>
    <row r="4578" ht="15.0" customHeight="1">
      <c r="A4578" s="34" t="s">
        <v>9236</v>
      </c>
      <c r="B4578" s="35" t="s">
        <v>9237</v>
      </c>
    </row>
    <row r="4579" ht="15.0" customHeight="1">
      <c r="A4579" s="34" t="s">
        <v>9238</v>
      </c>
      <c r="B4579" s="35" t="s">
        <v>9239</v>
      </c>
    </row>
    <row r="4580" ht="15.0" customHeight="1">
      <c r="A4580" s="34" t="s">
        <v>9240</v>
      </c>
      <c r="B4580" s="35" t="s">
        <v>9241</v>
      </c>
    </row>
    <row r="4581" ht="15.0" customHeight="1">
      <c r="A4581" s="34" t="s">
        <v>9242</v>
      </c>
      <c r="B4581" s="35" t="s">
        <v>9243</v>
      </c>
    </row>
    <row r="4582" ht="15.0" customHeight="1">
      <c r="A4582" s="34" t="s">
        <v>9244</v>
      </c>
      <c r="B4582" s="35" t="s">
        <v>9245</v>
      </c>
    </row>
    <row r="4583" ht="15.0" customHeight="1">
      <c r="A4583" s="34" t="s">
        <v>9246</v>
      </c>
      <c r="B4583" s="35" t="s">
        <v>9247</v>
      </c>
    </row>
    <row r="4584" ht="15.0" customHeight="1">
      <c r="A4584" s="34" t="s">
        <v>9248</v>
      </c>
      <c r="B4584" s="35" t="s">
        <v>9249</v>
      </c>
    </row>
    <row r="4585" ht="15.0" customHeight="1">
      <c r="A4585" s="34" t="s">
        <v>9250</v>
      </c>
      <c r="B4585" s="35" t="s">
        <v>9251</v>
      </c>
    </row>
    <row r="4586" ht="15.0" customHeight="1">
      <c r="A4586" s="34" t="s">
        <v>9252</v>
      </c>
      <c r="B4586" s="35" t="s">
        <v>9253</v>
      </c>
    </row>
    <row r="4587" ht="15.0" customHeight="1">
      <c r="A4587" s="34" t="s">
        <v>9254</v>
      </c>
      <c r="B4587" s="35" t="s">
        <v>9255</v>
      </c>
    </row>
    <row r="4588" ht="15.0" customHeight="1">
      <c r="A4588" s="34" t="s">
        <v>9256</v>
      </c>
      <c r="B4588" s="35" t="s">
        <v>9257</v>
      </c>
    </row>
    <row r="4589" ht="15.0" customHeight="1">
      <c r="A4589" s="34" t="s">
        <v>9258</v>
      </c>
      <c r="B4589" s="35" t="s">
        <v>9259</v>
      </c>
    </row>
    <row r="4590" ht="15.0" customHeight="1">
      <c r="A4590" s="34" t="s">
        <v>9260</v>
      </c>
      <c r="B4590" s="35" t="s">
        <v>9261</v>
      </c>
    </row>
    <row r="4591" ht="15.0" customHeight="1">
      <c r="A4591" s="34" t="s">
        <v>9262</v>
      </c>
      <c r="B4591" s="35" t="s">
        <v>9263</v>
      </c>
    </row>
    <row r="4592" ht="15.0" customHeight="1">
      <c r="A4592" s="34" t="s">
        <v>9264</v>
      </c>
      <c r="B4592" s="35" t="s">
        <v>9265</v>
      </c>
    </row>
    <row r="4593" ht="15.0" customHeight="1">
      <c r="A4593" s="34" t="s">
        <v>9266</v>
      </c>
      <c r="B4593" s="35" t="s">
        <v>9267</v>
      </c>
    </row>
    <row r="4594" ht="15.0" customHeight="1">
      <c r="A4594" s="34" t="s">
        <v>9268</v>
      </c>
      <c r="B4594" s="35" t="s">
        <v>9269</v>
      </c>
    </row>
    <row r="4595" ht="15.0" customHeight="1">
      <c r="A4595" s="34" t="s">
        <v>9270</v>
      </c>
      <c r="B4595" s="35" t="s">
        <v>9271</v>
      </c>
    </row>
    <row r="4596" ht="15.0" customHeight="1">
      <c r="A4596" s="34" t="s">
        <v>9272</v>
      </c>
      <c r="B4596" s="35" t="s">
        <v>9273</v>
      </c>
    </row>
    <row r="4597" ht="15.0" customHeight="1">
      <c r="A4597" s="34" t="s">
        <v>9274</v>
      </c>
      <c r="B4597" s="35" t="s">
        <v>9275</v>
      </c>
    </row>
    <row r="4598" ht="15.0" customHeight="1">
      <c r="A4598" s="34" t="s">
        <v>9276</v>
      </c>
      <c r="B4598" s="35" t="s">
        <v>9277</v>
      </c>
    </row>
    <row r="4599" ht="15.0" customHeight="1">
      <c r="A4599" s="34" t="s">
        <v>9278</v>
      </c>
      <c r="B4599" s="35" t="s">
        <v>9279</v>
      </c>
    </row>
    <row r="4600" ht="15.0" customHeight="1">
      <c r="A4600" s="34" t="s">
        <v>9280</v>
      </c>
      <c r="B4600" s="35" t="s">
        <v>9281</v>
      </c>
    </row>
    <row r="4601" ht="15.0" customHeight="1">
      <c r="A4601" s="34" t="s">
        <v>9282</v>
      </c>
      <c r="B4601" s="35" t="s">
        <v>9283</v>
      </c>
    </row>
    <row r="4602" ht="15.0" customHeight="1">
      <c r="A4602" s="34" t="s">
        <v>9284</v>
      </c>
      <c r="B4602" s="35" t="s">
        <v>9285</v>
      </c>
    </row>
    <row r="4603" ht="15.0" customHeight="1">
      <c r="A4603" s="34" t="s">
        <v>9286</v>
      </c>
      <c r="B4603" s="35" t="s">
        <v>9287</v>
      </c>
    </row>
    <row r="4604" ht="15.0" customHeight="1">
      <c r="A4604" s="34" t="s">
        <v>9288</v>
      </c>
      <c r="B4604" s="35" t="s">
        <v>9289</v>
      </c>
    </row>
    <row r="4605" ht="15.0" customHeight="1">
      <c r="A4605" s="34" t="s">
        <v>9290</v>
      </c>
      <c r="B4605" s="35" t="s">
        <v>9291</v>
      </c>
    </row>
    <row r="4606" ht="15.0" customHeight="1">
      <c r="A4606" s="34" t="s">
        <v>9292</v>
      </c>
      <c r="B4606" s="35" t="s">
        <v>9293</v>
      </c>
    </row>
    <row r="4607" ht="15.0" customHeight="1">
      <c r="A4607" s="34" t="s">
        <v>9294</v>
      </c>
      <c r="B4607" s="35" t="s">
        <v>9295</v>
      </c>
    </row>
    <row r="4608" ht="15.0" customHeight="1">
      <c r="A4608" s="34" t="s">
        <v>9296</v>
      </c>
      <c r="B4608" s="35" t="s">
        <v>9297</v>
      </c>
    </row>
    <row r="4609" ht="15.0" customHeight="1">
      <c r="A4609" s="34" t="s">
        <v>9298</v>
      </c>
      <c r="B4609" s="35" t="s">
        <v>9299</v>
      </c>
    </row>
    <row r="4610" ht="15.0" customHeight="1">
      <c r="A4610" s="34" t="s">
        <v>9300</v>
      </c>
      <c r="B4610" s="35" t="s">
        <v>9301</v>
      </c>
    </row>
    <row r="4611" ht="15.0" customHeight="1">
      <c r="A4611" s="34" t="s">
        <v>9302</v>
      </c>
      <c r="B4611" s="35" t="s">
        <v>9303</v>
      </c>
    </row>
    <row r="4612" ht="15.0" customHeight="1">
      <c r="A4612" s="34" t="s">
        <v>1980</v>
      </c>
      <c r="B4612" s="35" t="s">
        <v>9304</v>
      </c>
    </row>
    <row r="4613" ht="15.0" customHeight="1">
      <c r="A4613" s="34" t="s">
        <v>9305</v>
      </c>
      <c r="B4613" s="35" t="s">
        <v>9306</v>
      </c>
    </row>
    <row r="4614" ht="15.0" customHeight="1">
      <c r="A4614" s="34" t="s">
        <v>9307</v>
      </c>
      <c r="B4614" s="35" t="s">
        <v>9308</v>
      </c>
    </row>
    <row r="4615" ht="15.0" customHeight="1">
      <c r="A4615" s="34" t="s">
        <v>9309</v>
      </c>
      <c r="B4615" s="35" t="s">
        <v>9310</v>
      </c>
    </row>
    <row r="4616" ht="15.0" customHeight="1">
      <c r="A4616" s="34" t="s">
        <v>9311</v>
      </c>
      <c r="B4616" s="35" t="s">
        <v>9312</v>
      </c>
    </row>
    <row r="4617" ht="15.0" customHeight="1">
      <c r="A4617" s="34" t="s">
        <v>9313</v>
      </c>
      <c r="B4617" s="35" t="s">
        <v>9314</v>
      </c>
    </row>
    <row r="4618" ht="15.0" customHeight="1">
      <c r="A4618" s="34" t="s">
        <v>9315</v>
      </c>
      <c r="B4618" s="35" t="s">
        <v>9316</v>
      </c>
    </row>
    <row r="4619" ht="15.0" customHeight="1">
      <c r="A4619" s="34" t="s">
        <v>9317</v>
      </c>
      <c r="B4619" s="35" t="s">
        <v>9318</v>
      </c>
    </row>
    <row r="4620" ht="15.0" customHeight="1">
      <c r="A4620" s="34" t="s">
        <v>9319</v>
      </c>
      <c r="B4620" s="35" t="s">
        <v>9320</v>
      </c>
    </row>
    <row r="4621" ht="15.0" customHeight="1">
      <c r="A4621" s="34" t="s">
        <v>9321</v>
      </c>
      <c r="B4621" s="35" t="s">
        <v>9322</v>
      </c>
    </row>
    <row r="4622" ht="15.0" customHeight="1">
      <c r="A4622" s="34" t="s">
        <v>9323</v>
      </c>
      <c r="B4622" s="35" t="s">
        <v>9324</v>
      </c>
    </row>
    <row r="4623" ht="15.0" customHeight="1">
      <c r="A4623" s="34" t="s">
        <v>9325</v>
      </c>
      <c r="B4623" s="35" t="s">
        <v>9326</v>
      </c>
    </row>
    <row r="4624" ht="15.0" customHeight="1">
      <c r="A4624" s="34" t="s">
        <v>9327</v>
      </c>
      <c r="B4624" s="35" t="s">
        <v>9328</v>
      </c>
    </row>
    <row r="4625" ht="15.0" customHeight="1">
      <c r="A4625" s="34" t="s">
        <v>9329</v>
      </c>
      <c r="B4625" s="35" t="s">
        <v>9330</v>
      </c>
    </row>
    <row r="4626" ht="15.0" customHeight="1">
      <c r="A4626" s="34" t="s">
        <v>9331</v>
      </c>
      <c r="B4626" s="35" t="s">
        <v>9332</v>
      </c>
    </row>
    <row r="4627" ht="15.0" customHeight="1">
      <c r="A4627" s="34" t="s">
        <v>9333</v>
      </c>
      <c r="B4627" s="35" t="s">
        <v>9334</v>
      </c>
    </row>
    <row r="4628" ht="15.0" customHeight="1">
      <c r="A4628" s="34" t="s">
        <v>9335</v>
      </c>
      <c r="B4628" s="35" t="s">
        <v>9336</v>
      </c>
    </row>
    <row r="4629" ht="15.0" customHeight="1">
      <c r="A4629" s="34" t="s">
        <v>9337</v>
      </c>
      <c r="B4629" s="35" t="s">
        <v>9338</v>
      </c>
    </row>
    <row r="4630" ht="15.0" customHeight="1">
      <c r="A4630" s="34" t="s">
        <v>9339</v>
      </c>
      <c r="B4630" s="35" t="s">
        <v>9340</v>
      </c>
    </row>
    <row r="4631" ht="15.0" customHeight="1">
      <c r="A4631" s="34" t="s">
        <v>9341</v>
      </c>
      <c r="B4631" s="35" t="s">
        <v>9342</v>
      </c>
    </row>
    <row r="4632" ht="15.0" customHeight="1">
      <c r="A4632" s="34" t="s">
        <v>9343</v>
      </c>
      <c r="B4632" s="35" t="s">
        <v>9344</v>
      </c>
    </row>
    <row r="4633" ht="15.0" customHeight="1">
      <c r="A4633" s="34" t="s">
        <v>9345</v>
      </c>
      <c r="B4633" s="35" t="s">
        <v>9346</v>
      </c>
    </row>
    <row r="4634" ht="15.0" customHeight="1">
      <c r="A4634" s="34" t="s">
        <v>9347</v>
      </c>
      <c r="B4634" s="35" t="s">
        <v>9348</v>
      </c>
    </row>
    <row r="4635" ht="15.0" customHeight="1">
      <c r="A4635" s="34" t="s">
        <v>9349</v>
      </c>
      <c r="B4635" s="35" t="s">
        <v>9350</v>
      </c>
    </row>
    <row r="4636" ht="15.0" customHeight="1">
      <c r="A4636" s="34" t="s">
        <v>9351</v>
      </c>
      <c r="B4636" s="35" t="s">
        <v>9352</v>
      </c>
    </row>
    <row r="4637" ht="15.0" customHeight="1">
      <c r="A4637" s="34" t="s">
        <v>9353</v>
      </c>
      <c r="B4637" s="35" t="s">
        <v>9354</v>
      </c>
    </row>
    <row r="4638" ht="15.0" customHeight="1">
      <c r="A4638" s="34" t="s">
        <v>9355</v>
      </c>
      <c r="B4638" s="35" t="s">
        <v>9356</v>
      </c>
    </row>
    <row r="4639" ht="15.0" customHeight="1">
      <c r="A4639" s="34" t="s">
        <v>9357</v>
      </c>
      <c r="B4639" s="35" t="s">
        <v>9358</v>
      </c>
    </row>
    <row r="4640" ht="15.0" customHeight="1">
      <c r="A4640" s="34" t="s">
        <v>9359</v>
      </c>
      <c r="B4640" s="35" t="s">
        <v>9360</v>
      </c>
    </row>
    <row r="4641" ht="15.0" customHeight="1">
      <c r="A4641" s="34" t="s">
        <v>9361</v>
      </c>
      <c r="B4641" s="35" t="s">
        <v>9362</v>
      </c>
    </row>
    <row r="4642" ht="15.0" customHeight="1">
      <c r="A4642" s="34" t="s">
        <v>9363</v>
      </c>
      <c r="B4642" s="35" t="s">
        <v>9364</v>
      </c>
    </row>
    <row r="4643" ht="15.0" customHeight="1">
      <c r="A4643" s="34" t="s">
        <v>9365</v>
      </c>
      <c r="B4643" s="35" t="s">
        <v>9366</v>
      </c>
    </row>
    <row r="4644" ht="15.0" customHeight="1">
      <c r="A4644" s="34" t="s">
        <v>9367</v>
      </c>
      <c r="B4644" s="35" t="s">
        <v>9368</v>
      </c>
    </row>
    <row r="4645" ht="15.0" customHeight="1">
      <c r="A4645" s="34" t="s">
        <v>9369</v>
      </c>
      <c r="B4645" s="35" t="s">
        <v>9370</v>
      </c>
    </row>
    <row r="4646" ht="15.0" customHeight="1">
      <c r="A4646" s="34" t="s">
        <v>9371</v>
      </c>
      <c r="B4646" s="35" t="s">
        <v>9372</v>
      </c>
    </row>
    <row r="4647" ht="15.0" customHeight="1">
      <c r="A4647" s="34" t="s">
        <v>9373</v>
      </c>
      <c r="B4647" s="35" t="s">
        <v>9374</v>
      </c>
    </row>
    <row r="4648" ht="15.0" customHeight="1">
      <c r="A4648" s="34" t="s">
        <v>9375</v>
      </c>
      <c r="B4648" s="35" t="s">
        <v>9376</v>
      </c>
    </row>
    <row r="4649" ht="15.0" customHeight="1">
      <c r="A4649" s="34" t="s">
        <v>9377</v>
      </c>
      <c r="B4649" s="35" t="s">
        <v>9378</v>
      </c>
    </row>
    <row r="4650" ht="15.0" customHeight="1">
      <c r="A4650" s="34" t="s">
        <v>9379</v>
      </c>
      <c r="B4650" s="35" t="s">
        <v>9380</v>
      </c>
    </row>
    <row r="4651" ht="15.0" customHeight="1">
      <c r="A4651" s="34" t="s">
        <v>9381</v>
      </c>
      <c r="B4651" s="35" t="s">
        <v>9382</v>
      </c>
    </row>
    <row r="4652" ht="15.0" customHeight="1">
      <c r="A4652" s="34" t="s">
        <v>9383</v>
      </c>
      <c r="B4652" s="35" t="s">
        <v>9384</v>
      </c>
    </row>
    <row r="4653" ht="15.0" customHeight="1">
      <c r="A4653" s="34" t="s">
        <v>9385</v>
      </c>
      <c r="B4653" s="35" t="s">
        <v>9386</v>
      </c>
    </row>
    <row r="4654" ht="15.0" customHeight="1">
      <c r="A4654" s="34" t="s">
        <v>9387</v>
      </c>
      <c r="B4654" s="35" t="s">
        <v>9388</v>
      </c>
    </row>
    <row r="4655" ht="15.0" customHeight="1">
      <c r="A4655" s="34" t="s">
        <v>9389</v>
      </c>
      <c r="B4655" s="35" t="s">
        <v>9390</v>
      </c>
    </row>
    <row r="4656" ht="15.0" customHeight="1">
      <c r="A4656" s="34" t="s">
        <v>9391</v>
      </c>
      <c r="B4656" s="35" t="s">
        <v>9392</v>
      </c>
    </row>
    <row r="4657" ht="15.0" customHeight="1">
      <c r="A4657" s="34" t="s">
        <v>9393</v>
      </c>
      <c r="B4657" s="35" t="s">
        <v>9394</v>
      </c>
    </row>
    <row r="4658" ht="15.0" customHeight="1">
      <c r="A4658" s="34" t="s">
        <v>9395</v>
      </c>
      <c r="B4658" s="35" t="s">
        <v>9396</v>
      </c>
    </row>
    <row r="4659" ht="15.0" customHeight="1">
      <c r="A4659" s="34" t="s">
        <v>9397</v>
      </c>
      <c r="B4659" s="35" t="s">
        <v>9398</v>
      </c>
    </row>
    <row r="4660" ht="15.0" customHeight="1">
      <c r="A4660" s="34" t="s">
        <v>9399</v>
      </c>
      <c r="B4660" s="35" t="s">
        <v>9400</v>
      </c>
    </row>
    <row r="4661" ht="15.0" customHeight="1">
      <c r="A4661" s="34" t="s">
        <v>9401</v>
      </c>
      <c r="B4661" s="35" t="s">
        <v>9402</v>
      </c>
    </row>
    <row r="4662" ht="15.0" customHeight="1">
      <c r="A4662" s="34" t="s">
        <v>9403</v>
      </c>
      <c r="B4662" s="35" t="s">
        <v>9404</v>
      </c>
    </row>
    <row r="4663" ht="15.0" customHeight="1">
      <c r="A4663" s="34" t="s">
        <v>9405</v>
      </c>
      <c r="B4663" s="35" t="s">
        <v>9406</v>
      </c>
    </row>
    <row r="4664" ht="15.0" customHeight="1">
      <c r="A4664" s="34" t="s">
        <v>9407</v>
      </c>
      <c r="B4664" s="35" t="s">
        <v>9408</v>
      </c>
    </row>
    <row r="4665" ht="15.0" customHeight="1">
      <c r="A4665" s="34" t="s">
        <v>9409</v>
      </c>
      <c r="B4665" s="35" t="s">
        <v>9410</v>
      </c>
    </row>
    <row r="4666" ht="15.0" customHeight="1">
      <c r="A4666" s="34" t="s">
        <v>9411</v>
      </c>
      <c r="B4666" s="35" t="s">
        <v>9412</v>
      </c>
    </row>
    <row r="4667" ht="15.0" customHeight="1">
      <c r="A4667" s="34" t="s">
        <v>9413</v>
      </c>
      <c r="B4667" s="35" t="s">
        <v>9414</v>
      </c>
    </row>
    <row r="4668" ht="15.0" customHeight="1">
      <c r="A4668" s="34" t="s">
        <v>9415</v>
      </c>
      <c r="B4668" s="35" t="s">
        <v>9416</v>
      </c>
    </row>
    <row r="4669" ht="15.0" customHeight="1">
      <c r="A4669" s="34" t="s">
        <v>9417</v>
      </c>
      <c r="B4669" s="35" t="s">
        <v>9418</v>
      </c>
    </row>
    <row r="4670" ht="15.0" customHeight="1">
      <c r="A4670" s="34" t="s">
        <v>9419</v>
      </c>
      <c r="B4670" s="35" t="s">
        <v>9420</v>
      </c>
    </row>
    <row r="4671" ht="15.0" customHeight="1">
      <c r="A4671" s="34" t="s">
        <v>9421</v>
      </c>
      <c r="B4671" s="35" t="s">
        <v>9422</v>
      </c>
    </row>
    <row r="4672" ht="15.0" customHeight="1">
      <c r="A4672" s="34" t="s">
        <v>9423</v>
      </c>
      <c r="B4672" s="35" t="s">
        <v>9424</v>
      </c>
    </row>
    <row r="4673" ht="15.0" customHeight="1">
      <c r="A4673" s="34" t="s">
        <v>9425</v>
      </c>
      <c r="B4673" s="35" t="s">
        <v>9426</v>
      </c>
    </row>
    <row r="4674" ht="15.0" customHeight="1">
      <c r="A4674" s="34" t="s">
        <v>9427</v>
      </c>
      <c r="B4674" s="35" t="s">
        <v>9428</v>
      </c>
    </row>
    <row r="4675" ht="15.0" customHeight="1">
      <c r="A4675" s="34" t="s">
        <v>9429</v>
      </c>
      <c r="B4675" s="35" t="s">
        <v>9430</v>
      </c>
    </row>
    <row r="4676" ht="15.0" customHeight="1">
      <c r="A4676" s="34" t="s">
        <v>9431</v>
      </c>
      <c r="B4676" s="35" t="s">
        <v>9432</v>
      </c>
    </row>
    <row r="4677" ht="15.0" customHeight="1">
      <c r="A4677" s="34" t="s">
        <v>9433</v>
      </c>
      <c r="B4677" s="35" t="s">
        <v>9434</v>
      </c>
    </row>
    <row r="4678" ht="15.0" customHeight="1">
      <c r="A4678" s="34" t="s">
        <v>9435</v>
      </c>
      <c r="B4678" s="35" t="s">
        <v>9436</v>
      </c>
    </row>
    <row r="4679" ht="15.0" customHeight="1">
      <c r="A4679" s="34" t="s">
        <v>9437</v>
      </c>
      <c r="B4679" s="35" t="s">
        <v>9438</v>
      </c>
    </row>
    <row r="4680" ht="15.0" customHeight="1">
      <c r="A4680" s="34" t="s">
        <v>9439</v>
      </c>
      <c r="B4680" s="35" t="s">
        <v>9440</v>
      </c>
    </row>
    <row r="4681" ht="15.0" customHeight="1">
      <c r="A4681" s="34" t="s">
        <v>9441</v>
      </c>
      <c r="B4681" s="35" t="s">
        <v>9442</v>
      </c>
    </row>
    <row r="4682" ht="15.0" customHeight="1">
      <c r="A4682" s="34" t="s">
        <v>9443</v>
      </c>
      <c r="B4682" s="35" t="s">
        <v>9444</v>
      </c>
    </row>
    <row r="4683" ht="15.0" customHeight="1">
      <c r="A4683" s="34" t="s">
        <v>9445</v>
      </c>
      <c r="B4683" s="35" t="s">
        <v>9446</v>
      </c>
    </row>
    <row r="4684" ht="15.0" customHeight="1">
      <c r="A4684" s="34" t="s">
        <v>9447</v>
      </c>
      <c r="B4684" s="35" t="s">
        <v>9448</v>
      </c>
    </row>
    <row r="4685" ht="15.0" customHeight="1">
      <c r="A4685" s="34" t="s">
        <v>9449</v>
      </c>
      <c r="B4685" s="35" t="s">
        <v>9450</v>
      </c>
    </row>
    <row r="4686" ht="15.0" customHeight="1">
      <c r="A4686" s="34" t="s">
        <v>9451</v>
      </c>
      <c r="B4686" s="35" t="s">
        <v>9452</v>
      </c>
    </row>
    <row r="4687" ht="15.0" customHeight="1">
      <c r="A4687" s="34" t="s">
        <v>9453</v>
      </c>
      <c r="B4687" s="35" t="s">
        <v>9454</v>
      </c>
    </row>
    <row r="4688" ht="15.0" customHeight="1">
      <c r="A4688" s="34" t="s">
        <v>9455</v>
      </c>
      <c r="B4688" s="35" t="s">
        <v>9456</v>
      </c>
    </row>
    <row r="4689" ht="15.0" customHeight="1">
      <c r="A4689" s="34" t="s">
        <v>9457</v>
      </c>
      <c r="B4689" s="35" t="s">
        <v>9458</v>
      </c>
    </row>
    <row r="4690" ht="15.0" customHeight="1">
      <c r="A4690" s="34" t="s">
        <v>9459</v>
      </c>
      <c r="B4690" s="35" t="s">
        <v>9460</v>
      </c>
    </row>
    <row r="4691" ht="15.0" customHeight="1">
      <c r="A4691" s="34" t="s">
        <v>9461</v>
      </c>
      <c r="B4691" s="35" t="s">
        <v>9462</v>
      </c>
    </row>
    <row r="4692" ht="15.0" customHeight="1">
      <c r="A4692" s="34" t="s">
        <v>9463</v>
      </c>
      <c r="B4692" s="35" t="s">
        <v>9464</v>
      </c>
    </row>
    <row r="4693" ht="15.0" customHeight="1">
      <c r="A4693" s="34" t="s">
        <v>9465</v>
      </c>
      <c r="B4693" s="35" t="s">
        <v>9466</v>
      </c>
    </row>
    <row r="4694" ht="15.0" customHeight="1">
      <c r="A4694" s="34" t="s">
        <v>9467</v>
      </c>
      <c r="B4694" s="35" t="s">
        <v>9468</v>
      </c>
    </row>
    <row r="4695" ht="15.0" customHeight="1">
      <c r="A4695" s="34" t="s">
        <v>9469</v>
      </c>
      <c r="B4695" s="35" t="s">
        <v>9470</v>
      </c>
    </row>
    <row r="4696" ht="15.0" customHeight="1">
      <c r="A4696" s="34" t="s">
        <v>9471</v>
      </c>
      <c r="B4696" s="35" t="s">
        <v>9472</v>
      </c>
    </row>
    <row r="4697" ht="15.0" customHeight="1">
      <c r="A4697" s="34" t="s">
        <v>9473</v>
      </c>
      <c r="B4697" s="35" t="s">
        <v>9474</v>
      </c>
    </row>
    <row r="4698" ht="15.0" customHeight="1">
      <c r="A4698" s="34" t="s">
        <v>9475</v>
      </c>
      <c r="B4698" s="35" t="s">
        <v>9476</v>
      </c>
    </row>
    <row r="4699" ht="15.0" customHeight="1">
      <c r="A4699" s="34" t="s">
        <v>9477</v>
      </c>
      <c r="B4699" s="35" t="s">
        <v>9478</v>
      </c>
    </row>
    <row r="4700" ht="15.0" customHeight="1">
      <c r="A4700" s="34" t="s">
        <v>9479</v>
      </c>
      <c r="B4700" s="35" t="s">
        <v>9480</v>
      </c>
    </row>
    <row r="4701" ht="15.0" customHeight="1">
      <c r="A4701" s="34" t="s">
        <v>9481</v>
      </c>
      <c r="B4701" s="35" t="s">
        <v>9482</v>
      </c>
    </row>
    <row r="4702" ht="15.0" customHeight="1">
      <c r="A4702" s="34" t="s">
        <v>9483</v>
      </c>
      <c r="B4702" s="35" t="s">
        <v>9484</v>
      </c>
    </row>
    <row r="4703" ht="15.0" customHeight="1">
      <c r="A4703" s="34" t="s">
        <v>9485</v>
      </c>
      <c r="B4703" s="35" t="s">
        <v>9486</v>
      </c>
    </row>
    <row r="4704" ht="15.0" customHeight="1">
      <c r="A4704" s="34" t="s">
        <v>9487</v>
      </c>
      <c r="B4704" s="35" t="s">
        <v>9488</v>
      </c>
    </row>
    <row r="4705" ht="15.0" customHeight="1">
      <c r="A4705" s="34" t="s">
        <v>9489</v>
      </c>
      <c r="B4705" s="35" t="s">
        <v>9490</v>
      </c>
    </row>
    <row r="4706" ht="15.0" customHeight="1">
      <c r="A4706" s="34" t="s">
        <v>9491</v>
      </c>
      <c r="B4706" s="35" t="s">
        <v>9492</v>
      </c>
    </row>
    <row r="4707" ht="15.0" customHeight="1">
      <c r="A4707" s="34" t="s">
        <v>9493</v>
      </c>
      <c r="B4707" s="35" t="s">
        <v>9494</v>
      </c>
    </row>
    <row r="4708" ht="15.0" customHeight="1">
      <c r="A4708" s="34" t="s">
        <v>9495</v>
      </c>
      <c r="B4708" s="35" t="s">
        <v>9496</v>
      </c>
    </row>
    <row r="4709" ht="15.0" customHeight="1">
      <c r="A4709" s="34" t="s">
        <v>9497</v>
      </c>
      <c r="B4709" s="35" t="s">
        <v>9498</v>
      </c>
    </row>
    <row r="4710" ht="15.0" customHeight="1">
      <c r="A4710" s="34" t="s">
        <v>9499</v>
      </c>
      <c r="B4710" s="35" t="s">
        <v>9500</v>
      </c>
    </row>
    <row r="4711" ht="15.0" customHeight="1">
      <c r="A4711" s="34" t="s">
        <v>9501</v>
      </c>
      <c r="B4711" s="35" t="s">
        <v>9502</v>
      </c>
    </row>
    <row r="4712" ht="15.0" customHeight="1">
      <c r="A4712" s="34" t="s">
        <v>9503</v>
      </c>
      <c r="B4712" s="35" t="s">
        <v>9504</v>
      </c>
    </row>
    <row r="4713" ht="15.0" customHeight="1">
      <c r="A4713" s="34" t="s">
        <v>9505</v>
      </c>
      <c r="B4713" s="35" t="s">
        <v>9506</v>
      </c>
    </row>
    <row r="4714" ht="15.0" customHeight="1">
      <c r="A4714" s="34" t="s">
        <v>9507</v>
      </c>
      <c r="B4714" s="35" t="s">
        <v>9508</v>
      </c>
    </row>
    <row r="4715" ht="15.0" customHeight="1">
      <c r="A4715" s="34" t="s">
        <v>9509</v>
      </c>
      <c r="B4715" s="35" t="s">
        <v>9510</v>
      </c>
    </row>
    <row r="4716" ht="15.0" customHeight="1">
      <c r="A4716" s="34" t="s">
        <v>9511</v>
      </c>
      <c r="B4716" s="35" t="s">
        <v>9512</v>
      </c>
    </row>
    <row r="4717" ht="15.0" customHeight="1">
      <c r="A4717" s="34" t="s">
        <v>9513</v>
      </c>
      <c r="B4717" s="35" t="s">
        <v>9514</v>
      </c>
    </row>
    <row r="4718" ht="15.0" customHeight="1">
      <c r="A4718" s="34" t="s">
        <v>9515</v>
      </c>
      <c r="B4718" s="35" t="s">
        <v>9516</v>
      </c>
    </row>
    <row r="4719" ht="15.0" customHeight="1">
      <c r="A4719" s="34" t="s">
        <v>9517</v>
      </c>
      <c r="B4719" s="35" t="s">
        <v>9518</v>
      </c>
    </row>
    <row r="4720" ht="15.0" customHeight="1">
      <c r="A4720" s="34" t="s">
        <v>9519</v>
      </c>
      <c r="B4720" s="35" t="s">
        <v>9520</v>
      </c>
    </row>
    <row r="4721" ht="15.0" customHeight="1">
      <c r="A4721" s="34" t="s">
        <v>9521</v>
      </c>
      <c r="B4721" s="35" t="s">
        <v>9522</v>
      </c>
    </row>
    <row r="4722" ht="15.0" customHeight="1">
      <c r="A4722" s="34" t="s">
        <v>9523</v>
      </c>
      <c r="B4722" s="35" t="s">
        <v>9524</v>
      </c>
    </row>
    <row r="4723" ht="15.0" customHeight="1">
      <c r="A4723" s="34" t="s">
        <v>9525</v>
      </c>
      <c r="B4723" s="35" t="s">
        <v>9526</v>
      </c>
    </row>
    <row r="4724" ht="15.0" customHeight="1">
      <c r="A4724" s="34" t="s">
        <v>9527</v>
      </c>
      <c r="B4724" s="35" t="s">
        <v>9528</v>
      </c>
    </row>
    <row r="4725" ht="15.0" customHeight="1">
      <c r="A4725" s="34" t="s">
        <v>9529</v>
      </c>
      <c r="B4725" s="35" t="s">
        <v>9530</v>
      </c>
    </row>
    <row r="4726" ht="15.0" customHeight="1">
      <c r="A4726" s="34" t="s">
        <v>9531</v>
      </c>
      <c r="B4726" s="35" t="s">
        <v>9532</v>
      </c>
    </row>
    <row r="4727" ht="15.0" customHeight="1">
      <c r="A4727" s="34" t="s">
        <v>9533</v>
      </c>
      <c r="B4727" s="35" t="s">
        <v>9534</v>
      </c>
    </row>
    <row r="4728" ht="15.0" customHeight="1">
      <c r="A4728" s="34" t="s">
        <v>9535</v>
      </c>
      <c r="B4728" s="35" t="s">
        <v>9536</v>
      </c>
    </row>
    <row r="4729" ht="15.0" customHeight="1">
      <c r="A4729" s="34" t="s">
        <v>9537</v>
      </c>
      <c r="B4729" s="35" t="s">
        <v>9538</v>
      </c>
    </row>
    <row r="4730" ht="15.0" customHeight="1">
      <c r="A4730" s="34" t="s">
        <v>9539</v>
      </c>
      <c r="B4730" s="35" t="s">
        <v>9540</v>
      </c>
    </row>
    <row r="4731" ht="15.0" customHeight="1">
      <c r="A4731" s="34" t="s">
        <v>9541</v>
      </c>
      <c r="B4731" s="35" t="s">
        <v>9542</v>
      </c>
    </row>
    <row r="4732" ht="15.0" customHeight="1">
      <c r="A4732" s="34" t="s">
        <v>9543</v>
      </c>
      <c r="B4732" s="35" t="s">
        <v>9544</v>
      </c>
    </row>
    <row r="4733" ht="15.0" customHeight="1">
      <c r="A4733" s="34" t="s">
        <v>9545</v>
      </c>
      <c r="B4733" s="35" t="s">
        <v>9546</v>
      </c>
    </row>
    <row r="4734" ht="15.0" customHeight="1">
      <c r="A4734" s="34" t="s">
        <v>9547</v>
      </c>
      <c r="B4734" s="35" t="s">
        <v>9548</v>
      </c>
    </row>
    <row r="4735" ht="15.0" customHeight="1">
      <c r="A4735" s="34" t="s">
        <v>9549</v>
      </c>
      <c r="B4735" s="35" t="s">
        <v>9550</v>
      </c>
    </row>
    <row r="4736" ht="15.0" customHeight="1">
      <c r="A4736" s="34" t="s">
        <v>9551</v>
      </c>
      <c r="B4736" s="35" t="s">
        <v>9552</v>
      </c>
    </row>
    <row r="4737" ht="15.0" customHeight="1">
      <c r="A4737" s="34" t="s">
        <v>9553</v>
      </c>
      <c r="B4737" s="35" t="s">
        <v>9554</v>
      </c>
    </row>
    <row r="4738" ht="15.0" customHeight="1">
      <c r="A4738" s="34" t="s">
        <v>9555</v>
      </c>
      <c r="B4738" s="35" t="s">
        <v>9556</v>
      </c>
    </row>
    <row r="4739" ht="15.0" customHeight="1">
      <c r="A4739" s="34" t="s">
        <v>9557</v>
      </c>
      <c r="B4739" s="35" t="s">
        <v>9558</v>
      </c>
    </row>
    <row r="4740" ht="15.0" customHeight="1">
      <c r="A4740" s="34" t="s">
        <v>9559</v>
      </c>
      <c r="B4740" s="35" t="s">
        <v>9560</v>
      </c>
    </row>
    <row r="4741" ht="15.0" customHeight="1">
      <c r="A4741" s="34" t="s">
        <v>9561</v>
      </c>
      <c r="B4741" s="35" t="s">
        <v>9562</v>
      </c>
    </row>
    <row r="4742" ht="15.0" customHeight="1">
      <c r="A4742" s="34" t="s">
        <v>9563</v>
      </c>
      <c r="B4742" s="35" t="s">
        <v>9564</v>
      </c>
    </row>
    <row r="4743" ht="15.0" customHeight="1">
      <c r="A4743" s="34" t="s">
        <v>9565</v>
      </c>
      <c r="B4743" s="35" t="s">
        <v>9566</v>
      </c>
    </row>
    <row r="4744" ht="15.0" customHeight="1">
      <c r="A4744" s="34" t="s">
        <v>9567</v>
      </c>
      <c r="B4744" s="35" t="s">
        <v>9568</v>
      </c>
    </row>
    <row r="4745" ht="15.0" customHeight="1">
      <c r="A4745" s="34" t="s">
        <v>9569</v>
      </c>
      <c r="B4745" s="35" t="s">
        <v>9570</v>
      </c>
    </row>
    <row r="4746" ht="15.0" customHeight="1">
      <c r="A4746" s="34" t="s">
        <v>9571</v>
      </c>
      <c r="B4746" s="35" t="s">
        <v>9572</v>
      </c>
    </row>
    <row r="4747" ht="15.0" customHeight="1">
      <c r="A4747" s="34" t="s">
        <v>9573</v>
      </c>
      <c r="B4747" s="35" t="s">
        <v>9574</v>
      </c>
    </row>
    <row r="4748" ht="15.0" customHeight="1">
      <c r="A4748" s="34" t="s">
        <v>9575</v>
      </c>
      <c r="B4748" s="35" t="s">
        <v>9576</v>
      </c>
    </row>
    <row r="4749" ht="15.0" customHeight="1">
      <c r="A4749" s="34" t="s">
        <v>9577</v>
      </c>
      <c r="B4749" s="35" t="s">
        <v>9578</v>
      </c>
    </row>
    <row r="4750" ht="15.0" customHeight="1">
      <c r="A4750" s="34" t="s">
        <v>9579</v>
      </c>
      <c r="B4750" s="35" t="s">
        <v>9580</v>
      </c>
    </row>
    <row r="4751" ht="15.0" customHeight="1">
      <c r="A4751" s="34" t="s">
        <v>9581</v>
      </c>
      <c r="B4751" s="35" t="s">
        <v>9582</v>
      </c>
    </row>
    <row r="4752" ht="15.0" customHeight="1">
      <c r="A4752" s="34" t="s">
        <v>9583</v>
      </c>
      <c r="B4752" s="35" t="s">
        <v>9584</v>
      </c>
    </row>
    <row r="4753" ht="15.0" customHeight="1">
      <c r="A4753" s="34" t="s">
        <v>9585</v>
      </c>
      <c r="B4753" s="35" t="s">
        <v>9586</v>
      </c>
    </row>
    <row r="4754" ht="15.0" customHeight="1">
      <c r="A4754" s="34" t="s">
        <v>9587</v>
      </c>
      <c r="B4754" s="35" t="s">
        <v>9588</v>
      </c>
    </row>
    <row r="4755" ht="15.0" customHeight="1">
      <c r="A4755" s="34" t="s">
        <v>9589</v>
      </c>
      <c r="B4755" s="35" t="s">
        <v>9590</v>
      </c>
    </row>
    <row r="4756" ht="15.0" customHeight="1">
      <c r="A4756" s="34" t="s">
        <v>9591</v>
      </c>
      <c r="B4756" s="35" t="s">
        <v>9592</v>
      </c>
    </row>
    <row r="4757" ht="15.0" customHeight="1">
      <c r="A4757" s="34" t="s">
        <v>9593</v>
      </c>
      <c r="B4757" s="35" t="s">
        <v>9594</v>
      </c>
    </row>
    <row r="4758" ht="15.0" customHeight="1">
      <c r="A4758" s="34" t="s">
        <v>9595</v>
      </c>
      <c r="B4758" s="35" t="s">
        <v>9596</v>
      </c>
    </row>
    <row r="4759" ht="15.0" customHeight="1">
      <c r="A4759" s="34" t="s">
        <v>9597</v>
      </c>
      <c r="B4759" s="35" t="s">
        <v>9598</v>
      </c>
    </row>
    <row r="4760" ht="15.0" customHeight="1">
      <c r="A4760" s="34" t="s">
        <v>9599</v>
      </c>
      <c r="B4760" s="35" t="s">
        <v>9600</v>
      </c>
    </row>
    <row r="4761" ht="15.0" customHeight="1">
      <c r="A4761" s="34" t="s">
        <v>9601</v>
      </c>
      <c r="B4761" s="35" t="s">
        <v>9602</v>
      </c>
    </row>
    <row r="4762" ht="15.0" customHeight="1">
      <c r="A4762" s="34" t="s">
        <v>9603</v>
      </c>
      <c r="B4762" s="35" t="s">
        <v>9604</v>
      </c>
    </row>
    <row r="4763" ht="15.0" customHeight="1">
      <c r="A4763" s="34" t="s">
        <v>9605</v>
      </c>
      <c r="B4763" s="35" t="s">
        <v>9606</v>
      </c>
    </row>
    <row r="4764" ht="15.0" customHeight="1">
      <c r="A4764" s="34" t="s">
        <v>9607</v>
      </c>
      <c r="B4764" s="35" t="s">
        <v>9608</v>
      </c>
    </row>
    <row r="4765" ht="15.0" customHeight="1">
      <c r="A4765" s="34" t="s">
        <v>9609</v>
      </c>
      <c r="B4765" s="35" t="s">
        <v>9610</v>
      </c>
    </row>
    <row r="4766" ht="15.0" customHeight="1">
      <c r="A4766" s="34" t="s">
        <v>9611</v>
      </c>
      <c r="B4766" s="35" t="s">
        <v>9612</v>
      </c>
    </row>
    <row r="4767" ht="15.0" customHeight="1">
      <c r="A4767" s="34" t="s">
        <v>9613</v>
      </c>
      <c r="B4767" s="35" t="s">
        <v>9614</v>
      </c>
    </row>
    <row r="4768" ht="15.0" customHeight="1">
      <c r="A4768" s="34" t="s">
        <v>9615</v>
      </c>
      <c r="B4768" s="35" t="s">
        <v>9616</v>
      </c>
    </row>
    <row r="4769" ht="15.0" customHeight="1">
      <c r="A4769" s="34" t="s">
        <v>9617</v>
      </c>
      <c r="B4769" s="35" t="s">
        <v>9618</v>
      </c>
    </row>
    <row r="4770" ht="15.0" customHeight="1">
      <c r="A4770" s="34" t="s">
        <v>9619</v>
      </c>
      <c r="B4770" s="35" t="s">
        <v>9620</v>
      </c>
    </row>
    <row r="4771" ht="15.0" customHeight="1">
      <c r="A4771" s="34" t="s">
        <v>9621</v>
      </c>
      <c r="B4771" s="35" t="s">
        <v>9622</v>
      </c>
    </row>
    <row r="4772" ht="15.0" customHeight="1">
      <c r="A4772" s="34" t="s">
        <v>9623</v>
      </c>
      <c r="B4772" s="35" t="s">
        <v>9624</v>
      </c>
    </row>
    <row r="4773" ht="15.0" customHeight="1">
      <c r="A4773" s="34" t="s">
        <v>9625</v>
      </c>
      <c r="B4773" s="35" t="s">
        <v>9626</v>
      </c>
    </row>
    <row r="4774" ht="15.0" customHeight="1">
      <c r="A4774" s="34" t="s">
        <v>9627</v>
      </c>
      <c r="B4774" s="35" t="s">
        <v>9628</v>
      </c>
    </row>
    <row r="4775" ht="15.0" customHeight="1">
      <c r="A4775" s="34" t="s">
        <v>9629</v>
      </c>
      <c r="B4775" s="35" t="s">
        <v>9630</v>
      </c>
    </row>
    <row r="4776" ht="15.0" customHeight="1">
      <c r="A4776" s="34" t="s">
        <v>9631</v>
      </c>
      <c r="B4776" s="35" t="s">
        <v>9632</v>
      </c>
    </row>
    <row r="4777" ht="15.0" customHeight="1">
      <c r="A4777" s="34" t="s">
        <v>9633</v>
      </c>
      <c r="B4777" s="35" t="s">
        <v>9634</v>
      </c>
    </row>
    <row r="4778" ht="15.0" customHeight="1">
      <c r="A4778" s="34" t="s">
        <v>9635</v>
      </c>
      <c r="B4778" s="35" t="s">
        <v>9636</v>
      </c>
    </row>
    <row r="4779" ht="15.0" customHeight="1">
      <c r="A4779" s="34" t="s">
        <v>9637</v>
      </c>
      <c r="B4779" s="35" t="s">
        <v>9638</v>
      </c>
    </row>
    <row r="4780" ht="15.0" customHeight="1">
      <c r="A4780" s="34" t="s">
        <v>9639</v>
      </c>
      <c r="B4780" s="35" t="s">
        <v>9640</v>
      </c>
    </row>
    <row r="4781" ht="15.0" customHeight="1">
      <c r="A4781" s="34" t="s">
        <v>9641</v>
      </c>
      <c r="B4781" s="35" t="s">
        <v>9642</v>
      </c>
    </row>
    <row r="4782" ht="15.0" customHeight="1">
      <c r="A4782" s="34" t="s">
        <v>9643</v>
      </c>
      <c r="B4782" s="35" t="s">
        <v>9644</v>
      </c>
    </row>
    <row r="4783" ht="15.0" customHeight="1">
      <c r="A4783" s="34" t="s">
        <v>9645</v>
      </c>
      <c r="B4783" s="35" t="s">
        <v>9646</v>
      </c>
    </row>
    <row r="4784" ht="15.0" customHeight="1">
      <c r="A4784" s="34" t="s">
        <v>9647</v>
      </c>
      <c r="B4784" s="35" t="s">
        <v>9648</v>
      </c>
    </row>
    <row r="4785" ht="15.0" customHeight="1">
      <c r="A4785" s="34" t="s">
        <v>9649</v>
      </c>
      <c r="B4785" s="35" t="s">
        <v>9650</v>
      </c>
    </row>
    <row r="4786" ht="15.0" customHeight="1">
      <c r="A4786" s="34" t="s">
        <v>9651</v>
      </c>
      <c r="B4786" s="35" t="s">
        <v>9652</v>
      </c>
    </row>
    <row r="4787" ht="15.0" customHeight="1">
      <c r="A4787" s="34" t="s">
        <v>9653</v>
      </c>
      <c r="B4787" s="35" t="s">
        <v>9654</v>
      </c>
    </row>
    <row r="4788" ht="15.0" customHeight="1">
      <c r="A4788" s="34" t="s">
        <v>9655</v>
      </c>
      <c r="B4788" s="35" t="s">
        <v>9656</v>
      </c>
    </row>
    <row r="4789" ht="15.0" customHeight="1">
      <c r="A4789" s="34" t="s">
        <v>9657</v>
      </c>
      <c r="B4789" s="35" t="s">
        <v>9658</v>
      </c>
    </row>
    <row r="4790" ht="15.0" customHeight="1">
      <c r="A4790" s="34" t="s">
        <v>9659</v>
      </c>
      <c r="B4790" s="35" t="s">
        <v>9660</v>
      </c>
    </row>
    <row r="4791" ht="15.0" customHeight="1">
      <c r="A4791" s="34" t="s">
        <v>9661</v>
      </c>
      <c r="B4791" s="35" t="s">
        <v>9662</v>
      </c>
    </row>
    <row r="4792" ht="15.0" customHeight="1">
      <c r="A4792" s="34" t="s">
        <v>9663</v>
      </c>
      <c r="B4792" s="35" t="s">
        <v>9664</v>
      </c>
    </row>
    <row r="4793" ht="15.0" customHeight="1">
      <c r="A4793" s="34" t="s">
        <v>9665</v>
      </c>
      <c r="B4793" s="35" t="s">
        <v>9666</v>
      </c>
    </row>
    <row r="4794" ht="15.0" customHeight="1">
      <c r="A4794" s="34" t="s">
        <v>9667</v>
      </c>
      <c r="B4794" s="35" t="s">
        <v>9668</v>
      </c>
    </row>
    <row r="4795" ht="15.0" customHeight="1">
      <c r="A4795" s="34" t="s">
        <v>9669</v>
      </c>
      <c r="B4795" s="35" t="s">
        <v>9670</v>
      </c>
    </row>
    <row r="4796" ht="15.0" customHeight="1">
      <c r="A4796" s="34" t="s">
        <v>9671</v>
      </c>
      <c r="B4796" s="35" t="s">
        <v>9672</v>
      </c>
    </row>
    <row r="4797" ht="15.0" customHeight="1">
      <c r="A4797" s="34" t="s">
        <v>9673</v>
      </c>
      <c r="B4797" s="35" t="s">
        <v>9674</v>
      </c>
    </row>
    <row r="4798" ht="15.0" customHeight="1">
      <c r="A4798" s="34" t="s">
        <v>2197</v>
      </c>
      <c r="B4798" s="35" t="s">
        <v>9675</v>
      </c>
    </row>
    <row r="4799" ht="15.0" customHeight="1">
      <c r="A4799" s="34" t="s">
        <v>9676</v>
      </c>
      <c r="B4799" s="35" t="s">
        <v>9677</v>
      </c>
    </row>
    <row r="4800" ht="15.0" customHeight="1">
      <c r="A4800" s="34" t="s">
        <v>9678</v>
      </c>
      <c r="B4800" s="35" t="s">
        <v>9679</v>
      </c>
    </row>
    <row r="4801" ht="15.0" customHeight="1">
      <c r="A4801" s="34" t="s">
        <v>9680</v>
      </c>
      <c r="B4801" s="35" t="s">
        <v>9681</v>
      </c>
    </row>
    <row r="4802" ht="15.0" customHeight="1">
      <c r="A4802" s="34" t="s">
        <v>9682</v>
      </c>
      <c r="B4802" s="35" t="s">
        <v>9683</v>
      </c>
    </row>
    <row r="4803" ht="15.0" customHeight="1">
      <c r="A4803" s="34" t="s">
        <v>9684</v>
      </c>
      <c r="B4803" s="35" t="s">
        <v>9685</v>
      </c>
    </row>
    <row r="4804" ht="15.0" customHeight="1">
      <c r="A4804" s="34" t="s">
        <v>9686</v>
      </c>
      <c r="B4804" s="35" t="s">
        <v>9687</v>
      </c>
    </row>
    <row r="4805" ht="15.0" customHeight="1">
      <c r="A4805" s="34" t="s">
        <v>9688</v>
      </c>
      <c r="B4805" s="35" t="s">
        <v>9689</v>
      </c>
    </row>
    <row r="4806" ht="15.0" customHeight="1">
      <c r="A4806" s="34" t="s">
        <v>9690</v>
      </c>
      <c r="B4806" s="35" t="s">
        <v>9691</v>
      </c>
    </row>
    <row r="4807" ht="15.0" customHeight="1">
      <c r="A4807" s="34" t="s">
        <v>9692</v>
      </c>
      <c r="B4807" s="35" t="s">
        <v>9693</v>
      </c>
    </row>
    <row r="4808" ht="15.0" customHeight="1">
      <c r="A4808" s="34" t="s">
        <v>9694</v>
      </c>
      <c r="B4808" s="35" t="s">
        <v>9695</v>
      </c>
    </row>
    <row r="4809" ht="15.0" customHeight="1">
      <c r="A4809" s="34" t="s">
        <v>9696</v>
      </c>
      <c r="B4809" s="35" t="s">
        <v>9697</v>
      </c>
    </row>
    <row r="4810" ht="15.0" customHeight="1">
      <c r="A4810" s="34" t="s">
        <v>9698</v>
      </c>
      <c r="B4810" s="35" t="s">
        <v>9699</v>
      </c>
    </row>
    <row r="4811" ht="15.0" customHeight="1">
      <c r="A4811" s="34" t="s">
        <v>9700</v>
      </c>
      <c r="B4811" s="35" t="s">
        <v>9701</v>
      </c>
    </row>
    <row r="4812" ht="15.0" customHeight="1">
      <c r="A4812" s="34" t="s">
        <v>9702</v>
      </c>
      <c r="B4812" s="35" t="s">
        <v>9703</v>
      </c>
    </row>
    <row r="4813" ht="15.0" customHeight="1">
      <c r="A4813" s="34" t="s">
        <v>9704</v>
      </c>
      <c r="B4813" s="35" t="s">
        <v>9705</v>
      </c>
    </row>
    <row r="4814" ht="15.0" customHeight="1">
      <c r="A4814" s="34" t="s">
        <v>9706</v>
      </c>
      <c r="B4814" s="35" t="s">
        <v>9707</v>
      </c>
    </row>
    <row r="4815" ht="15.0" customHeight="1">
      <c r="A4815" s="34" t="s">
        <v>9708</v>
      </c>
      <c r="B4815" s="35" t="s">
        <v>9709</v>
      </c>
    </row>
    <row r="4816" ht="15.0" customHeight="1">
      <c r="A4816" s="34" t="s">
        <v>9710</v>
      </c>
      <c r="B4816" s="35" t="s">
        <v>9711</v>
      </c>
    </row>
    <row r="4817" ht="15.0" customHeight="1">
      <c r="A4817" s="34" t="s">
        <v>9712</v>
      </c>
      <c r="B4817" s="35" t="s">
        <v>9713</v>
      </c>
    </row>
    <row r="4818" ht="15.0" customHeight="1">
      <c r="A4818" s="34" t="s">
        <v>9714</v>
      </c>
      <c r="B4818" s="35" t="s">
        <v>9715</v>
      </c>
    </row>
    <row r="4819" ht="15.0" customHeight="1">
      <c r="A4819" s="34" t="s">
        <v>9716</v>
      </c>
      <c r="B4819" s="35" t="s">
        <v>9717</v>
      </c>
    </row>
    <row r="4820" ht="15.0" customHeight="1">
      <c r="A4820" s="34" t="s">
        <v>9718</v>
      </c>
      <c r="B4820" s="35" t="s">
        <v>9719</v>
      </c>
    </row>
    <row r="4821" ht="15.0" customHeight="1">
      <c r="A4821" s="34" t="s">
        <v>9720</v>
      </c>
      <c r="B4821" s="35" t="s">
        <v>9721</v>
      </c>
    </row>
    <row r="4822" ht="15.0" customHeight="1">
      <c r="A4822" s="34" t="s">
        <v>9722</v>
      </c>
      <c r="B4822" s="35" t="s">
        <v>9723</v>
      </c>
    </row>
    <row r="4823" ht="15.0" customHeight="1">
      <c r="A4823" s="34" t="s">
        <v>9724</v>
      </c>
      <c r="B4823" s="35" t="s">
        <v>9725</v>
      </c>
    </row>
    <row r="4824" ht="15.0" customHeight="1">
      <c r="A4824" s="34" t="s">
        <v>9726</v>
      </c>
      <c r="B4824" s="35" t="s">
        <v>9727</v>
      </c>
    </row>
    <row r="4825" ht="15.0" customHeight="1">
      <c r="A4825" s="34" t="s">
        <v>9728</v>
      </c>
      <c r="B4825" s="35" t="s">
        <v>9729</v>
      </c>
    </row>
    <row r="4826" ht="15.0" customHeight="1">
      <c r="A4826" s="34" t="s">
        <v>9730</v>
      </c>
      <c r="B4826" s="35" t="s">
        <v>9731</v>
      </c>
    </row>
    <row r="4827" ht="15.0" customHeight="1">
      <c r="A4827" s="34" t="s">
        <v>9732</v>
      </c>
      <c r="B4827" s="35" t="s">
        <v>9733</v>
      </c>
    </row>
    <row r="4828" ht="15.0" customHeight="1">
      <c r="A4828" s="34" t="s">
        <v>9734</v>
      </c>
      <c r="B4828" s="35" t="s">
        <v>9735</v>
      </c>
    </row>
    <row r="4829" ht="15.0" customHeight="1">
      <c r="A4829" s="34" t="s">
        <v>9736</v>
      </c>
      <c r="B4829" s="35" t="s">
        <v>9737</v>
      </c>
    </row>
    <row r="4830" ht="15.0" customHeight="1">
      <c r="A4830" s="34" t="s">
        <v>9738</v>
      </c>
      <c r="B4830" s="35" t="s">
        <v>9739</v>
      </c>
    </row>
    <row r="4831" ht="15.0" customHeight="1">
      <c r="A4831" s="34" t="s">
        <v>9740</v>
      </c>
      <c r="B4831" s="35" t="s">
        <v>9741</v>
      </c>
    </row>
    <row r="4832" ht="15.0" customHeight="1">
      <c r="A4832" s="34" t="s">
        <v>9742</v>
      </c>
      <c r="B4832" s="35" t="s">
        <v>9743</v>
      </c>
    </row>
    <row r="4833" ht="15.0" customHeight="1">
      <c r="A4833" s="34" t="s">
        <v>9744</v>
      </c>
      <c r="B4833" s="35" t="s">
        <v>9745</v>
      </c>
    </row>
    <row r="4834" ht="15.0" customHeight="1">
      <c r="A4834" s="34" t="s">
        <v>9746</v>
      </c>
      <c r="B4834" s="35" t="s">
        <v>9747</v>
      </c>
    </row>
    <row r="4835" ht="15.0" customHeight="1">
      <c r="A4835" s="34" t="s">
        <v>9748</v>
      </c>
      <c r="B4835" s="35" t="s">
        <v>9749</v>
      </c>
    </row>
    <row r="4836" ht="15.0" customHeight="1">
      <c r="A4836" s="34" t="s">
        <v>9750</v>
      </c>
      <c r="B4836" s="35" t="s">
        <v>9751</v>
      </c>
    </row>
    <row r="4837" ht="15.0" customHeight="1">
      <c r="A4837" s="34" t="s">
        <v>9752</v>
      </c>
      <c r="B4837" s="35" t="s">
        <v>9753</v>
      </c>
    </row>
    <row r="4838" ht="15.0" customHeight="1">
      <c r="A4838" s="34" t="s">
        <v>9754</v>
      </c>
      <c r="B4838" s="35" t="s">
        <v>9755</v>
      </c>
    </row>
    <row r="4839" ht="15.0" customHeight="1">
      <c r="A4839" s="34" t="s">
        <v>9756</v>
      </c>
      <c r="B4839" s="35" t="s">
        <v>9757</v>
      </c>
    </row>
    <row r="4840" ht="15.0" customHeight="1">
      <c r="A4840" s="34" t="s">
        <v>9758</v>
      </c>
      <c r="B4840" s="35" t="s">
        <v>9759</v>
      </c>
    </row>
    <row r="4841" ht="15.0" customHeight="1">
      <c r="A4841" s="34" t="s">
        <v>9760</v>
      </c>
      <c r="B4841" s="35" t="s">
        <v>9761</v>
      </c>
    </row>
    <row r="4842" ht="15.0" customHeight="1">
      <c r="A4842" s="34" t="s">
        <v>9762</v>
      </c>
      <c r="B4842" s="35" t="s">
        <v>9763</v>
      </c>
    </row>
    <row r="4843" ht="15.0" customHeight="1">
      <c r="A4843" s="34" t="s">
        <v>9764</v>
      </c>
      <c r="B4843" s="35" t="s">
        <v>9765</v>
      </c>
    </row>
    <row r="4844" ht="15.0" customHeight="1">
      <c r="A4844" s="34" t="s">
        <v>9766</v>
      </c>
      <c r="B4844" s="35" t="s">
        <v>9767</v>
      </c>
    </row>
    <row r="4845" ht="15.0" customHeight="1">
      <c r="A4845" s="34" t="s">
        <v>9768</v>
      </c>
      <c r="B4845" s="35" t="s">
        <v>9769</v>
      </c>
    </row>
    <row r="4846" ht="15.0" customHeight="1">
      <c r="A4846" s="34" t="s">
        <v>9770</v>
      </c>
      <c r="B4846" s="35" t="s">
        <v>9771</v>
      </c>
    </row>
    <row r="4847" ht="15.0" customHeight="1">
      <c r="A4847" s="34" t="s">
        <v>9772</v>
      </c>
      <c r="B4847" s="35" t="s">
        <v>9773</v>
      </c>
    </row>
    <row r="4848" ht="15.0" customHeight="1">
      <c r="A4848" s="34" t="s">
        <v>9774</v>
      </c>
      <c r="B4848" s="35" t="s">
        <v>9775</v>
      </c>
    </row>
    <row r="4849" ht="15.0" customHeight="1">
      <c r="A4849" s="34" t="s">
        <v>9776</v>
      </c>
      <c r="B4849" s="35" t="s">
        <v>9777</v>
      </c>
    </row>
    <row r="4850" ht="15.0" customHeight="1">
      <c r="A4850" s="34" t="s">
        <v>9778</v>
      </c>
      <c r="B4850" s="35" t="s">
        <v>9779</v>
      </c>
    </row>
    <row r="4851" ht="15.0" customHeight="1">
      <c r="A4851" s="34" t="s">
        <v>9780</v>
      </c>
      <c r="B4851" s="35" t="s">
        <v>9781</v>
      </c>
    </row>
    <row r="4852" ht="15.0" customHeight="1">
      <c r="A4852" s="34" t="s">
        <v>9782</v>
      </c>
      <c r="B4852" s="35" t="s">
        <v>9783</v>
      </c>
    </row>
    <row r="4853" ht="15.0" customHeight="1">
      <c r="A4853" s="34" t="s">
        <v>9784</v>
      </c>
      <c r="B4853" s="35" t="s">
        <v>9785</v>
      </c>
    </row>
    <row r="4854" ht="15.0" customHeight="1">
      <c r="A4854" s="34" t="s">
        <v>9786</v>
      </c>
      <c r="B4854" s="35" t="s">
        <v>9787</v>
      </c>
    </row>
    <row r="4855" ht="15.0" customHeight="1">
      <c r="A4855" s="34" t="s">
        <v>9788</v>
      </c>
      <c r="B4855" s="35" t="s">
        <v>9789</v>
      </c>
    </row>
    <row r="4856" ht="15.0" customHeight="1">
      <c r="A4856" s="34" t="s">
        <v>9790</v>
      </c>
      <c r="B4856" s="35" t="s">
        <v>9791</v>
      </c>
    </row>
    <row r="4857" ht="15.0" customHeight="1">
      <c r="A4857" s="34" t="s">
        <v>9792</v>
      </c>
      <c r="B4857" s="35" t="s">
        <v>9793</v>
      </c>
    </row>
    <row r="4858" ht="15.0" customHeight="1">
      <c r="A4858" s="34" t="s">
        <v>9794</v>
      </c>
      <c r="B4858" s="35" t="s">
        <v>9795</v>
      </c>
    </row>
    <row r="4859" ht="15.0" customHeight="1">
      <c r="A4859" s="34" t="s">
        <v>9796</v>
      </c>
      <c r="B4859" s="35" t="s">
        <v>9797</v>
      </c>
    </row>
    <row r="4860" ht="15.0" customHeight="1">
      <c r="A4860" s="34" t="s">
        <v>9798</v>
      </c>
      <c r="B4860" s="35" t="s">
        <v>9799</v>
      </c>
    </row>
    <row r="4861" ht="15.0" customHeight="1">
      <c r="A4861" s="34" t="s">
        <v>9800</v>
      </c>
      <c r="B4861" s="35" t="s">
        <v>9801</v>
      </c>
    </row>
    <row r="4862" ht="15.0" customHeight="1">
      <c r="A4862" s="34" t="s">
        <v>9802</v>
      </c>
      <c r="B4862" s="35" t="s">
        <v>9803</v>
      </c>
    </row>
    <row r="4863" ht="15.0" customHeight="1">
      <c r="A4863" s="34" t="s">
        <v>9804</v>
      </c>
      <c r="B4863" s="35" t="s">
        <v>9805</v>
      </c>
    </row>
    <row r="4864" ht="15.0" customHeight="1">
      <c r="A4864" s="34" t="s">
        <v>9806</v>
      </c>
      <c r="B4864" s="35" t="s">
        <v>9807</v>
      </c>
    </row>
    <row r="4865" ht="15.0" customHeight="1">
      <c r="A4865" s="34" t="s">
        <v>9808</v>
      </c>
      <c r="B4865" s="35" t="s">
        <v>9809</v>
      </c>
    </row>
    <row r="4866" ht="15.0" customHeight="1">
      <c r="A4866" s="34" t="s">
        <v>9810</v>
      </c>
      <c r="B4866" s="35" t="s">
        <v>9811</v>
      </c>
    </row>
    <row r="4867" ht="15.0" customHeight="1">
      <c r="A4867" s="34" t="s">
        <v>9812</v>
      </c>
      <c r="B4867" s="35" t="s">
        <v>9813</v>
      </c>
    </row>
    <row r="4868" ht="15.0" customHeight="1">
      <c r="A4868" s="34" t="s">
        <v>9814</v>
      </c>
      <c r="B4868" s="35" t="s">
        <v>9815</v>
      </c>
    </row>
    <row r="4869" ht="15.0" customHeight="1">
      <c r="A4869" s="34" t="s">
        <v>9816</v>
      </c>
      <c r="B4869" s="35" t="s">
        <v>9817</v>
      </c>
    </row>
    <row r="4870" ht="15.0" customHeight="1">
      <c r="A4870" s="34" t="s">
        <v>9818</v>
      </c>
      <c r="B4870" s="35" t="s">
        <v>9819</v>
      </c>
    </row>
    <row r="4871" ht="15.0" customHeight="1">
      <c r="A4871" s="34" t="s">
        <v>9820</v>
      </c>
      <c r="B4871" s="35" t="s">
        <v>9821</v>
      </c>
    </row>
    <row r="4872" ht="15.0" customHeight="1">
      <c r="A4872" s="34" t="s">
        <v>9822</v>
      </c>
      <c r="B4872" s="35" t="s">
        <v>9823</v>
      </c>
    </row>
    <row r="4873" ht="15.0" customHeight="1">
      <c r="A4873" s="34" t="s">
        <v>9824</v>
      </c>
      <c r="B4873" s="35" t="s">
        <v>9825</v>
      </c>
    </row>
    <row r="4874" ht="15.0" customHeight="1">
      <c r="A4874" s="34" t="s">
        <v>9826</v>
      </c>
      <c r="B4874" s="35" t="s">
        <v>9827</v>
      </c>
    </row>
    <row r="4875" ht="15.0" customHeight="1">
      <c r="A4875" s="34" t="s">
        <v>9828</v>
      </c>
      <c r="B4875" s="35" t="s">
        <v>9829</v>
      </c>
    </row>
    <row r="4876" ht="15.0" customHeight="1">
      <c r="A4876" s="34" t="s">
        <v>9830</v>
      </c>
      <c r="B4876" s="35" t="s">
        <v>9831</v>
      </c>
    </row>
    <row r="4877" ht="15.0" customHeight="1">
      <c r="A4877" s="34" t="s">
        <v>9832</v>
      </c>
      <c r="B4877" s="35" t="s">
        <v>9833</v>
      </c>
    </row>
    <row r="4878" ht="15.0" customHeight="1">
      <c r="A4878" s="34" t="s">
        <v>9834</v>
      </c>
      <c r="B4878" s="35" t="s">
        <v>9835</v>
      </c>
    </row>
    <row r="4879" ht="15.0" customHeight="1">
      <c r="A4879" s="34" t="s">
        <v>9836</v>
      </c>
      <c r="B4879" s="35" t="s">
        <v>9837</v>
      </c>
    </row>
    <row r="4880" ht="15.0" customHeight="1">
      <c r="A4880" s="34" t="s">
        <v>9838</v>
      </c>
      <c r="B4880" s="35" t="s">
        <v>9839</v>
      </c>
    </row>
    <row r="4881" ht="15.0" customHeight="1">
      <c r="A4881" s="34" t="s">
        <v>9840</v>
      </c>
      <c r="B4881" s="35" t="s">
        <v>9841</v>
      </c>
    </row>
    <row r="4882" ht="15.0" customHeight="1">
      <c r="A4882" s="34" t="s">
        <v>9842</v>
      </c>
      <c r="B4882" s="35" t="s">
        <v>9843</v>
      </c>
    </row>
    <row r="4883" ht="15.0" customHeight="1">
      <c r="A4883" s="34" t="s">
        <v>9844</v>
      </c>
      <c r="B4883" s="35" t="s">
        <v>9845</v>
      </c>
    </row>
    <row r="4884" ht="15.0" customHeight="1">
      <c r="A4884" s="34" t="s">
        <v>9846</v>
      </c>
      <c r="B4884" s="35" t="s">
        <v>9847</v>
      </c>
    </row>
    <row r="4885" ht="15.0" customHeight="1">
      <c r="A4885" s="34" t="s">
        <v>9848</v>
      </c>
      <c r="B4885" s="35" t="s">
        <v>9849</v>
      </c>
    </row>
    <row r="4886" ht="15.0" customHeight="1">
      <c r="A4886" s="34" t="s">
        <v>9850</v>
      </c>
      <c r="B4886" s="35" t="s">
        <v>9851</v>
      </c>
    </row>
    <row r="4887" ht="15.0" customHeight="1">
      <c r="A4887" s="34" t="s">
        <v>9852</v>
      </c>
      <c r="B4887" s="35" t="s">
        <v>9853</v>
      </c>
    </row>
    <row r="4888" ht="15.0" customHeight="1">
      <c r="A4888" s="34" t="s">
        <v>9854</v>
      </c>
      <c r="B4888" s="35" t="s">
        <v>9855</v>
      </c>
    </row>
    <row r="4889" ht="15.0" customHeight="1">
      <c r="A4889" s="34" t="s">
        <v>9856</v>
      </c>
      <c r="B4889" s="35" t="s">
        <v>9857</v>
      </c>
    </row>
    <row r="4890" ht="15.0" customHeight="1">
      <c r="A4890" s="34" t="s">
        <v>9858</v>
      </c>
      <c r="B4890" s="35" t="s">
        <v>9859</v>
      </c>
    </row>
    <row r="4891" ht="15.0" customHeight="1">
      <c r="A4891" s="34" t="s">
        <v>9860</v>
      </c>
      <c r="B4891" s="35" t="s">
        <v>9861</v>
      </c>
    </row>
    <row r="4892" ht="15.0" customHeight="1">
      <c r="A4892" s="34" t="s">
        <v>9862</v>
      </c>
      <c r="B4892" s="35" t="s">
        <v>9863</v>
      </c>
    </row>
    <row r="4893" ht="15.0" customHeight="1">
      <c r="A4893" s="34" t="s">
        <v>9864</v>
      </c>
      <c r="B4893" s="35" t="s">
        <v>9865</v>
      </c>
    </row>
    <row r="4894" ht="15.0" customHeight="1">
      <c r="A4894" s="34" t="s">
        <v>9866</v>
      </c>
      <c r="B4894" s="35" t="s">
        <v>9867</v>
      </c>
    </row>
    <row r="4895" ht="15.0" customHeight="1">
      <c r="A4895" s="34" t="s">
        <v>9868</v>
      </c>
      <c r="B4895" s="35" t="s">
        <v>9869</v>
      </c>
    </row>
    <row r="4896" ht="15.0" customHeight="1">
      <c r="A4896" s="34" t="s">
        <v>9870</v>
      </c>
      <c r="B4896" s="35" t="s">
        <v>9871</v>
      </c>
    </row>
    <row r="4897" ht="15.0" customHeight="1">
      <c r="A4897" s="34" t="s">
        <v>9872</v>
      </c>
      <c r="B4897" s="35" t="s">
        <v>9873</v>
      </c>
    </row>
    <row r="4898" ht="15.0" customHeight="1">
      <c r="A4898" s="34" t="s">
        <v>9874</v>
      </c>
      <c r="B4898" s="35" t="s">
        <v>9875</v>
      </c>
    </row>
    <row r="4899" ht="15.0" customHeight="1">
      <c r="A4899" s="34" t="s">
        <v>9876</v>
      </c>
      <c r="B4899" s="35" t="s">
        <v>9877</v>
      </c>
    </row>
    <row r="4900" ht="15.0" customHeight="1">
      <c r="A4900" s="34" t="s">
        <v>9878</v>
      </c>
      <c r="B4900" s="35" t="s">
        <v>9879</v>
      </c>
    </row>
    <row r="4901" ht="15.0" customHeight="1">
      <c r="A4901" s="34" t="s">
        <v>9880</v>
      </c>
      <c r="B4901" s="35" t="s">
        <v>9881</v>
      </c>
    </row>
    <row r="4902" ht="15.0" customHeight="1">
      <c r="A4902" s="34" t="s">
        <v>9882</v>
      </c>
      <c r="B4902" s="35" t="s">
        <v>9883</v>
      </c>
    </row>
    <row r="4903" ht="15.0" customHeight="1">
      <c r="A4903" s="34" t="s">
        <v>9884</v>
      </c>
      <c r="B4903" s="35" t="s">
        <v>9885</v>
      </c>
    </row>
    <row r="4904" ht="15.0" customHeight="1">
      <c r="A4904" s="34" t="s">
        <v>9886</v>
      </c>
      <c r="B4904" s="35" t="s">
        <v>9887</v>
      </c>
    </row>
    <row r="4905" ht="15.0" customHeight="1">
      <c r="A4905" s="34" t="s">
        <v>9888</v>
      </c>
      <c r="B4905" s="35" t="s">
        <v>9889</v>
      </c>
    </row>
    <row r="4906" ht="15.0" customHeight="1">
      <c r="A4906" s="34" t="s">
        <v>9890</v>
      </c>
      <c r="B4906" s="35" t="s">
        <v>9891</v>
      </c>
    </row>
    <row r="4907" ht="15.0" customHeight="1">
      <c r="A4907" s="34" t="s">
        <v>9892</v>
      </c>
      <c r="B4907" s="35" t="s">
        <v>9893</v>
      </c>
    </row>
    <row r="4908" ht="15.0" customHeight="1">
      <c r="A4908" s="34" t="s">
        <v>9894</v>
      </c>
      <c r="B4908" s="35" t="s">
        <v>9895</v>
      </c>
    </row>
    <row r="4909" ht="15.0" customHeight="1">
      <c r="A4909" s="34" t="s">
        <v>9896</v>
      </c>
      <c r="B4909" s="35" t="s">
        <v>9897</v>
      </c>
    </row>
    <row r="4910" ht="15.0" customHeight="1">
      <c r="A4910" s="34" t="s">
        <v>9898</v>
      </c>
      <c r="B4910" s="35" t="s">
        <v>9899</v>
      </c>
    </row>
    <row r="4911" ht="15.0" customHeight="1">
      <c r="A4911" s="34" t="s">
        <v>9900</v>
      </c>
      <c r="B4911" s="35" t="s">
        <v>9901</v>
      </c>
    </row>
    <row r="4912" ht="15.0" customHeight="1">
      <c r="A4912" s="34" t="s">
        <v>9902</v>
      </c>
      <c r="B4912" s="35" t="s">
        <v>9903</v>
      </c>
    </row>
    <row r="4913" ht="15.0" customHeight="1">
      <c r="A4913" s="34" t="s">
        <v>9904</v>
      </c>
      <c r="B4913" s="35" t="s">
        <v>9905</v>
      </c>
    </row>
    <row r="4914" ht="15.0" customHeight="1">
      <c r="A4914" s="34" t="s">
        <v>9906</v>
      </c>
      <c r="B4914" s="35" t="s">
        <v>9907</v>
      </c>
    </row>
    <row r="4915" ht="15.0" customHeight="1">
      <c r="A4915" s="34" t="s">
        <v>9908</v>
      </c>
      <c r="B4915" s="35" t="s">
        <v>9909</v>
      </c>
    </row>
    <row r="4916" ht="15.0" customHeight="1">
      <c r="A4916" s="34" t="s">
        <v>9910</v>
      </c>
      <c r="B4916" s="35" t="s">
        <v>9911</v>
      </c>
    </row>
    <row r="4917" ht="15.0" customHeight="1">
      <c r="A4917" s="34" t="s">
        <v>9912</v>
      </c>
      <c r="B4917" s="35" t="s">
        <v>9913</v>
      </c>
    </row>
    <row r="4918" ht="15.0" customHeight="1">
      <c r="A4918" s="34" t="s">
        <v>9914</v>
      </c>
      <c r="B4918" s="35" t="s">
        <v>9915</v>
      </c>
    </row>
    <row r="4919" ht="15.0" customHeight="1">
      <c r="A4919" s="34" t="s">
        <v>9916</v>
      </c>
      <c r="B4919" s="35" t="s">
        <v>9917</v>
      </c>
    </row>
    <row r="4920" ht="15.0" customHeight="1">
      <c r="A4920" s="34" t="s">
        <v>9918</v>
      </c>
      <c r="B4920" s="35" t="s">
        <v>9919</v>
      </c>
    </row>
    <row r="4921" ht="15.0" customHeight="1">
      <c r="A4921" s="34" t="s">
        <v>9920</v>
      </c>
      <c r="B4921" s="35" t="s">
        <v>9921</v>
      </c>
    </row>
    <row r="4922" ht="15.0" customHeight="1">
      <c r="A4922" s="34" t="s">
        <v>9922</v>
      </c>
      <c r="B4922" s="35" t="s">
        <v>9923</v>
      </c>
    </row>
    <row r="4923" ht="15.0" customHeight="1">
      <c r="A4923" s="34" t="s">
        <v>9924</v>
      </c>
      <c r="B4923" s="35" t="s">
        <v>9925</v>
      </c>
    </row>
    <row r="4924" ht="15.0" customHeight="1">
      <c r="A4924" s="34" t="s">
        <v>9926</v>
      </c>
      <c r="B4924" s="35" t="s">
        <v>9927</v>
      </c>
    </row>
    <row r="4925" ht="15.0" customHeight="1">
      <c r="A4925" s="34" t="s">
        <v>9928</v>
      </c>
      <c r="B4925" s="35" t="s">
        <v>9929</v>
      </c>
    </row>
    <row r="4926" ht="15.0" customHeight="1">
      <c r="A4926" s="34" t="s">
        <v>9930</v>
      </c>
      <c r="B4926" s="35" t="s">
        <v>9931</v>
      </c>
    </row>
    <row r="4927" ht="15.0" customHeight="1">
      <c r="A4927" s="34" t="s">
        <v>9932</v>
      </c>
      <c r="B4927" s="35" t="s">
        <v>9933</v>
      </c>
    </row>
    <row r="4928" ht="15.0" customHeight="1">
      <c r="A4928" s="34" t="s">
        <v>9934</v>
      </c>
      <c r="B4928" s="35" t="s">
        <v>9935</v>
      </c>
    </row>
    <row r="4929" ht="15.0" customHeight="1">
      <c r="A4929" s="34" t="s">
        <v>9936</v>
      </c>
      <c r="B4929" s="35" t="s">
        <v>9937</v>
      </c>
    </row>
    <row r="4930" ht="15.0" customHeight="1">
      <c r="A4930" s="34" t="s">
        <v>9938</v>
      </c>
      <c r="B4930" s="35" t="s">
        <v>9939</v>
      </c>
    </row>
    <row r="4931" ht="15.0" customHeight="1">
      <c r="A4931" s="34" t="s">
        <v>9940</v>
      </c>
      <c r="B4931" s="35" t="s">
        <v>9941</v>
      </c>
    </row>
    <row r="4932" ht="15.0" customHeight="1">
      <c r="A4932" s="34" t="s">
        <v>9942</v>
      </c>
      <c r="B4932" s="35" t="s">
        <v>9943</v>
      </c>
    </row>
    <row r="4933" ht="15.0" customHeight="1">
      <c r="A4933" s="34" t="s">
        <v>9944</v>
      </c>
      <c r="B4933" s="35" t="s">
        <v>9945</v>
      </c>
    </row>
    <row r="4934" ht="15.0" customHeight="1">
      <c r="A4934" s="34" t="s">
        <v>9946</v>
      </c>
      <c r="B4934" s="35" t="s">
        <v>9947</v>
      </c>
    </row>
    <row r="4935" ht="15.0" customHeight="1">
      <c r="A4935" s="34" t="s">
        <v>9948</v>
      </c>
      <c r="B4935" s="35" t="s">
        <v>9949</v>
      </c>
    </row>
    <row r="4936" ht="15.0" customHeight="1">
      <c r="A4936" s="34" t="s">
        <v>9950</v>
      </c>
      <c r="B4936" s="35" t="s">
        <v>9951</v>
      </c>
    </row>
    <row r="4937" ht="15.0" customHeight="1">
      <c r="A4937" s="34" t="s">
        <v>9952</v>
      </c>
      <c r="B4937" s="35" t="s">
        <v>9953</v>
      </c>
    </row>
    <row r="4938" ht="15.0" customHeight="1">
      <c r="A4938" s="34" t="s">
        <v>9954</v>
      </c>
      <c r="B4938" s="35" t="s">
        <v>9955</v>
      </c>
    </row>
    <row r="4939" ht="15.0" customHeight="1">
      <c r="A4939" s="34" t="s">
        <v>9956</v>
      </c>
      <c r="B4939" s="35" t="s">
        <v>9957</v>
      </c>
    </row>
    <row r="4940" ht="15.0" customHeight="1">
      <c r="A4940" s="34" t="s">
        <v>9958</v>
      </c>
      <c r="B4940" s="35" t="s">
        <v>9959</v>
      </c>
    </row>
    <row r="4941" ht="15.0" customHeight="1">
      <c r="A4941" s="34" t="s">
        <v>9960</v>
      </c>
      <c r="B4941" s="35" t="s">
        <v>9961</v>
      </c>
    </row>
    <row r="4942" ht="15.0" customHeight="1">
      <c r="A4942" s="34" t="s">
        <v>9962</v>
      </c>
      <c r="B4942" s="35" t="s">
        <v>9963</v>
      </c>
    </row>
    <row r="4943" ht="15.0" customHeight="1">
      <c r="A4943" s="34" t="s">
        <v>9964</v>
      </c>
      <c r="B4943" s="35" t="s">
        <v>9965</v>
      </c>
    </row>
    <row r="4944" ht="15.0" customHeight="1">
      <c r="A4944" s="34" t="s">
        <v>9966</v>
      </c>
      <c r="B4944" s="35" t="s">
        <v>9967</v>
      </c>
    </row>
    <row r="4945" ht="15.0" customHeight="1">
      <c r="A4945" s="34" t="s">
        <v>9968</v>
      </c>
      <c r="B4945" s="35" t="s">
        <v>9969</v>
      </c>
    </row>
    <row r="4946" ht="15.0" customHeight="1">
      <c r="A4946" s="34" t="s">
        <v>9970</v>
      </c>
      <c r="B4946" s="35" t="s">
        <v>9971</v>
      </c>
    </row>
    <row r="4947" ht="15.0" customHeight="1">
      <c r="A4947" s="34" t="s">
        <v>9972</v>
      </c>
      <c r="B4947" s="35" t="s">
        <v>9973</v>
      </c>
    </row>
    <row r="4948" ht="15.0" customHeight="1">
      <c r="A4948" s="34" t="s">
        <v>9974</v>
      </c>
      <c r="B4948" s="35" t="s">
        <v>9975</v>
      </c>
    </row>
    <row r="4949" ht="15.0" customHeight="1">
      <c r="A4949" s="34" t="s">
        <v>9976</v>
      </c>
      <c r="B4949" s="35" t="s">
        <v>9977</v>
      </c>
    </row>
    <row r="4950" ht="15.0" customHeight="1">
      <c r="A4950" s="34" t="s">
        <v>9978</v>
      </c>
      <c r="B4950" s="35" t="s">
        <v>9979</v>
      </c>
    </row>
    <row r="4951" ht="15.0" customHeight="1">
      <c r="A4951" s="34" t="s">
        <v>9980</v>
      </c>
      <c r="B4951" s="35" t="s">
        <v>9981</v>
      </c>
    </row>
    <row r="4952" ht="15.0" customHeight="1">
      <c r="A4952" s="34" t="s">
        <v>9982</v>
      </c>
      <c r="B4952" s="35" t="s">
        <v>9983</v>
      </c>
    </row>
    <row r="4953" ht="15.0" customHeight="1">
      <c r="A4953" s="34" t="s">
        <v>9984</v>
      </c>
      <c r="B4953" s="35" t="s">
        <v>9985</v>
      </c>
    </row>
    <row r="4954" ht="15.0" customHeight="1">
      <c r="A4954" s="34" t="s">
        <v>9986</v>
      </c>
      <c r="B4954" s="35" t="s">
        <v>9987</v>
      </c>
    </row>
    <row r="4955" ht="15.0" customHeight="1">
      <c r="A4955" s="34" t="s">
        <v>9988</v>
      </c>
      <c r="B4955" s="35" t="s">
        <v>9989</v>
      </c>
    </row>
    <row r="4956" ht="15.0" customHeight="1">
      <c r="A4956" s="34" t="s">
        <v>9990</v>
      </c>
      <c r="B4956" s="35" t="s">
        <v>9991</v>
      </c>
    </row>
    <row r="4957" ht="15.0" customHeight="1">
      <c r="A4957" s="34" t="s">
        <v>9992</v>
      </c>
      <c r="B4957" s="35" t="s">
        <v>9993</v>
      </c>
    </row>
    <row r="4958" ht="15.0" customHeight="1">
      <c r="A4958" s="34" t="s">
        <v>9994</v>
      </c>
      <c r="B4958" s="35" t="s">
        <v>9995</v>
      </c>
    </row>
    <row r="4959" ht="15.0" customHeight="1">
      <c r="A4959" s="34" t="s">
        <v>9996</v>
      </c>
      <c r="B4959" s="35" t="s">
        <v>9997</v>
      </c>
    </row>
    <row r="4960" ht="15.0" customHeight="1">
      <c r="A4960" s="34" t="s">
        <v>9998</v>
      </c>
      <c r="B4960" s="35" t="s">
        <v>9999</v>
      </c>
    </row>
    <row r="4961" ht="15.0" customHeight="1">
      <c r="A4961" s="34" t="s">
        <v>10000</v>
      </c>
      <c r="B4961" s="35" t="s">
        <v>10001</v>
      </c>
    </row>
    <row r="4962" ht="15.0" customHeight="1">
      <c r="A4962" s="34" t="s">
        <v>10002</v>
      </c>
      <c r="B4962" s="35" t="s">
        <v>10003</v>
      </c>
    </row>
    <row r="4963" ht="15.0" customHeight="1">
      <c r="A4963" s="34" t="s">
        <v>10004</v>
      </c>
      <c r="B4963" s="35" t="s">
        <v>10005</v>
      </c>
    </row>
    <row r="4964" ht="15.0" customHeight="1">
      <c r="A4964" s="34" t="s">
        <v>10006</v>
      </c>
      <c r="B4964" s="35" t="s">
        <v>10007</v>
      </c>
    </row>
    <row r="4965" ht="15.0" customHeight="1">
      <c r="A4965" s="34" t="s">
        <v>10008</v>
      </c>
      <c r="B4965" s="35" t="s">
        <v>10009</v>
      </c>
    </row>
    <row r="4966" ht="15.0" customHeight="1">
      <c r="A4966" s="34" t="s">
        <v>10010</v>
      </c>
      <c r="B4966" s="35" t="s">
        <v>10011</v>
      </c>
    </row>
    <row r="4967" ht="15.0" customHeight="1">
      <c r="A4967" s="34" t="s">
        <v>10012</v>
      </c>
      <c r="B4967" s="35" t="s">
        <v>10013</v>
      </c>
    </row>
    <row r="4968" ht="15.0" customHeight="1">
      <c r="A4968" s="34" t="s">
        <v>10014</v>
      </c>
      <c r="B4968" s="35" t="s">
        <v>10015</v>
      </c>
    </row>
    <row r="4969" ht="15.0" customHeight="1">
      <c r="A4969" s="34" t="s">
        <v>10016</v>
      </c>
      <c r="B4969" s="35" t="s">
        <v>10017</v>
      </c>
    </row>
    <row r="4970" ht="15.0" customHeight="1">
      <c r="A4970" s="34" t="s">
        <v>10018</v>
      </c>
      <c r="B4970" s="35" t="s">
        <v>10019</v>
      </c>
    </row>
    <row r="4971" ht="15.0" customHeight="1">
      <c r="A4971" s="34" t="s">
        <v>10020</v>
      </c>
      <c r="B4971" s="35" t="s">
        <v>10021</v>
      </c>
    </row>
    <row r="4972" ht="15.0" customHeight="1">
      <c r="A4972" s="34" t="s">
        <v>10022</v>
      </c>
      <c r="B4972" s="35" t="s">
        <v>10023</v>
      </c>
    </row>
    <row r="4973" ht="15.0" customHeight="1">
      <c r="A4973" s="34" t="s">
        <v>10024</v>
      </c>
      <c r="B4973" s="35" t="s">
        <v>10025</v>
      </c>
    </row>
    <row r="4974" ht="15.0" customHeight="1">
      <c r="A4974" s="34" t="s">
        <v>10026</v>
      </c>
      <c r="B4974" s="35" t="s">
        <v>10027</v>
      </c>
    </row>
    <row r="4975" ht="15.0" customHeight="1">
      <c r="A4975" s="34" t="s">
        <v>10028</v>
      </c>
      <c r="B4975" s="35" t="s">
        <v>10029</v>
      </c>
    </row>
    <row r="4976" ht="15.0" customHeight="1">
      <c r="A4976" s="34" t="s">
        <v>10030</v>
      </c>
      <c r="B4976" s="35" t="s">
        <v>10031</v>
      </c>
    </row>
    <row r="4977" ht="15.0" customHeight="1">
      <c r="A4977" s="34" t="s">
        <v>10032</v>
      </c>
      <c r="B4977" s="35" t="s">
        <v>10033</v>
      </c>
    </row>
    <row r="4978" ht="15.0" customHeight="1">
      <c r="A4978" s="34" t="s">
        <v>10034</v>
      </c>
      <c r="B4978" s="35" t="s">
        <v>10035</v>
      </c>
    </row>
    <row r="4979" ht="15.0" customHeight="1">
      <c r="A4979" s="34" t="s">
        <v>10036</v>
      </c>
      <c r="B4979" s="35" t="s">
        <v>10037</v>
      </c>
    </row>
    <row r="4980" ht="15.0" customHeight="1">
      <c r="A4980" s="34" t="s">
        <v>10038</v>
      </c>
      <c r="B4980" s="35" t="s">
        <v>10039</v>
      </c>
    </row>
    <row r="4981" ht="15.0" customHeight="1">
      <c r="A4981" s="34" t="s">
        <v>10040</v>
      </c>
      <c r="B4981" s="35" t="s">
        <v>10041</v>
      </c>
    </row>
    <row r="4982" ht="15.0" customHeight="1">
      <c r="A4982" s="34" t="s">
        <v>10042</v>
      </c>
      <c r="B4982" s="35" t="s">
        <v>10043</v>
      </c>
    </row>
    <row r="4983" ht="15.0" customHeight="1">
      <c r="A4983" s="34" t="s">
        <v>10044</v>
      </c>
      <c r="B4983" s="35" t="s">
        <v>10045</v>
      </c>
    </row>
    <row r="4984" ht="15.0" customHeight="1">
      <c r="A4984" s="34" t="s">
        <v>10046</v>
      </c>
      <c r="B4984" s="35" t="s">
        <v>10047</v>
      </c>
    </row>
    <row r="4985" ht="15.0" customHeight="1">
      <c r="A4985" s="34" t="s">
        <v>10048</v>
      </c>
      <c r="B4985" s="35" t="s">
        <v>10049</v>
      </c>
    </row>
    <row r="4986" ht="15.0" customHeight="1">
      <c r="A4986" s="34" t="s">
        <v>10050</v>
      </c>
      <c r="B4986" s="35" t="s">
        <v>10051</v>
      </c>
    </row>
    <row r="4987" ht="15.0" customHeight="1">
      <c r="A4987" s="34" t="s">
        <v>10052</v>
      </c>
      <c r="B4987" s="35" t="s">
        <v>10053</v>
      </c>
    </row>
    <row r="4988" ht="15.0" customHeight="1">
      <c r="A4988" s="34" t="s">
        <v>10054</v>
      </c>
      <c r="B4988" s="35" t="s">
        <v>10055</v>
      </c>
    </row>
    <row r="4989" ht="15.0" customHeight="1">
      <c r="A4989" s="34" t="s">
        <v>10056</v>
      </c>
      <c r="B4989" s="35" t="s">
        <v>10057</v>
      </c>
    </row>
    <row r="4990" ht="15.0" customHeight="1">
      <c r="A4990" s="34" t="s">
        <v>10058</v>
      </c>
      <c r="B4990" s="35" t="s">
        <v>10059</v>
      </c>
    </row>
    <row r="4991" ht="15.0" customHeight="1">
      <c r="A4991" s="34" t="s">
        <v>10060</v>
      </c>
      <c r="B4991" s="35" t="s">
        <v>10061</v>
      </c>
    </row>
    <row r="4992" ht="15.0" customHeight="1">
      <c r="A4992" s="34" t="s">
        <v>10062</v>
      </c>
      <c r="B4992" s="35" t="s">
        <v>10063</v>
      </c>
    </row>
    <row r="4993" ht="15.0" customHeight="1">
      <c r="A4993" s="34" t="s">
        <v>10064</v>
      </c>
      <c r="B4993" s="35" t="s">
        <v>10065</v>
      </c>
    </row>
    <row r="4994" ht="15.0" customHeight="1">
      <c r="A4994" s="34" t="s">
        <v>10066</v>
      </c>
      <c r="B4994" s="35" t="s">
        <v>10067</v>
      </c>
    </row>
    <row r="4995" ht="15.0" customHeight="1">
      <c r="A4995" s="34" t="s">
        <v>10068</v>
      </c>
      <c r="B4995" s="35" t="s">
        <v>10069</v>
      </c>
    </row>
    <row r="4996" ht="15.0" customHeight="1">
      <c r="A4996" s="34" t="s">
        <v>10070</v>
      </c>
      <c r="B4996" s="35" t="s">
        <v>10071</v>
      </c>
    </row>
    <row r="4997" ht="15.0" customHeight="1">
      <c r="A4997" s="34" t="s">
        <v>10072</v>
      </c>
      <c r="B4997" s="35" t="s">
        <v>10073</v>
      </c>
    </row>
    <row r="4998" ht="15.0" customHeight="1">
      <c r="A4998" s="34" t="s">
        <v>10074</v>
      </c>
      <c r="B4998" s="35" t="s">
        <v>10075</v>
      </c>
    </row>
    <row r="4999" ht="15.0" customHeight="1">
      <c r="A4999" s="34" t="s">
        <v>10076</v>
      </c>
      <c r="B4999" s="35" t="s">
        <v>10077</v>
      </c>
    </row>
    <row r="5000" ht="15.0" customHeight="1">
      <c r="A5000" s="34" t="s">
        <v>10078</v>
      </c>
      <c r="B5000" s="35" t="s">
        <v>10079</v>
      </c>
    </row>
    <row r="5001" ht="15.0" customHeight="1">
      <c r="A5001" s="34" t="s">
        <v>10080</v>
      </c>
      <c r="B5001" s="35" t="s">
        <v>10081</v>
      </c>
    </row>
    <row r="5002" ht="15.0" customHeight="1">
      <c r="A5002" s="34" t="s">
        <v>10082</v>
      </c>
      <c r="B5002" s="35" t="s">
        <v>10083</v>
      </c>
    </row>
    <row r="5003" ht="15.0" customHeight="1">
      <c r="A5003" s="34" t="s">
        <v>10084</v>
      </c>
      <c r="B5003" s="35" t="s">
        <v>10085</v>
      </c>
    </row>
    <row r="5004" ht="15.0" customHeight="1">
      <c r="A5004" s="34" t="s">
        <v>10086</v>
      </c>
      <c r="B5004" s="35" t="s">
        <v>10087</v>
      </c>
    </row>
    <row r="5005" ht="15.0" customHeight="1">
      <c r="A5005" s="34" t="s">
        <v>10088</v>
      </c>
      <c r="B5005" s="35" t="s">
        <v>10089</v>
      </c>
    </row>
    <row r="5006" ht="15.0" customHeight="1">
      <c r="A5006" s="34" t="s">
        <v>10090</v>
      </c>
      <c r="B5006" s="35" t="s">
        <v>10091</v>
      </c>
    </row>
    <row r="5007" ht="15.0" customHeight="1">
      <c r="A5007" s="34" t="s">
        <v>10092</v>
      </c>
      <c r="B5007" s="35" t="s">
        <v>10093</v>
      </c>
    </row>
    <row r="5008" ht="15.0" customHeight="1">
      <c r="A5008" s="34" t="s">
        <v>10094</v>
      </c>
      <c r="B5008" s="35" t="s">
        <v>10095</v>
      </c>
    </row>
    <row r="5009" ht="15.0" customHeight="1">
      <c r="A5009" s="34" t="s">
        <v>10096</v>
      </c>
      <c r="B5009" s="35" t="s">
        <v>10097</v>
      </c>
    </row>
    <row r="5010" ht="15.0" customHeight="1">
      <c r="A5010" s="34" t="s">
        <v>10098</v>
      </c>
      <c r="B5010" s="35" t="s">
        <v>10099</v>
      </c>
    </row>
    <row r="5011" ht="15.0" customHeight="1">
      <c r="A5011" s="34" t="s">
        <v>10100</v>
      </c>
      <c r="B5011" s="35" t="s">
        <v>10101</v>
      </c>
    </row>
    <row r="5012" ht="15.0" customHeight="1">
      <c r="A5012" s="34" t="s">
        <v>10102</v>
      </c>
      <c r="B5012" s="35" t="s">
        <v>10103</v>
      </c>
    </row>
    <row r="5013" ht="15.0" customHeight="1">
      <c r="A5013" s="34" t="s">
        <v>10104</v>
      </c>
      <c r="B5013" s="35" t="s">
        <v>10105</v>
      </c>
    </row>
    <row r="5014" ht="15.0" customHeight="1">
      <c r="A5014" s="34" t="s">
        <v>10106</v>
      </c>
      <c r="B5014" s="35" t="s">
        <v>10107</v>
      </c>
    </row>
    <row r="5015" ht="15.0" customHeight="1">
      <c r="A5015" s="34" t="s">
        <v>4634</v>
      </c>
      <c r="B5015" s="35" t="s">
        <v>10108</v>
      </c>
    </row>
    <row r="5016" ht="15.0" customHeight="1">
      <c r="A5016" s="34" t="s">
        <v>10109</v>
      </c>
      <c r="B5016" s="35" t="s">
        <v>10110</v>
      </c>
    </row>
    <row r="5017" ht="15.0" customHeight="1">
      <c r="A5017" s="34" t="s">
        <v>10111</v>
      </c>
      <c r="B5017" s="35" t="s">
        <v>10112</v>
      </c>
    </row>
    <row r="5018" ht="15.0" customHeight="1">
      <c r="A5018" s="34" t="s">
        <v>10113</v>
      </c>
      <c r="B5018" s="35" t="s">
        <v>10114</v>
      </c>
    </row>
    <row r="5019" ht="15.0" customHeight="1">
      <c r="A5019" s="34" t="s">
        <v>10115</v>
      </c>
      <c r="B5019" s="35" t="s">
        <v>10116</v>
      </c>
    </row>
    <row r="5020" ht="15.0" customHeight="1">
      <c r="A5020" s="34" t="s">
        <v>10117</v>
      </c>
      <c r="B5020" s="35" t="s">
        <v>10118</v>
      </c>
    </row>
    <row r="5021" ht="15.0" customHeight="1">
      <c r="A5021" s="34" t="s">
        <v>10119</v>
      </c>
      <c r="B5021" s="35" t="s">
        <v>10120</v>
      </c>
    </row>
    <row r="5022" ht="15.0" customHeight="1">
      <c r="A5022" s="34" t="s">
        <v>10121</v>
      </c>
      <c r="B5022" s="35" t="s">
        <v>10122</v>
      </c>
    </row>
    <row r="5023" ht="15.0" customHeight="1">
      <c r="A5023" s="34" t="s">
        <v>10123</v>
      </c>
      <c r="B5023" s="35" t="s">
        <v>10124</v>
      </c>
    </row>
    <row r="5024" ht="15.0" customHeight="1">
      <c r="A5024" s="34" t="s">
        <v>10125</v>
      </c>
      <c r="B5024" s="35" t="s">
        <v>10126</v>
      </c>
    </row>
    <row r="5025" ht="15.0" customHeight="1">
      <c r="A5025" s="34" t="s">
        <v>10127</v>
      </c>
      <c r="B5025" s="35" t="s">
        <v>10128</v>
      </c>
    </row>
    <row r="5026" ht="15.0" customHeight="1">
      <c r="A5026" s="34" t="s">
        <v>10129</v>
      </c>
      <c r="B5026" s="35" t="s">
        <v>10130</v>
      </c>
    </row>
    <row r="5027" ht="15.0" customHeight="1">
      <c r="A5027" s="34" t="s">
        <v>10131</v>
      </c>
      <c r="B5027" s="35" t="s">
        <v>10132</v>
      </c>
    </row>
    <row r="5028" ht="15.0" customHeight="1">
      <c r="A5028" s="34" t="s">
        <v>10133</v>
      </c>
      <c r="B5028" s="35" t="s">
        <v>10134</v>
      </c>
    </row>
    <row r="5029" ht="15.0" customHeight="1">
      <c r="A5029" s="34" t="s">
        <v>10135</v>
      </c>
      <c r="B5029" s="35" t="s">
        <v>10136</v>
      </c>
    </row>
    <row r="5030" ht="15.0" customHeight="1">
      <c r="A5030" s="34" t="s">
        <v>10137</v>
      </c>
      <c r="B5030" s="35" t="s">
        <v>10138</v>
      </c>
    </row>
    <row r="5031" ht="15.0" customHeight="1">
      <c r="A5031" s="34" t="s">
        <v>10139</v>
      </c>
      <c r="B5031" s="35" t="s">
        <v>10140</v>
      </c>
    </row>
    <row r="5032" ht="15.0" customHeight="1">
      <c r="A5032" s="34" t="s">
        <v>10141</v>
      </c>
      <c r="B5032" s="35" t="s">
        <v>10142</v>
      </c>
    </row>
    <row r="5033" ht="15.0" customHeight="1">
      <c r="A5033" s="34" t="s">
        <v>10143</v>
      </c>
      <c r="B5033" s="35" t="s">
        <v>10144</v>
      </c>
    </row>
    <row r="5034" ht="15.0" customHeight="1">
      <c r="A5034" s="34" t="s">
        <v>10145</v>
      </c>
      <c r="B5034" s="35" t="s">
        <v>10146</v>
      </c>
    </row>
    <row r="5035" ht="15.0" customHeight="1">
      <c r="A5035" s="34" t="s">
        <v>10147</v>
      </c>
      <c r="B5035" s="35" t="s">
        <v>10148</v>
      </c>
    </row>
    <row r="5036" ht="15.0" customHeight="1">
      <c r="A5036" s="34" t="s">
        <v>10149</v>
      </c>
      <c r="B5036" s="35" t="s">
        <v>10150</v>
      </c>
    </row>
    <row r="5037" ht="15.0" customHeight="1">
      <c r="A5037" s="34" t="s">
        <v>10151</v>
      </c>
      <c r="B5037" s="35" t="s">
        <v>10152</v>
      </c>
    </row>
    <row r="5038" ht="15.0" customHeight="1">
      <c r="A5038" s="34" t="s">
        <v>10153</v>
      </c>
      <c r="B5038" s="35" t="s">
        <v>10154</v>
      </c>
    </row>
    <row r="5039" ht="15.0" customHeight="1">
      <c r="A5039" s="34" t="s">
        <v>10155</v>
      </c>
      <c r="B5039" s="35" t="s">
        <v>10156</v>
      </c>
    </row>
    <row r="5040" ht="15.0" customHeight="1">
      <c r="A5040" s="34" t="s">
        <v>10157</v>
      </c>
      <c r="B5040" s="35" t="s">
        <v>10158</v>
      </c>
    </row>
    <row r="5041" ht="15.0" customHeight="1">
      <c r="A5041" s="34" t="s">
        <v>10159</v>
      </c>
      <c r="B5041" s="35" t="s">
        <v>10160</v>
      </c>
    </row>
    <row r="5042" ht="15.0" customHeight="1">
      <c r="A5042" s="34" t="s">
        <v>10161</v>
      </c>
      <c r="B5042" s="35" t="s">
        <v>10162</v>
      </c>
    </row>
    <row r="5043" ht="15.0" customHeight="1">
      <c r="A5043" s="34" t="s">
        <v>10163</v>
      </c>
      <c r="B5043" s="35" t="s">
        <v>10164</v>
      </c>
    </row>
    <row r="5044" ht="15.0" customHeight="1">
      <c r="A5044" s="34" t="s">
        <v>10165</v>
      </c>
      <c r="B5044" s="35" t="s">
        <v>10166</v>
      </c>
    </row>
    <row r="5045" ht="15.0" customHeight="1">
      <c r="A5045" s="34" t="s">
        <v>10167</v>
      </c>
      <c r="B5045" s="35" t="s">
        <v>10168</v>
      </c>
    </row>
    <row r="5046" ht="15.0" customHeight="1">
      <c r="A5046" s="34" t="s">
        <v>10169</v>
      </c>
      <c r="B5046" s="35" t="s">
        <v>10170</v>
      </c>
    </row>
    <row r="5047" ht="15.0" customHeight="1">
      <c r="A5047" s="34" t="s">
        <v>10171</v>
      </c>
      <c r="B5047" s="35" t="s">
        <v>10172</v>
      </c>
    </row>
    <row r="5048" ht="15.0" customHeight="1">
      <c r="A5048" s="34" t="s">
        <v>10173</v>
      </c>
      <c r="B5048" s="35" t="s">
        <v>10174</v>
      </c>
    </row>
    <row r="5049" ht="15.0" customHeight="1">
      <c r="A5049" s="34" t="s">
        <v>10175</v>
      </c>
      <c r="B5049" s="35" t="s">
        <v>10176</v>
      </c>
    </row>
    <row r="5050" ht="15.0" customHeight="1">
      <c r="A5050" s="34" t="s">
        <v>10177</v>
      </c>
      <c r="B5050" s="35" t="s">
        <v>10178</v>
      </c>
    </row>
    <row r="5051" ht="15.0" customHeight="1">
      <c r="A5051" s="34" t="s">
        <v>10179</v>
      </c>
      <c r="B5051" s="35" t="s">
        <v>10180</v>
      </c>
    </row>
    <row r="5052" ht="15.0" customHeight="1">
      <c r="A5052" s="34" t="s">
        <v>10181</v>
      </c>
      <c r="B5052" s="35" t="s">
        <v>10182</v>
      </c>
    </row>
    <row r="5053" ht="15.0" customHeight="1">
      <c r="A5053" s="34" t="s">
        <v>10183</v>
      </c>
      <c r="B5053" s="35" t="s">
        <v>10184</v>
      </c>
    </row>
    <row r="5054" ht="15.0" customHeight="1">
      <c r="A5054" s="34" t="s">
        <v>10185</v>
      </c>
      <c r="B5054" s="35" t="s">
        <v>10186</v>
      </c>
    </row>
    <row r="5055" ht="15.0" customHeight="1">
      <c r="A5055" s="34" t="s">
        <v>10187</v>
      </c>
      <c r="B5055" s="35" t="s">
        <v>10188</v>
      </c>
    </row>
    <row r="5056" ht="15.0" customHeight="1">
      <c r="A5056" s="34" t="s">
        <v>10189</v>
      </c>
      <c r="B5056" s="35" t="s">
        <v>10190</v>
      </c>
    </row>
    <row r="5057" ht="15.0" customHeight="1">
      <c r="A5057" s="34" t="s">
        <v>10191</v>
      </c>
      <c r="B5057" s="35" t="s">
        <v>10192</v>
      </c>
    </row>
    <row r="5058" ht="15.0" customHeight="1">
      <c r="A5058" s="34" t="s">
        <v>10193</v>
      </c>
      <c r="B5058" s="35" t="s">
        <v>10194</v>
      </c>
    </row>
    <row r="5059" ht="15.0" customHeight="1">
      <c r="A5059" s="34" t="s">
        <v>10195</v>
      </c>
      <c r="B5059" s="35" t="s">
        <v>10196</v>
      </c>
    </row>
    <row r="5060" ht="15.0" customHeight="1">
      <c r="A5060" s="34" t="s">
        <v>10197</v>
      </c>
      <c r="B5060" s="35" t="s">
        <v>10198</v>
      </c>
    </row>
    <row r="5061" ht="15.0" customHeight="1">
      <c r="A5061" s="34" t="s">
        <v>10199</v>
      </c>
      <c r="B5061" s="35" t="s">
        <v>10200</v>
      </c>
    </row>
    <row r="5062" ht="15.0" customHeight="1">
      <c r="A5062" s="34" t="s">
        <v>10201</v>
      </c>
      <c r="B5062" s="35" t="s">
        <v>10202</v>
      </c>
    </row>
    <row r="5063" ht="15.0" customHeight="1">
      <c r="A5063" s="34" t="s">
        <v>10203</v>
      </c>
      <c r="B5063" s="35" t="s">
        <v>10204</v>
      </c>
    </row>
    <row r="5064" ht="15.0" customHeight="1">
      <c r="A5064" s="34" t="s">
        <v>10205</v>
      </c>
      <c r="B5064" s="35" t="s">
        <v>10206</v>
      </c>
    </row>
    <row r="5065" ht="15.0" customHeight="1">
      <c r="A5065" s="34" t="s">
        <v>10207</v>
      </c>
      <c r="B5065" s="35" t="s">
        <v>10208</v>
      </c>
    </row>
    <row r="5066" ht="15.0" customHeight="1">
      <c r="A5066" s="34" t="s">
        <v>10209</v>
      </c>
      <c r="B5066" s="35" t="s">
        <v>10210</v>
      </c>
    </row>
    <row r="5067" ht="15.0" customHeight="1">
      <c r="A5067" s="34" t="s">
        <v>10211</v>
      </c>
      <c r="B5067" s="35" t="s">
        <v>10212</v>
      </c>
    </row>
    <row r="5068" ht="15.0" customHeight="1">
      <c r="A5068" s="34" t="s">
        <v>10213</v>
      </c>
      <c r="B5068" s="35" t="s">
        <v>10214</v>
      </c>
    </row>
    <row r="5069" ht="15.0" customHeight="1">
      <c r="A5069" s="34" t="s">
        <v>10215</v>
      </c>
      <c r="B5069" s="35" t="s">
        <v>10216</v>
      </c>
    </row>
    <row r="5070" ht="15.0" customHeight="1">
      <c r="A5070" s="34" t="s">
        <v>10217</v>
      </c>
      <c r="B5070" s="35" t="s">
        <v>10218</v>
      </c>
    </row>
    <row r="5071" ht="15.0" customHeight="1">
      <c r="A5071" s="34" t="s">
        <v>10219</v>
      </c>
      <c r="B5071" s="35" t="s">
        <v>10220</v>
      </c>
    </row>
    <row r="5072" ht="15.0" customHeight="1">
      <c r="A5072" s="34" t="s">
        <v>10221</v>
      </c>
      <c r="B5072" s="35" t="s">
        <v>10222</v>
      </c>
    </row>
    <row r="5073" ht="15.0" customHeight="1">
      <c r="A5073" s="34" t="s">
        <v>10223</v>
      </c>
      <c r="B5073" s="35" t="s">
        <v>10224</v>
      </c>
    </row>
    <row r="5074" ht="15.0" customHeight="1">
      <c r="A5074" s="34" t="s">
        <v>10225</v>
      </c>
      <c r="B5074" s="35" t="s">
        <v>10226</v>
      </c>
    </row>
    <row r="5075" ht="15.0" customHeight="1">
      <c r="A5075" s="34" t="s">
        <v>10227</v>
      </c>
      <c r="B5075" s="35" t="s">
        <v>10228</v>
      </c>
    </row>
    <row r="5076" ht="15.0" customHeight="1">
      <c r="A5076" s="34" t="s">
        <v>10229</v>
      </c>
      <c r="B5076" s="35" t="s">
        <v>10230</v>
      </c>
    </row>
    <row r="5077" ht="15.0" customHeight="1">
      <c r="A5077" s="34" t="s">
        <v>10231</v>
      </c>
      <c r="B5077" s="35" t="s">
        <v>10232</v>
      </c>
    </row>
    <row r="5078" ht="15.0" customHeight="1">
      <c r="A5078" s="34" t="s">
        <v>10233</v>
      </c>
      <c r="B5078" s="35" t="s">
        <v>10234</v>
      </c>
    </row>
    <row r="5079" ht="15.0" customHeight="1">
      <c r="A5079" s="34" t="s">
        <v>10235</v>
      </c>
      <c r="B5079" s="35" t="s">
        <v>10236</v>
      </c>
    </row>
    <row r="5080" ht="15.0" customHeight="1">
      <c r="A5080" s="34" t="s">
        <v>10237</v>
      </c>
      <c r="B5080" s="35" t="s">
        <v>10238</v>
      </c>
    </row>
    <row r="5081" ht="15.0" customHeight="1">
      <c r="A5081" s="34" t="s">
        <v>10239</v>
      </c>
      <c r="B5081" s="35" t="s">
        <v>10240</v>
      </c>
    </row>
    <row r="5082" ht="15.0" customHeight="1">
      <c r="A5082" s="34" t="s">
        <v>10241</v>
      </c>
      <c r="B5082" s="35" t="s">
        <v>10242</v>
      </c>
    </row>
    <row r="5083" ht="15.0" customHeight="1">
      <c r="A5083" s="34" t="s">
        <v>10243</v>
      </c>
      <c r="B5083" s="35" t="s">
        <v>10244</v>
      </c>
    </row>
    <row r="5084" ht="15.0" customHeight="1">
      <c r="A5084" s="34" t="s">
        <v>10245</v>
      </c>
      <c r="B5084" s="35" t="s">
        <v>10246</v>
      </c>
    </row>
    <row r="5085" ht="15.0" customHeight="1">
      <c r="A5085" s="34" t="s">
        <v>10247</v>
      </c>
      <c r="B5085" s="35" t="s">
        <v>10248</v>
      </c>
    </row>
    <row r="5086" ht="15.0" customHeight="1">
      <c r="A5086" s="34" t="s">
        <v>10249</v>
      </c>
      <c r="B5086" s="35" t="s">
        <v>10250</v>
      </c>
    </row>
    <row r="5087" ht="15.0" customHeight="1">
      <c r="A5087" s="34" t="s">
        <v>10251</v>
      </c>
      <c r="B5087" s="35" t="s">
        <v>10252</v>
      </c>
    </row>
    <row r="5088" ht="15.0" customHeight="1">
      <c r="A5088" s="34" t="s">
        <v>10253</v>
      </c>
      <c r="B5088" s="35" t="s">
        <v>10254</v>
      </c>
    </row>
    <row r="5089" ht="15.0" customHeight="1">
      <c r="A5089" s="34" t="s">
        <v>10255</v>
      </c>
      <c r="B5089" s="35" t="s">
        <v>10256</v>
      </c>
    </row>
    <row r="5090" ht="15.0" customHeight="1">
      <c r="A5090" s="34" t="s">
        <v>10257</v>
      </c>
      <c r="B5090" s="35" t="s">
        <v>10258</v>
      </c>
    </row>
    <row r="5091" ht="15.0" customHeight="1">
      <c r="A5091" s="34" t="s">
        <v>10259</v>
      </c>
      <c r="B5091" s="35" t="s">
        <v>10260</v>
      </c>
    </row>
    <row r="5092" ht="15.0" customHeight="1">
      <c r="A5092" s="34" t="s">
        <v>10261</v>
      </c>
      <c r="B5092" s="35" t="s">
        <v>10262</v>
      </c>
    </row>
    <row r="5093" ht="15.0" customHeight="1">
      <c r="A5093" s="34" t="s">
        <v>10263</v>
      </c>
      <c r="B5093" s="35" t="s">
        <v>10264</v>
      </c>
    </row>
    <row r="5094" ht="15.0" customHeight="1">
      <c r="A5094" s="34" t="s">
        <v>10265</v>
      </c>
      <c r="B5094" s="35" t="s">
        <v>10266</v>
      </c>
    </row>
    <row r="5095" ht="15.0" customHeight="1">
      <c r="A5095" s="34" t="s">
        <v>10267</v>
      </c>
      <c r="B5095" s="35" t="s">
        <v>10268</v>
      </c>
    </row>
    <row r="5096" ht="15.0" customHeight="1">
      <c r="A5096" s="34" t="s">
        <v>10269</v>
      </c>
      <c r="B5096" s="35" t="s">
        <v>10270</v>
      </c>
    </row>
    <row r="5097" ht="15.0" customHeight="1">
      <c r="A5097" s="34" t="s">
        <v>10271</v>
      </c>
      <c r="B5097" s="35" t="s">
        <v>10272</v>
      </c>
    </row>
    <row r="5098" ht="15.0" customHeight="1">
      <c r="A5098" s="34" t="s">
        <v>10273</v>
      </c>
      <c r="B5098" s="35" t="s">
        <v>10274</v>
      </c>
    </row>
    <row r="5099" ht="15.0" customHeight="1">
      <c r="A5099" s="34" t="s">
        <v>10275</v>
      </c>
      <c r="B5099" s="35" t="s">
        <v>10276</v>
      </c>
    </row>
    <row r="5100" ht="15.0" customHeight="1">
      <c r="A5100" s="34" t="s">
        <v>10277</v>
      </c>
      <c r="B5100" s="35" t="s">
        <v>10278</v>
      </c>
    </row>
    <row r="5101" ht="15.0" customHeight="1">
      <c r="A5101" s="34" t="s">
        <v>10279</v>
      </c>
      <c r="B5101" s="35" t="s">
        <v>10280</v>
      </c>
    </row>
    <row r="5102" ht="15.0" customHeight="1">
      <c r="A5102" s="34" t="s">
        <v>10281</v>
      </c>
      <c r="B5102" s="35" t="s">
        <v>10282</v>
      </c>
    </row>
    <row r="5103" ht="15.0" customHeight="1">
      <c r="A5103" s="34" t="s">
        <v>10283</v>
      </c>
      <c r="B5103" s="35" t="s">
        <v>10284</v>
      </c>
    </row>
    <row r="5104" ht="15.0" customHeight="1">
      <c r="A5104" s="34" t="s">
        <v>10285</v>
      </c>
      <c r="B5104" s="35" t="s">
        <v>10286</v>
      </c>
    </row>
    <row r="5105" ht="15.0" customHeight="1">
      <c r="A5105" s="34" t="s">
        <v>10287</v>
      </c>
      <c r="B5105" s="35" t="s">
        <v>10288</v>
      </c>
    </row>
    <row r="5106" ht="15.0" customHeight="1">
      <c r="A5106" s="34" t="s">
        <v>10289</v>
      </c>
      <c r="B5106" s="35" t="s">
        <v>10290</v>
      </c>
    </row>
    <row r="5107" ht="15.0" customHeight="1">
      <c r="A5107" s="34" t="s">
        <v>10291</v>
      </c>
      <c r="B5107" s="35" t="s">
        <v>10292</v>
      </c>
    </row>
    <row r="5108" ht="15.0" customHeight="1">
      <c r="A5108" s="34" t="s">
        <v>10293</v>
      </c>
      <c r="B5108" s="35" t="s">
        <v>10294</v>
      </c>
    </row>
    <row r="5109" ht="15.0" customHeight="1">
      <c r="A5109" s="34" t="s">
        <v>10295</v>
      </c>
      <c r="B5109" s="35" t="s">
        <v>10296</v>
      </c>
    </row>
    <row r="5110" ht="15.0" customHeight="1">
      <c r="A5110" s="34" t="s">
        <v>10297</v>
      </c>
      <c r="B5110" s="35" t="s">
        <v>10298</v>
      </c>
    </row>
    <row r="5111" ht="15.0" customHeight="1">
      <c r="A5111" s="34" t="s">
        <v>10299</v>
      </c>
      <c r="B5111" s="35" t="s">
        <v>10300</v>
      </c>
    </row>
    <row r="5112" ht="15.0" customHeight="1">
      <c r="A5112" s="34" t="s">
        <v>10301</v>
      </c>
      <c r="B5112" s="35" t="s">
        <v>10302</v>
      </c>
    </row>
    <row r="5113" ht="15.0" customHeight="1">
      <c r="A5113" s="34" t="s">
        <v>10303</v>
      </c>
      <c r="B5113" s="35" t="s">
        <v>10304</v>
      </c>
    </row>
    <row r="5114" ht="15.0" customHeight="1">
      <c r="A5114" s="34" t="s">
        <v>10305</v>
      </c>
      <c r="B5114" s="35" t="s">
        <v>10306</v>
      </c>
    </row>
    <row r="5115" ht="15.0" customHeight="1">
      <c r="A5115" s="34" t="s">
        <v>10307</v>
      </c>
      <c r="B5115" s="35" t="s">
        <v>10308</v>
      </c>
    </row>
    <row r="5116" ht="15.0" customHeight="1">
      <c r="A5116" s="34" t="s">
        <v>10309</v>
      </c>
      <c r="B5116" s="35" t="s">
        <v>10310</v>
      </c>
    </row>
    <row r="5117" ht="15.0" customHeight="1">
      <c r="A5117" s="34" t="s">
        <v>10311</v>
      </c>
      <c r="B5117" s="35" t="s">
        <v>10312</v>
      </c>
    </row>
    <row r="5118" ht="15.0" customHeight="1">
      <c r="A5118" s="34" t="s">
        <v>10313</v>
      </c>
      <c r="B5118" s="35" t="s">
        <v>10314</v>
      </c>
    </row>
    <row r="5119" ht="15.0" customHeight="1">
      <c r="A5119" s="34" t="s">
        <v>10315</v>
      </c>
      <c r="B5119" s="35" t="s">
        <v>10316</v>
      </c>
    </row>
    <row r="5120" ht="15.0" customHeight="1">
      <c r="A5120" s="34" t="s">
        <v>10317</v>
      </c>
      <c r="B5120" s="35" t="s">
        <v>10318</v>
      </c>
    </row>
    <row r="5121" ht="15.0" customHeight="1">
      <c r="A5121" s="34" t="s">
        <v>10319</v>
      </c>
      <c r="B5121" s="35" t="s">
        <v>10320</v>
      </c>
    </row>
    <row r="5122" ht="15.0" customHeight="1">
      <c r="A5122" s="34" t="s">
        <v>10321</v>
      </c>
      <c r="B5122" s="35" t="s">
        <v>10322</v>
      </c>
    </row>
    <row r="5123" ht="15.0" customHeight="1">
      <c r="A5123" s="34" t="s">
        <v>10323</v>
      </c>
      <c r="B5123" s="35" t="s">
        <v>10324</v>
      </c>
    </row>
    <row r="5124" ht="15.0" customHeight="1">
      <c r="A5124" s="34" t="s">
        <v>10325</v>
      </c>
      <c r="B5124" s="35" t="s">
        <v>10326</v>
      </c>
    </row>
    <row r="5125" ht="15.0" customHeight="1">
      <c r="A5125" s="34" t="s">
        <v>10327</v>
      </c>
      <c r="B5125" s="35" t="s">
        <v>10328</v>
      </c>
    </row>
    <row r="5126" ht="15.0" customHeight="1">
      <c r="A5126" s="34" t="s">
        <v>10329</v>
      </c>
      <c r="B5126" s="35" t="s">
        <v>10330</v>
      </c>
    </row>
    <row r="5127" ht="15.0" customHeight="1">
      <c r="A5127" s="34" t="s">
        <v>10331</v>
      </c>
      <c r="B5127" s="35" t="s">
        <v>10332</v>
      </c>
    </row>
    <row r="5128" ht="15.0" customHeight="1">
      <c r="A5128" s="34" t="s">
        <v>10333</v>
      </c>
      <c r="B5128" s="35" t="s">
        <v>10334</v>
      </c>
    </row>
    <row r="5129" ht="15.0" customHeight="1">
      <c r="A5129" s="34" t="s">
        <v>10335</v>
      </c>
      <c r="B5129" s="35" t="s">
        <v>10336</v>
      </c>
    </row>
    <row r="5130" ht="15.0" customHeight="1">
      <c r="A5130" s="34" t="s">
        <v>10337</v>
      </c>
      <c r="B5130" s="35" t="s">
        <v>10338</v>
      </c>
    </row>
    <row r="5131" ht="15.0" customHeight="1">
      <c r="A5131" s="34" t="s">
        <v>10339</v>
      </c>
      <c r="B5131" s="35" t="s">
        <v>10340</v>
      </c>
    </row>
    <row r="5132" ht="15.0" customHeight="1">
      <c r="A5132" s="34" t="s">
        <v>10341</v>
      </c>
      <c r="B5132" s="35" t="s">
        <v>10342</v>
      </c>
    </row>
    <row r="5133" ht="15.0" customHeight="1">
      <c r="A5133" s="34" t="s">
        <v>10343</v>
      </c>
      <c r="B5133" s="35" t="s">
        <v>10344</v>
      </c>
    </row>
    <row r="5134" ht="15.0" customHeight="1">
      <c r="A5134" s="34" t="s">
        <v>10345</v>
      </c>
      <c r="B5134" s="35" t="s">
        <v>10346</v>
      </c>
    </row>
    <row r="5135" ht="15.0" customHeight="1">
      <c r="A5135" s="34" t="s">
        <v>10347</v>
      </c>
      <c r="B5135" s="35" t="s">
        <v>10348</v>
      </c>
    </row>
    <row r="5136" ht="15.0" customHeight="1">
      <c r="A5136" s="34" t="s">
        <v>10349</v>
      </c>
      <c r="B5136" s="35" t="s">
        <v>10350</v>
      </c>
    </row>
    <row r="5137" ht="15.0" customHeight="1">
      <c r="A5137" s="34" t="s">
        <v>10351</v>
      </c>
      <c r="B5137" s="35" t="s">
        <v>10352</v>
      </c>
    </row>
    <row r="5138" ht="15.0" customHeight="1">
      <c r="A5138" s="34" t="s">
        <v>10353</v>
      </c>
      <c r="B5138" s="35" t="s">
        <v>10354</v>
      </c>
    </row>
    <row r="5139" ht="15.0" customHeight="1">
      <c r="A5139" s="34" t="s">
        <v>10355</v>
      </c>
      <c r="B5139" s="35" t="s">
        <v>10356</v>
      </c>
    </row>
    <row r="5140" ht="15.0" customHeight="1">
      <c r="A5140" s="34" t="s">
        <v>10357</v>
      </c>
      <c r="B5140" s="35" t="s">
        <v>10358</v>
      </c>
    </row>
    <row r="5141" ht="15.0" customHeight="1">
      <c r="A5141" s="34" t="s">
        <v>10359</v>
      </c>
      <c r="B5141" s="35" t="s">
        <v>10360</v>
      </c>
    </row>
    <row r="5142" ht="15.0" customHeight="1">
      <c r="A5142" s="34" t="s">
        <v>10361</v>
      </c>
      <c r="B5142" s="35" t="s">
        <v>10362</v>
      </c>
    </row>
    <row r="5143" ht="15.0" customHeight="1">
      <c r="A5143" s="34" t="s">
        <v>10363</v>
      </c>
      <c r="B5143" s="35" t="s">
        <v>10364</v>
      </c>
    </row>
    <row r="5144" ht="15.0" customHeight="1">
      <c r="A5144" s="34" t="s">
        <v>10365</v>
      </c>
      <c r="B5144" s="35" t="s">
        <v>10366</v>
      </c>
    </row>
    <row r="5145" ht="15.0" customHeight="1">
      <c r="A5145" s="34" t="s">
        <v>10367</v>
      </c>
      <c r="B5145" s="35" t="s">
        <v>10368</v>
      </c>
    </row>
    <row r="5146" ht="15.0" customHeight="1">
      <c r="A5146" s="34" t="s">
        <v>10369</v>
      </c>
      <c r="B5146" s="35" t="s">
        <v>10370</v>
      </c>
    </row>
    <row r="5147" ht="15.0" customHeight="1">
      <c r="A5147" s="34" t="s">
        <v>10371</v>
      </c>
      <c r="B5147" s="35" t="s">
        <v>10372</v>
      </c>
    </row>
    <row r="5148" ht="15.0" customHeight="1">
      <c r="A5148" s="34" t="s">
        <v>10373</v>
      </c>
      <c r="B5148" s="35" t="s">
        <v>10374</v>
      </c>
    </row>
    <row r="5149" ht="15.0" customHeight="1">
      <c r="A5149" s="34" t="s">
        <v>10375</v>
      </c>
      <c r="B5149" s="35" t="s">
        <v>10376</v>
      </c>
    </row>
    <row r="5150" ht="15.0" customHeight="1">
      <c r="A5150" s="34" t="s">
        <v>10377</v>
      </c>
      <c r="B5150" s="35" t="s">
        <v>10378</v>
      </c>
    </row>
    <row r="5151" ht="15.0" customHeight="1">
      <c r="A5151" s="34" t="s">
        <v>10379</v>
      </c>
      <c r="B5151" s="35" t="s">
        <v>10380</v>
      </c>
    </row>
    <row r="5152" ht="15.0" customHeight="1">
      <c r="A5152" s="34" t="s">
        <v>10381</v>
      </c>
      <c r="B5152" s="35" t="s">
        <v>10382</v>
      </c>
    </row>
    <row r="5153" ht="15.0" customHeight="1">
      <c r="A5153" s="34" t="s">
        <v>10383</v>
      </c>
      <c r="B5153" s="35" t="s">
        <v>10384</v>
      </c>
    </row>
    <row r="5154" ht="15.0" customHeight="1">
      <c r="A5154" s="34" t="s">
        <v>10385</v>
      </c>
      <c r="B5154" s="35" t="s">
        <v>10386</v>
      </c>
    </row>
    <row r="5155" ht="15.0" customHeight="1">
      <c r="A5155" s="34" t="s">
        <v>10387</v>
      </c>
      <c r="B5155" s="35" t="s">
        <v>10388</v>
      </c>
    </row>
    <row r="5156" ht="15.0" customHeight="1">
      <c r="A5156" s="34" t="s">
        <v>10389</v>
      </c>
      <c r="B5156" s="35" t="s">
        <v>10390</v>
      </c>
    </row>
    <row r="5157" ht="15.0" customHeight="1">
      <c r="A5157" s="34" t="s">
        <v>10391</v>
      </c>
      <c r="B5157" s="35" t="s">
        <v>10392</v>
      </c>
    </row>
    <row r="5158" ht="15.0" customHeight="1">
      <c r="A5158" s="34" t="s">
        <v>10393</v>
      </c>
      <c r="B5158" s="35" t="s">
        <v>10394</v>
      </c>
    </row>
    <row r="5159" ht="15.0" customHeight="1">
      <c r="A5159" s="34" t="s">
        <v>10395</v>
      </c>
      <c r="B5159" s="35" t="s">
        <v>10396</v>
      </c>
    </row>
    <row r="5160" ht="15.0" customHeight="1">
      <c r="A5160" s="34" t="s">
        <v>10397</v>
      </c>
      <c r="B5160" s="35" t="s">
        <v>10398</v>
      </c>
    </row>
    <row r="5161" ht="15.0" customHeight="1">
      <c r="A5161" s="34" t="s">
        <v>10399</v>
      </c>
      <c r="B5161" s="35" t="s">
        <v>10400</v>
      </c>
    </row>
    <row r="5162" ht="15.0" customHeight="1">
      <c r="A5162" s="34" t="s">
        <v>10401</v>
      </c>
      <c r="B5162" s="35" t="s">
        <v>10402</v>
      </c>
    </row>
    <row r="5163" ht="15.0" customHeight="1">
      <c r="A5163" s="34" t="s">
        <v>10403</v>
      </c>
      <c r="B5163" s="35" t="s">
        <v>10404</v>
      </c>
    </row>
    <row r="5164" ht="15.0" customHeight="1">
      <c r="A5164" s="34" t="s">
        <v>10405</v>
      </c>
      <c r="B5164" s="35" t="s">
        <v>10406</v>
      </c>
    </row>
    <row r="5165" ht="15.0" customHeight="1">
      <c r="A5165" s="34" t="s">
        <v>10407</v>
      </c>
      <c r="B5165" s="35" t="s">
        <v>10408</v>
      </c>
    </row>
    <row r="5166" ht="15.0" customHeight="1">
      <c r="A5166" s="34" t="s">
        <v>10409</v>
      </c>
      <c r="B5166" s="35" t="s">
        <v>10410</v>
      </c>
    </row>
    <row r="5167" ht="15.0" customHeight="1">
      <c r="A5167" s="34" t="s">
        <v>10411</v>
      </c>
      <c r="B5167" s="35" t="s">
        <v>10412</v>
      </c>
    </row>
    <row r="5168" ht="15.0" customHeight="1">
      <c r="A5168" s="34" t="s">
        <v>10413</v>
      </c>
      <c r="B5168" s="35" t="s">
        <v>10414</v>
      </c>
    </row>
    <row r="5169" ht="15.0" customHeight="1">
      <c r="A5169" s="34" t="s">
        <v>10415</v>
      </c>
      <c r="B5169" s="35" t="s">
        <v>10416</v>
      </c>
    </row>
    <row r="5170" ht="15.0" customHeight="1">
      <c r="A5170" s="34" t="s">
        <v>10417</v>
      </c>
      <c r="B5170" s="35" t="s">
        <v>10418</v>
      </c>
    </row>
    <row r="5171" ht="15.0" customHeight="1">
      <c r="A5171" s="34" t="s">
        <v>10419</v>
      </c>
      <c r="B5171" s="35" t="s">
        <v>10420</v>
      </c>
    </row>
    <row r="5172" ht="15.0" customHeight="1">
      <c r="A5172" s="34" t="s">
        <v>10421</v>
      </c>
      <c r="B5172" s="35" t="s">
        <v>10422</v>
      </c>
    </row>
    <row r="5173" ht="15.0" customHeight="1">
      <c r="A5173" s="34" t="s">
        <v>10423</v>
      </c>
      <c r="B5173" s="35" t="s">
        <v>10424</v>
      </c>
    </row>
    <row r="5174" ht="15.0" customHeight="1">
      <c r="A5174" s="34" t="s">
        <v>10425</v>
      </c>
      <c r="B5174" s="35" t="s">
        <v>10426</v>
      </c>
    </row>
    <row r="5175" ht="15.0" customHeight="1">
      <c r="A5175" s="34" t="s">
        <v>10427</v>
      </c>
      <c r="B5175" s="35" t="s">
        <v>10428</v>
      </c>
    </row>
    <row r="5176" ht="15.0" customHeight="1">
      <c r="A5176" s="34" t="s">
        <v>10429</v>
      </c>
      <c r="B5176" s="35" t="s">
        <v>10430</v>
      </c>
    </row>
    <row r="5177" ht="15.0" customHeight="1">
      <c r="A5177" s="34" t="s">
        <v>10431</v>
      </c>
      <c r="B5177" s="35" t="s">
        <v>10432</v>
      </c>
    </row>
    <row r="5178" ht="15.0" customHeight="1">
      <c r="A5178" s="34" t="s">
        <v>10433</v>
      </c>
      <c r="B5178" s="35" t="s">
        <v>10434</v>
      </c>
    </row>
    <row r="5179" ht="15.0" customHeight="1">
      <c r="A5179" s="34" t="s">
        <v>10435</v>
      </c>
      <c r="B5179" s="35" t="s">
        <v>10436</v>
      </c>
    </row>
    <row r="5180" ht="15.0" customHeight="1">
      <c r="A5180" s="34" t="s">
        <v>10437</v>
      </c>
      <c r="B5180" s="35" t="s">
        <v>10438</v>
      </c>
    </row>
    <row r="5181" ht="15.0" customHeight="1">
      <c r="A5181" s="34" t="s">
        <v>10439</v>
      </c>
      <c r="B5181" s="35" t="s">
        <v>10440</v>
      </c>
    </row>
    <row r="5182" ht="15.0" customHeight="1">
      <c r="A5182" s="34" t="s">
        <v>10441</v>
      </c>
      <c r="B5182" s="35" t="s">
        <v>10442</v>
      </c>
    </row>
    <row r="5183" ht="15.0" customHeight="1">
      <c r="A5183" s="34" t="s">
        <v>10443</v>
      </c>
      <c r="B5183" s="35" t="s">
        <v>10444</v>
      </c>
    </row>
    <row r="5184" ht="15.0" customHeight="1">
      <c r="A5184" s="34" t="s">
        <v>10445</v>
      </c>
      <c r="B5184" s="35" t="s">
        <v>10446</v>
      </c>
    </row>
    <row r="5185" ht="15.0" customHeight="1">
      <c r="A5185" s="34" t="s">
        <v>10447</v>
      </c>
      <c r="B5185" s="35" t="s">
        <v>10448</v>
      </c>
    </row>
    <row r="5186" ht="15.0" customHeight="1">
      <c r="A5186" s="34" t="s">
        <v>10449</v>
      </c>
      <c r="B5186" s="35" t="s">
        <v>10450</v>
      </c>
    </row>
    <row r="5187" ht="15.0" customHeight="1">
      <c r="A5187" s="34" t="s">
        <v>10451</v>
      </c>
      <c r="B5187" s="35" t="s">
        <v>10452</v>
      </c>
    </row>
    <row r="5188" ht="15.0" customHeight="1">
      <c r="A5188" s="34" t="s">
        <v>10453</v>
      </c>
      <c r="B5188" s="35" t="s">
        <v>10454</v>
      </c>
    </row>
    <row r="5189" ht="15.0" customHeight="1">
      <c r="A5189" s="34" t="s">
        <v>10455</v>
      </c>
      <c r="B5189" s="35" t="s">
        <v>10456</v>
      </c>
    </row>
    <row r="5190" ht="15.0" customHeight="1">
      <c r="A5190" s="34" t="s">
        <v>10457</v>
      </c>
      <c r="B5190" s="35" t="s">
        <v>10458</v>
      </c>
    </row>
    <row r="5191" ht="15.0" customHeight="1">
      <c r="A5191" s="34" t="s">
        <v>10459</v>
      </c>
      <c r="B5191" s="35" t="s">
        <v>10460</v>
      </c>
    </row>
    <row r="5192" ht="15.0" customHeight="1">
      <c r="A5192" s="34" t="s">
        <v>10461</v>
      </c>
      <c r="B5192" s="35" t="s">
        <v>10462</v>
      </c>
    </row>
    <row r="5193" ht="15.0" customHeight="1">
      <c r="A5193" s="34" t="s">
        <v>10463</v>
      </c>
      <c r="B5193" s="35" t="s">
        <v>10464</v>
      </c>
    </row>
    <row r="5194" ht="15.0" customHeight="1">
      <c r="A5194" s="34" t="s">
        <v>10465</v>
      </c>
      <c r="B5194" s="35" t="s">
        <v>10466</v>
      </c>
    </row>
    <row r="5195" ht="15.0" customHeight="1">
      <c r="A5195" s="34" t="s">
        <v>10467</v>
      </c>
      <c r="B5195" s="35" t="s">
        <v>10468</v>
      </c>
    </row>
    <row r="5196" ht="15.0" customHeight="1">
      <c r="A5196" s="34" t="s">
        <v>10469</v>
      </c>
      <c r="B5196" s="35" t="s">
        <v>10470</v>
      </c>
    </row>
    <row r="5197" ht="15.0" customHeight="1">
      <c r="A5197" s="34" t="s">
        <v>10471</v>
      </c>
      <c r="B5197" s="35" t="s">
        <v>10472</v>
      </c>
    </row>
    <row r="5198" ht="15.0" customHeight="1">
      <c r="A5198" s="34" t="s">
        <v>10473</v>
      </c>
      <c r="B5198" s="35" t="s">
        <v>10474</v>
      </c>
    </row>
    <row r="5199" ht="15.0" customHeight="1">
      <c r="A5199" s="34" t="s">
        <v>10475</v>
      </c>
      <c r="B5199" s="35" t="s">
        <v>10476</v>
      </c>
    </row>
    <row r="5200" ht="15.0" customHeight="1">
      <c r="A5200" s="34" t="s">
        <v>10477</v>
      </c>
      <c r="B5200" s="35" t="s">
        <v>10478</v>
      </c>
    </row>
    <row r="5201" ht="15.0" customHeight="1">
      <c r="A5201" s="34" t="s">
        <v>10479</v>
      </c>
      <c r="B5201" s="35" t="s">
        <v>10480</v>
      </c>
    </row>
    <row r="5202" ht="15.0" customHeight="1">
      <c r="A5202" s="34" t="s">
        <v>10481</v>
      </c>
      <c r="B5202" s="35" t="s">
        <v>10482</v>
      </c>
    </row>
    <row r="5203" ht="15.0" customHeight="1">
      <c r="A5203" s="34" t="s">
        <v>10483</v>
      </c>
      <c r="B5203" s="35" t="s">
        <v>10484</v>
      </c>
    </row>
    <row r="5204" ht="15.0" customHeight="1">
      <c r="A5204" s="34" t="s">
        <v>10485</v>
      </c>
      <c r="B5204" s="35" t="s">
        <v>10486</v>
      </c>
    </row>
    <row r="5205" ht="15.0" customHeight="1">
      <c r="A5205" s="34" t="s">
        <v>10487</v>
      </c>
      <c r="B5205" s="35" t="s">
        <v>10488</v>
      </c>
    </row>
    <row r="5206" ht="15.0" customHeight="1">
      <c r="A5206" s="34" t="s">
        <v>10489</v>
      </c>
      <c r="B5206" s="35" t="s">
        <v>10490</v>
      </c>
    </row>
    <row r="5207" ht="15.0" customHeight="1">
      <c r="A5207" s="34" t="s">
        <v>10491</v>
      </c>
      <c r="B5207" s="35" t="s">
        <v>10492</v>
      </c>
    </row>
    <row r="5208" ht="15.0" customHeight="1">
      <c r="A5208" s="34" t="s">
        <v>10493</v>
      </c>
      <c r="B5208" s="35" t="s">
        <v>10494</v>
      </c>
    </row>
    <row r="5209" ht="15.0" customHeight="1">
      <c r="A5209" s="34" t="s">
        <v>10495</v>
      </c>
      <c r="B5209" s="35" t="s">
        <v>10496</v>
      </c>
    </row>
    <row r="5210" ht="15.0" customHeight="1">
      <c r="A5210" s="34" t="s">
        <v>10497</v>
      </c>
      <c r="B5210" s="35" t="s">
        <v>10498</v>
      </c>
    </row>
    <row r="5211" ht="15.0" customHeight="1">
      <c r="A5211" s="34" t="s">
        <v>10499</v>
      </c>
      <c r="B5211" s="35" t="s">
        <v>10500</v>
      </c>
    </row>
    <row r="5212" ht="15.0" customHeight="1">
      <c r="A5212" s="34" t="s">
        <v>10501</v>
      </c>
      <c r="B5212" s="35" t="s">
        <v>10502</v>
      </c>
    </row>
    <row r="5213" ht="15.0" customHeight="1">
      <c r="A5213" s="34" t="s">
        <v>10503</v>
      </c>
      <c r="B5213" s="35" t="s">
        <v>10504</v>
      </c>
    </row>
    <row r="5214" ht="15.0" customHeight="1">
      <c r="A5214" s="34" t="s">
        <v>10505</v>
      </c>
      <c r="B5214" s="35" t="s">
        <v>10506</v>
      </c>
    </row>
    <row r="5215" ht="15.0" customHeight="1">
      <c r="A5215" s="34" t="s">
        <v>10507</v>
      </c>
      <c r="B5215" s="35" t="s">
        <v>10508</v>
      </c>
    </row>
    <row r="5216" ht="15.0" customHeight="1">
      <c r="A5216" s="34" t="s">
        <v>10509</v>
      </c>
      <c r="B5216" s="35" t="s">
        <v>10510</v>
      </c>
    </row>
    <row r="5217" ht="15.0" customHeight="1">
      <c r="A5217" s="34" t="s">
        <v>10511</v>
      </c>
      <c r="B5217" s="35" t="s">
        <v>10512</v>
      </c>
    </row>
    <row r="5218" ht="15.0" customHeight="1">
      <c r="A5218" s="34" t="s">
        <v>10513</v>
      </c>
      <c r="B5218" s="35" t="s">
        <v>10514</v>
      </c>
    </row>
    <row r="5219" ht="15.0" customHeight="1">
      <c r="A5219" s="34" t="s">
        <v>10515</v>
      </c>
      <c r="B5219" s="35" t="s">
        <v>10516</v>
      </c>
    </row>
    <row r="5220" ht="15.0" customHeight="1">
      <c r="A5220" s="34" t="s">
        <v>10517</v>
      </c>
      <c r="B5220" s="35" t="s">
        <v>10518</v>
      </c>
    </row>
    <row r="5221" ht="15.0" customHeight="1">
      <c r="A5221" s="34" t="s">
        <v>10519</v>
      </c>
      <c r="B5221" s="35" t="s">
        <v>10520</v>
      </c>
    </row>
    <row r="5222" ht="15.0" customHeight="1">
      <c r="A5222" s="34" t="s">
        <v>10521</v>
      </c>
      <c r="B5222" s="35" t="s">
        <v>10522</v>
      </c>
    </row>
    <row r="5223" ht="15.0" customHeight="1">
      <c r="A5223" s="34" t="s">
        <v>10523</v>
      </c>
      <c r="B5223" s="35" t="s">
        <v>10524</v>
      </c>
    </row>
    <row r="5224" ht="15.0" customHeight="1">
      <c r="A5224" s="34" t="s">
        <v>10525</v>
      </c>
      <c r="B5224" s="35" t="s">
        <v>10526</v>
      </c>
    </row>
    <row r="5225" ht="15.0" customHeight="1">
      <c r="A5225" s="34" t="s">
        <v>10527</v>
      </c>
      <c r="B5225" s="35" t="s">
        <v>10528</v>
      </c>
    </row>
    <row r="5226" ht="15.0" customHeight="1">
      <c r="A5226" s="34" t="s">
        <v>10529</v>
      </c>
      <c r="B5226" s="35" t="s">
        <v>10530</v>
      </c>
    </row>
    <row r="5227" ht="15.0" customHeight="1">
      <c r="A5227" s="34" t="s">
        <v>10531</v>
      </c>
      <c r="B5227" s="35" t="s">
        <v>10532</v>
      </c>
    </row>
    <row r="5228" ht="15.0" customHeight="1">
      <c r="A5228" s="34" t="s">
        <v>10533</v>
      </c>
      <c r="B5228" s="35" t="s">
        <v>10534</v>
      </c>
    </row>
    <row r="5229" ht="15.0" customHeight="1">
      <c r="A5229" s="34" t="s">
        <v>10535</v>
      </c>
      <c r="B5229" s="35" t="s">
        <v>10536</v>
      </c>
    </row>
    <row r="5230" ht="15.0" customHeight="1">
      <c r="A5230" s="34" t="s">
        <v>10537</v>
      </c>
      <c r="B5230" s="35" t="s">
        <v>10538</v>
      </c>
    </row>
    <row r="5231" ht="15.0" customHeight="1">
      <c r="A5231" s="34" t="s">
        <v>10539</v>
      </c>
      <c r="B5231" s="35" t="s">
        <v>10540</v>
      </c>
    </row>
    <row r="5232" ht="15.0" customHeight="1">
      <c r="A5232" s="34" t="s">
        <v>10541</v>
      </c>
      <c r="B5232" s="35" t="s">
        <v>10542</v>
      </c>
    </row>
    <row r="5233" ht="15.0" customHeight="1">
      <c r="A5233" s="34" t="s">
        <v>10543</v>
      </c>
      <c r="B5233" s="35" t="s">
        <v>10544</v>
      </c>
    </row>
    <row r="5234" ht="15.0" customHeight="1">
      <c r="A5234" s="34" t="s">
        <v>10545</v>
      </c>
      <c r="B5234" s="35" t="s">
        <v>10546</v>
      </c>
    </row>
    <row r="5235" ht="15.0" customHeight="1">
      <c r="A5235" s="34" t="s">
        <v>10547</v>
      </c>
      <c r="B5235" s="35" t="s">
        <v>10548</v>
      </c>
    </row>
    <row r="5236" ht="15.0" customHeight="1">
      <c r="A5236" s="34" t="s">
        <v>10549</v>
      </c>
      <c r="B5236" s="35" t="s">
        <v>10550</v>
      </c>
    </row>
    <row r="5237" ht="15.0" customHeight="1">
      <c r="A5237" s="34" t="s">
        <v>10551</v>
      </c>
      <c r="B5237" s="35" t="s">
        <v>10552</v>
      </c>
    </row>
    <row r="5238" ht="15.0" customHeight="1">
      <c r="A5238" s="34" t="s">
        <v>10553</v>
      </c>
      <c r="B5238" s="35" t="s">
        <v>10554</v>
      </c>
    </row>
    <row r="5239" ht="15.0" customHeight="1">
      <c r="A5239" s="34" t="s">
        <v>10555</v>
      </c>
      <c r="B5239" s="35" t="s">
        <v>10556</v>
      </c>
    </row>
    <row r="5240" ht="15.0" customHeight="1">
      <c r="A5240" s="34" t="s">
        <v>10557</v>
      </c>
      <c r="B5240" s="35" t="s">
        <v>10558</v>
      </c>
    </row>
    <row r="5241" ht="15.0" customHeight="1">
      <c r="A5241" s="34" t="s">
        <v>10559</v>
      </c>
      <c r="B5241" s="35" t="s">
        <v>10560</v>
      </c>
    </row>
    <row r="5242" ht="15.0" customHeight="1">
      <c r="A5242" s="34" t="s">
        <v>10561</v>
      </c>
      <c r="B5242" s="35" t="s">
        <v>10562</v>
      </c>
    </row>
    <row r="5243" ht="15.0" customHeight="1">
      <c r="A5243" s="34" t="s">
        <v>10563</v>
      </c>
      <c r="B5243" s="35" t="s">
        <v>10564</v>
      </c>
    </row>
    <row r="5244" ht="15.0" customHeight="1">
      <c r="A5244" s="34" t="s">
        <v>10565</v>
      </c>
      <c r="B5244" s="35" t="s">
        <v>10566</v>
      </c>
    </row>
    <row r="5245" ht="15.0" customHeight="1">
      <c r="A5245" s="34" t="s">
        <v>10567</v>
      </c>
      <c r="B5245" s="35" t="s">
        <v>10568</v>
      </c>
    </row>
    <row r="5246" ht="15.0" customHeight="1">
      <c r="A5246" s="34" t="s">
        <v>10569</v>
      </c>
      <c r="B5246" s="35" t="s">
        <v>10570</v>
      </c>
    </row>
    <row r="5247" ht="15.0" customHeight="1">
      <c r="A5247" s="34" t="s">
        <v>10571</v>
      </c>
      <c r="B5247" s="35" t="s">
        <v>10572</v>
      </c>
    </row>
    <row r="5248" ht="15.0" customHeight="1">
      <c r="A5248" s="34" t="s">
        <v>10573</v>
      </c>
      <c r="B5248" s="35" t="s">
        <v>10574</v>
      </c>
    </row>
    <row r="5249" ht="15.0" customHeight="1">
      <c r="A5249" s="34" t="s">
        <v>10575</v>
      </c>
      <c r="B5249" s="35" t="s">
        <v>10576</v>
      </c>
    </row>
    <row r="5250" ht="15.0" customHeight="1">
      <c r="A5250" s="34" t="s">
        <v>10577</v>
      </c>
      <c r="B5250" s="35" t="s">
        <v>10578</v>
      </c>
    </row>
    <row r="5251" ht="15.0" customHeight="1">
      <c r="A5251" s="34" t="s">
        <v>10579</v>
      </c>
      <c r="B5251" s="35" t="s">
        <v>10580</v>
      </c>
    </row>
    <row r="5252" ht="15.0" customHeight="1">
      <c r="A5252" s="34" t="s">
        <v>10581</v>
      </c>
      <c r="B5252" s="35" t="s">
        <v>10582</v>
      </c>
    </row>
    <row r="5253" ht="15.0" customHeight="1">
      <c r="A5253" s="34" t="s">
        <v>10583</v>
      </c>
      <c r="B5253" s="35" t="s">
        <v>10584</v>
      </c>
    </row>
    <row r="5254" ht="15.0" customHeight="1">
      <c r="A5254" s="34" t="s">
        <v>10585</v>
      </c>
      <c r="B5254" s="35" t="s">
        <v>10586</v>
      </c>
    </row>
    <row r="5255" ht="15.0" customHeight="1">
      <c r="A5255" s="34" t="s">
        <v>10587</v>
      </c>
      <c r="B5255" s="35" t="s">
        <v>10588</v>
      </c>
    </row>
    <row r="5256" ht="15.0" customHeight="1">
      <c r="A5256" s="34" t="s">
        <v>10589</v>
      </c>
      <c r="B5256" s="35" t="s">
        <v>10590</v>
      </c>
    </row>
    <row r="5257" ht="15.0" customHeight="1">
      <c r="A5257" s="34" t="s">
        <v>10591</v>
      </c>
      <c r="B5257" s="35" t="s">
        <v>10592</v>
      </c>
    </row>
    <row r="5258" ht="15.0" customHeight="1">
      <c r="A5258" s="34" t="s">
        <v>10593</v>
      </c>
      <c r="B5258" s="35" t="s">
        <v>10594</v>
      </c>
    </row>
    <row r="5259" ht="15.0" customHeight="1">
      <c r="A5259" s="34" t="s">
        <v>10595</v>
      </c>
      <c r="B5259" s="35" t="s">
        <v>10596</v>
      </c>
    </row>
    <row r="5260" ht="15.0" customHeight="1">
      <c r="A5260" s="34" t="s">
        <v>10597</v>
      </c>
      <c r="B5260" s="35" t="s">
        <v>10598</v>
      </c>
    </row>
    <row r="5261" ht="15.0" customHeight="1">
      <c r="A5261" s="34" t="s">
        <v>10599</v>
      </c>
      <c r="B5261" s="35" t="s">
        <v>10600</v>
      </c>
    </row>
    <row r="5262" ht="15.0" customHeight="1">
      <c r="A5262" s="34" t="s">
        <v>10601</v>
      </c>
      <c r="B5262" s="35" t="s">
        <v>10602</v>
      </c>
    </row>
    <row r="5263" ht="15.0" customHeight="1">
      <c r="A5263" s="34" t="s">
        <v>10603</v>
      </c>
      <c r="B5263" s="35" t="s">
        <v>10604</v>
      </c>
    </row>
    <row r="5264" ht="15.0" customHeight="1">
      <c r="A5264" s="34" t="s">
        <v>10605</v>
      </c>
      <c r="B5264" s="35" t="s">
        <v>10606</v>
      </c>
    </row>
    <row r="5265" ht="15.0" customHeight="1">
      <c r="A5265" s="34" t="s">
        <v>10607</v>
      </c>
      <c r="B5265" s="35" t="s">
        <v>10608</v>
      </c>
    </row>
    <row r="5266" ht="15.0" customHeight="1">
      <c r="A5266" s="34" t="s">
        <v>10609</v>
      </c>
      <c r="B5266" s="35" t="s">
        <v>10610</v>
      </c>
    </row>
    <row r="5267" ht="15.0" customHeight="1">
      <c r="A5267" s="34" t="s">
        <v>10611</v>
      </c>
      <c r="B5267" s="35" t="s">
        <v>10612</v>
      </c>
    </row>
    <row r="5268" ht="15.0" customHeight="1">
      <c r="A5268" s="34" t="s">
        <v>10613</v>
      </c>
      <c r="B5268" s="35" t="s">
        <v>10614</v>
      </c>
    </row>
    <row r="5269" ht="15.0" customHeight="1">
      <c r="A5269" s="34" t="s">
        <v>10615</v>
      </c>
      <c r="B5269" s="35" t="s">
        <v>10616</v>
      </c>
    </row>
    <row r="5270" ht="15.0" customHeight="1">
      <c r="A5270" s="34" t="s">
        <v>10617</v>
      </c>
      <c r="B5270" s="35" t="s">
        <v>10618</v>
      </c>
    </row>
    <row r="5271" ht="15.0" customHeight="1">
      <c r="A5271" s="34" t="s">
        <v>10619</v>
      </c>
      <c r="B5271" s="35" t="s">
        <v>10620</v>
      </c>
    </row>
    <row r="5272" ht="15.0" customHeight="1">
      <c r="A5272" s="34" t="s">
        <v>10621</v>
      </c>
      <c r="B5272" s="35" t="s">
        <v>10622</v>
      </c>
    </row>
    <row r="5273" ht="15.0" customHeight="1">
      <c r="A5273" s="34" t="s">
        <v>10623</v>
      </c>
      <c r="B5273" s="35" t="s">
        <v>10624</v>
      </c>
    </row>
    <row r="5274" ht="15.0" customHeight="1">
      <c r="A5274" s="34" t="s">
        <v>10625</v>
      </c>
      <c r="B5274" s="35" t="s">
        <v>10626</v>
      </c>
    </row>
    <row r="5275" ht="15.0" customHeight="1">
      <c r="A5275" s="34" t="s">
        <v>10627</v>
      </c>
      <c r="B5275" s="35" t="s">
        <v>10628</v>
      </c>
    </row>
    <row r="5276" ht="15.0" customHeight="1">
      <c r="A5276" s="34" t="s">
        <v>10629</v>
      </c>
      <c r="B5276" s="35" t="s">
        <v>10630</v>
      </c>
    </row>
    <row r="5277" ht="15.0" customHeight="1">
      <c r="A5277" s="34" t="s">
        <v>10631</v>
      </c>
      <c r="B5277" s="35" t="s">
        <v>10632</v>
      </c>
    </row>
    <row r="5278" ht="15.0" customHeight="1">
      <c r="A5278" s="34" t="s">
        <v>10633</v>
      </c>
      <c r="B5278" s="35" t="s">
        <v>10634</v>
      </c>
    </row>
    <row r="5279" ht="15.0" customHeight="1">
      <c r="A5279" s="34" t="s">
        <v>10635</v>
      </c>
      <c r="B5279" s="35" t="s">
        <v>10636</v>
      </c>
    </row>
    <row r="5280" ht="15.0" customHeight="1">
      <c r="A5280" s="34" t="s">
        <v>10637</v>
      </c>
      <c r="B5280" s="35" t="s">
        <v>10638</v>
      </c>
    </row>
    <row r="5281" ht="15.0" customHeight="1">
      <c r="A5281" s="34" t="s">
        <v>10639</v>
      </c>
      <c r="B5281" s="35" t="s">
        <v>10640</v>
      </c>
    </row>
    <row r="5282" ht="15.0" customHeight="1">
      <c r="A5282" s="34" t="s">
        <v>10641</v>
      </c>
      <c r="B5282" s="35" t="s">
        <v>10642</v>
      </c>
    </row>
    <row r="5283" ht="15.0" customHeight="1">
      <c r="A5283" s="34" t="s">
        <v>10643</v>
      </c>
      <c r="B5283" s="35" t="s">
        <v>10644</v>
      </c>
    </row>
    <row r="5284" ht="15.0" customHeight="1">
      <c r="A5284" s="34" t="s">
        <v>10645</v>
      </c>
      <c r="B5284" s="35" t="s">
        <v>10646</v>
      </c>
    </row>
    <row r="5285" ht="15.0" customHeight="1">
      <c r="A5285" s="34" t="s">
        <v>10647</v>
      </c>
      <c r="B5285" s="35" t="s">
        <v>10648</v>
      </c>
    </row>
    <row r="5286" ht="15.0" customHeight="1">
      <c r="A5286" s="34" t="s">
        <v>10649</v>
      </c>
      <c r="B5286" s="35" t="s">
        <v>10650</v>
      </c>
    </row>
    <row r="5287" ht="15.0" customHeight="1">
      <c r="A5287" s="34" t="s">
        <v>10651</v>
      </c>
      <c r="B5287" s="35" t="s">
        <v>10652</v>
      </c>
    </row>
    <row r="5288" ht="15.0" customHeight="1">
      <c r="A5288" s="34" t="s">
        <v>10653</v>
      </c>
      <c r="B5288" s="35" t="s">
        <v>10654</v>
      </c>
    </row>
    <row r="5289" ht="15.0" customHeight="1">
      <c r="A5289" s="34" t="s">
        <v>10655</v>
      </c>
      <c r="B5289" s="35" t="s">
        <v>10656</v>
      </c>
    </row>
    <row r="5290" ht="15.0" customHeight="1">
      <c r="A5290" s="34" t="s">
        <v>10657</v>
      </c>
      <c r="B5290" s="35" t="s">
        <v>10658</v>
      </c>
    </row>
    <row r="5291" ht="15.0" customHeight="1">
      <c r="A5291" s="34" t="s">
        <v>10659</v>
      </c>
      <c r="B5291" s="35" t="s">
        <v>10660</v>
      </c>
    </row>
    <row r="5292" ht="15.0" customHeight="1">
      <c r="A5292" s="34" t="s">
        <v>10661</v>
      </c>
      <c r="B5292" s="35" t="s">
        <v>10662</v>
      </c>
    </row>
    <row r="5293" ht="15.0" customHeight="1">
      <c r="A5293" s="34" t="s">
        <v>10663</v>
      </c>
      <c r="B5293" s="35" t="s">
        <v>10664</v>
      </c>
    </row>
    <row r="5294" ht="15.0" customHeight="1">
      <c r="A5294" s="34" t="s">
        <v>10665</v>
      </c>
      <c r="B5294" s="35" t="s">
        <v>10666</v>
      </c>
    </row>
    <row r="5295" ht="15.0" customHeight="1">
      <c r="A5295" s="34" t="s">
        <v>10667</v>
      </c>
      <c r="B5295" s="35" t="s">
        <v>10668</v>
      </c>
    </row>
    <row r="5296" ht="15.0" customHeight="1">
      <c r="A5296" s="34" t="s">
        <v>10669</v>
      </c>
      <c r="B5296" s="35" t="s">
        <v>10670</v>
      </c>
    </row>
    <row r="5297" ht="15.0" customHeight="1">
      <c r="A5297" s="34" t="s">
        <v>10671</v>
      </c>
      <c r="B5297" s="35" t="s">
        <v>10672</v>
      </c>
    </row>
    <row r="5298" ht="15.0" customHeight="1">
      <c r="A5298" s="34" t="s">
        <v>8787</v>
      </c>
      <c r="B5298" s="35" t="s">
        <v>10673</v>
      </c>
    </row>
    <row r="5299" ht="15.0" customHeight="1">
      <c r="A5299" s="34" t="s">
        <v>10674</v>
      </c>
      <c r="B5299" s="35" t="s">
        <v>10675</v>
      </c>
    </row>
    <row r="5300" ht="15.0" customHeight="1">
      <c r="A5300" s="34" t="s">
        <v>10676</v>
      </c>
      <c r="B5300" s="35" t="s">
        <v>10677</v>
      </c>
    </row>
    <row r="5301" ht="15.0" customHeight="1">
      <c r="A5301" s="34" t="s">
        <v>10678</v>
      </c>
      <c r="B5301" s="35" t="s">
        <v>10679</v>
      </c>
    </row>
    <row r="5302" ht="15.0" customHeight="1">
      <c r="A5302" s="34" t="s">
        <v>10680</v>
      </c>
      <c r="B5302" s="35" t="s">
        <v>10681</v>
      </c>
    </row>
    <row r="5303" ht="15.0" customHeight="1">
      <c r="A5303" s="34" t="s">
        <v>10682</v>
      </c>
      <c r="B5303" s="35" t="s">
        <v>10683</v>
      </c>
    </row>
    <row r="5304" ht="15.0" customHeight="1">
      <c r="A5304" s="34" t="s">
        <v>10684</v>
      </c>
      <c r="B5304" s="35" t="s">
        <v>10685</v>
      </c>
    </row>
    <row r="5305" ht="15.0" customHeight="1">
      <c r="A5305" s="34" t="s">
        <v>10686</v>
      </c>
      <c r="B5305" s="35" t="s">
        <v>10687</v>
      </c>
    </row>
    <row r="5306" ht="15.0" customHeight="1">
      <c r="A5306" s="34" t="s">
        <v>10688</v>
      </c>
      <c r="B5306" s="35" t="s">
        <v>10689</v>
      </c>
    </row>
    <row r="5307" ht="15.0" customHeight="1">
      <c r="A5307" s="34" t="s">
        <v>10690</v>
      </c>
      <c r="B5307" s="35" t="s">
        <v>10691</v>
      </c>
    </row>
    <row r="5308" ht="15.0" customHeight="1">
      <c r="A5308" s="34" t="s">
        <v>10692</v>
      </c>
      <c r="B5308" s="35" t="s">
        <v>10693</v>
      </c>
    </row>
    <row r="5309" ht="15.0" customHeight="1">
      <c r="A5309" s="34" t="s">
        <v>10694</v>
      </c>
      <c r="B5309" s="35" t="s">
        <v>10695</v>
      </c>
    </row>
    <row r="5310" ht="15.0" customHeight="1">
      <c r="A5310" s="34" t="s">
        <v>10696</v>
      </c>
      <c r="B5310" s="35" t="s">
        <v>10697</v>
      </c>
    </row>
    <row r="5311" ht="15.0" customHeight="1">
      <c r="A5311" s="34" t="s">
        <v>10698</v>
      </c>
      <c r="B5311" s="35" t="s">
        <v>10699</v>
      </c>
    </row>
    <row r="5312" ht="15.0" customHeight="1">
      <c r="A5312" s="34" t="s">
        <v>10700</v>
      </c>
      <c r="B5312" s="35" t="s">
        <v>10701</v>
      </c>
    </row>
    <row r="5313" ht="15.0" customHeight="1">
      <c r="A5313" s="34" t="s">
        <v>10702</v>
      </c>
      <c r="B5313" s="35" t="s">
        <v>10703</v>
      </c>
    </row>
    <row r="5314" ht="15.0" customHeight="1">
      <c r="A5314" s="34" t="s">
        <v>10704</v>
      </c>
      <c r="B5314" s="35" t="s">
        <v>10705</v>
      </c>
    </row>
    <row r="5315" ht="15.0" customHeight="1">
      <c r="A5315" s="34" t="s">
        <v>10706</v>
      </c>
      <c r="B5315" s="35" t="s">
        <v>10707</v>
      </c>
    </row>
    <row r="5316" ht="15.0" customHeight="1">
      <c r="A5316" s="34" t="s">
        <v>10708</v>
      </c>
      <c r="B5316" s="35" t="s">
        <v>10709</v>
      </c>
    </row>
    <row r="5317" ht="15.0" customHeight="1">
      <c r="A5317" s="34" t="s">
        <v>10710</v>
      </c>
      <c r="B5317" s="35" t="s">
        <v>10711</v>
      </c>
    </row>
    <row r="5318" ht="15.0" customHeight="1">
      <c r="A5318" s="34" t="s">
        <v>10712</v>
      </c>
      <c r="B5318" s="35" t="s">
        <v>10713</v>
      </c>
    </row>
    <row r="5319" ht="15.0" customHeight="1">
      <c r="A5319" s="34" t="s">
        <v>10714</v>
      </c>
      <c r="B5319" s="35" t="s">
        <v>10715</v>
      </c>
    </row>
    <row r="5320" ht="15.0" customHeight="1">
      <c r="A5320" s="34" t="s">
        <v>10716</v>
      </c>
      <c r="B5320" s="35" t="s">
        <v>10717</v>
      </c>
    </row>
    <row r="5321" ht="15.0" customHeight="1">
      <c r="A5321" s="34" t="s">
        <v>10718</v>
      </c>
      <c r="B5321" s="35" t="s">
        <v>10719</v>
      </c>
    </row>
    <row r="5322" ht="15.0" customHeight="1">
      <c r="A5322" s="34" t="s">
        <v>10720</v>
      </c>
      <c r="B5322" s="35" t="s">
        <v>10721</v>
      </c>
    </row>
    <row r="5323" ht="15.0" customHeight="1">
      <c r="A5323" s="34" t="s">
        <v>10722</v>
      </c>
      <c r="B5323" s="35" t="s">
        <v>10723</v>
      </c>
    </row>
    <row r="5324" ht="15.0" customHeight="1">
      <c r="A5324" s="34" t="s">
        <v>10724</v>
      </c>
      <c r="B5324" s="35" t="s">
        <v>10725</v>
      </c>
    </row>
    <row r="5325" ht="15.0" customHeight="1">
      <c r="A5325" s="34" t="s">
        <v>10726</v>
      </c>
      <c r="B5325" s="35" t="s">
        <v>10727</v>
      </c>
    </row>
    <row r="5326" ht="15.0" customHeight="1">
      <c r="A5326" s="34" t="s">
        <v>10728</v>
      </c>
      <c r="B5326" s="35" t="s">
        <v>10729</v>
      </c>
    </row>
    <row r="5327" ht="15.0" customHeight="1">
      <c r="A5327" s="34" t="s">
        <v>10730</v>
      </c>
      <c r="B5327" s="35" t="s">
        <v>10731</v>
      </c>
    </row>
    <row r="5328" ht="15.0" customHeight="1">
      <c r="A5328" s="34" t="s">
        <v>10732</v>
      </c>
      <c r="B5328" s="35" t="s">
        <v>10733</v>
      </c>
    </row>
    <row r="5329" ht="15.0" customHeight="1">
      <c r="A5329" s="34" t="s">
        <v>10734</v>
      </c>
      <c r="B5329" s="35" t="s">
        <v>10735</v>
      </c>
    </row>
    <row r="5330" ht="15.0" customHeight="1">
      <c r="A5330" s="34" t="s">
        <v>10736</v>
      </c>
      <c r="B5330" s="35" t="s">
        <v>10737</v>
      </c>
    </row>
    <row r="5331" ht="15.0" customHeight="1">
      <c r="A5331" s="34" t="s">
        <v>10738</v>
      </c>
      <c r="B5331" s="35" t="s">
        <v>10739</v>
      </c>
    </row>
    <row r="5332" ht="15.0" customHeight="1">
      <c r="A5332" s="34" t="s">
        <v>10740</v>
      </c>
      <c r="B5332" s="35" t="s">
        <v>10741</v>
      </c>
    </row>
    <row r="5333" ht="15.0" customHeight="1">
      <c r="A5333" s="34" t="s">
        <v>10742</v>
      </c>
      <c r="B5333" s="35" t="s">
        <v>10743</v>
      </c>
    </row>
    <row r="5334" ht="15.0" customHeight="1">
      <c r="A5334" s="34" t="s">
        <v>10744</v>
      </c>
      <c r="B5334" s="35" t="s">
        <v>10745</v>
      </c>
    </row>
    <row r="5335" ht="15.0" customHeight="1">
      <c r="A5335" s="34" t="s">
        <v>10746</v>
      </c>
      <c r="B5335" s="35" t="s">
        <v>10747</v>
      </c>
    </row>
    <row r="5336" ht="15.0" customHeight="1">
      <c r="A5336" s="34" t="s">
        <v>10748</v>
      </c>
      <c r="B5336" s="35" t="s">
        <v>10749</v>
      </c>
    </row>
    <row r="5337" ht="15.0" customHeight="1">
      <c r="A5337" s="34" t="s">
        <v>10750</v>
      </c>
      <c r="B5337" s="35" t="s">
        <v>10751</v>
      </c>
    </row>
    <row r="5338" ht="15.0" customHeight="1">
      <c r="A5338" s="34" t="s">
        <v>10752</v>
      </c>
      <c r="B5338" s="35" t="s">
        <v>10753</v>
      </c>
    </row>
    <row r="5339" ht="15.0" customHeight="1">
      <c r="A5339" s="34" t="s">
        <v>10754</v>
      </c>
      <c r="B5339" s="35" t="s">
        <v>10755</v>
      </c>
    </row>
    <row r="5340" ht="15.0" customHeight="1">
      <c r="A5340" s="34" t="s">
        <v>10756</v>
      </c>
      <c r="B5340" s="35" t="s">
        <v>10757</v>
      </c>
    </row>
    <row r="5341" ht="15.0" customHeight="1">
      <c r="A5341" s="34" t="s">
        <v>10758</v>
      </c>
      <c r="B5341" s="35" t="s">
        <v>10759</v>
      </c>
    </row>
    <row r="5342" ht="15.0" customHeight="1">
      <c r="A5342" s="34" t="s">
        <v>10760</v>
      </c>
      <c r="B5342" s="35" t="s">
        <v>10761</v>
      </c>
    </row>
    <row r="5343" ht="15.0" customHeight="1">
      <c r="A5343" s="34" t="s">
        <v>10762</v>
      </c>
      <c r="B5343" s="35" t="s">
        <v>10763</v>
      </c>
    </row>
    <row r="5344" ht="15.0" customHeight="1">
      <c r="A5344" s="34" t="s">
        <v>10764</v>
      </c>
      <c r="B5344" s="35" t="s">
        <v>10765</v>
      </c>
    </row>
    <row r="5345" ht="15.0" customHeight="1">
      <c r="A5345" s="34" t="s">
        <v>10766</v>
      </c>
      <c r="B5345" s="35" t="s">
        <v>10767</v>
      </c>
    </row>
    <row r="5346" ht="15.0" customHeight="1">
      <c r="A5346" s="34" t="s">
        <v>10768</v>
      </c>
      <c r="B5346" s="35" t="s">
        <v>10769</v>
      </c>
    </row>
    <row r="5347" ht="15.0" customHeight="1">
      <c r="A5347" s="34" t="s">
        <v>10770</v>
      </c>
      <c r="B5347" s="35" t="s">
        <v>10771</v>
      </c>
    </row>
    <row r="5348" ht="15.0" customHeight="1">
      <c r="A5348" s="34" t="s">
        <v>10772</v>
      </c>
      <c r="B5348" s="35" t="s">
        <v>10773</v>
      </c>
    </row>
    <row r="5349" ht="15.0" customHeight="1">
      <c r="A5349" s="34" t="s">
        <v>10774</v>
      </c>
      <c r="B5349" s="35" t="s">
        <v>10775</v>
      </c>
    </row>
    <row r="5350" ht="15.0" customHeight="1">
      <c r="A5350" s="34" t="s">
        <v>10776</v>
      </c>
      <c r="B5350" s="35" t="s">
        <v>10777</v>
      </c>
    </row>
    <row r="5351" ht="15.0" customHeight="1">
      <c r="A5351" s="34" t="s">
        <v>10778</v>
      </c>
      <c r="B5351" s="35" t="s">
        <v>10779</v>
      </c>
    </row>
    <row r="5352" ht="15.0" customHeight="1">
      <c r="A5352" s="34" t="s">
        <v>10780</v>
      </c>
      <c r="B5352" s="35" t="s">
        <v>10781</v>
      </c>
    </row>
    <row r="5353" ht="15.0" customHeight="1">
      <c r="A5353" s="34" t="s">
        <v>10782</v>
      </c>
      <c r="B5353" s="35" t="s">
        <v>10783</v>
      </c>
    </row>
    <row r="5354" ht="15.0" customHeight="1">
      <c r="A5354" s="34" t="s">
        <v>10784</v>
      </c>
      <c r="B5354" s="35" t="s">
        <v>10785</v>
      </c>
    </row>
    <row r="5355" ht="15.0" customHeight="1">
      <c r="A5355" s="34" t="s">
        <v>10786</v>
      </c>
      <c r="B5355" s="35" t="s">
        <v>10787</v>
      </c>
    </row>
    <row r="5356" ht="15.0" customHeight="1">
      <c r="A5356" s="34" t="s">
        <v>10788</v>
      </c>
      <c r="B5356" s="35" t="s">
        <v>10789</v>
      </c>
    </row>
    <row r="5357" ht="15.0" customHeight="1">
      <c r="A5357" s="34" t="s">
        <v>10790</v>
      </c>
      <c r="B5357" s="35" t="s">
        <v>10791</v>
      </c>
    </row>
    <row r="5358" ht="15.0" customHeight="1">
      <c r="A5358" s="34" t="s">
        <v>10792</v>
      </c>
      <c r="B5358" s="35" t="s">
        <v>10793</v>
      </c>
    </row>
    <row r="5359" ht="15.0" customHeight="1">
      <c r="A5359" s="34" t="s">
        <v>10794</v>
      </c>
      <c r="B5359" s="35" t="s">
        <v>10795</v>
      </c>
    </row>
    <row r="5360" ht="15.0" customHeight="1">
      <c r="A5360" s="34" t="s">
        <v>10796</v>
      </c>
      <c r="B5360" s="35" t="s">
        <v>10797</v>
      </c>
    </row>
    <row r="5361" ht="15.0" customHeight="1">
      <c r="A5361" s="34" t="s">
        <v>10798</v>
      </c>
      <c r="B5361" s="35" t="s">
        <v>10799</v>
      </c>
    </row>
    <row r="5362" ht="15.0" customHeight="1">
      <c r="A5362" s="34" t="s">
        <v>10800</v>
      </c>
      <c r="B5362" s="35" t="s">
        <v>10801</v>
      </c>
    </row>
    <row r="5363" ht="15.0" customHeight="1">
      <c r="A5363" s="34" t="s">
        <v>10802</v>
      </c>
      <c r="B5363" s="35" t="s">
        <v>10803</v>
      </c>
    </row>
    <row r="5364" ht="15.0" customHeight="1">
      <c r="A5364" s="34" t="s">
        <v>10804</v>
      </c>
      <c r="B5364" s="35" t="s">
        <v>10805</v>
      </c>
    </row>
    <row r="5365" ht="15.0" customHeight="1">
      <c r="A5365" s="34" t="s">
        <v>10806</v>
      </c>
      <c r="B5365" s="35" t="s">
        <v>10807</v>
      </c>
    </row>
    <row r="5366" ht="15.0" customHeight="1">
      <c r="A5366" s="34" t="s">
        <v>10808</v>
      </c>
      <c r="B5366" s="35" t="s">
        <v>10809</v>
      </c>
    </row>
    <row r="5367" ht="15.0" customHeight="1">
      <c r="A5367" s="34" t="s">
        <v>10810</v>
      </c>
      <c r="B5367" s="35" t="s">
        <v>10811</v>
      </c>
    </row>
    <row r="5368" ht="15.0" customHeight="1">
      <c r="A5368" s="34" t="s">
        <v>10812</v>
      </c>
      <c r="B5368" s="35" t="s">
        <v>10813</v>
      </c>
    </row>
    <row r="5369" ht="15.0" customHeight="1">
      <c r="A5369" s="34" t="s">
        <v>10814</v>
      </c>
      <c r="B5369" s="35" t="s">
        <v>10815</v>
      </c>
    </row>
    <row r="5370" ht="15.0" customHeight="1">
      <c r="A5370" s="34" t="s">
        <v>10816</v>
      </c>
      <c r="B5370" s="35" t="s">
        <v>10817</v>
      </c>
    </row>
    <row r="5371" ht="15.0" customHeight="1">
      <c r="A5371" s="34" t="s">
        <v>10818</v>
      </c>
      <c r="B5371" s="35" t="s">
        <v>10819</v>
      </c>
    </row>
    <row r="5372" ht="15.0" customHeight="1">
      <c r="A5372" s="34" t="s">
        <v>10820</v>
      </c>
      <c r="B5372" s="35" t="s">
        <v>10821</v>
      </c>
    </row>
    <row r="5373" ht="15.0" customHeight="1">
      <c r="A5373" s="34" t="s">
        <v>10822</v>
      </c>
      <c r="B5373" s="35" t="s">
        <v>10823</v>
      </c>
    </row>
    <row r="5374" ht="15.0" customHeight="1">
      <c r="A5374" s="34" t="s">
        <v>10824</v>
      </c>
      <c r="B5374" s="35" t="s">
        <v>10825</v>
      </c>
    </row>
    <row r="5375" ht="15.0" customHeight="1">
      <c r="A5375" s="34" t="s">
        <v>10826</v>
      </c>
      <c r="B5375" s="35" t="s">
        <v>10827</v>
      </c>
    </row>
    <row r="5376" ht="15.0" customHeight="1">
      <c r="A5376" s="34" t="s">
        <v>10828</v>
      </c>
      <c r="B5376" s="35" t="s">
        <v>10829</v>
      </c>
    </row>
    <row r="5377" ht="15.0" customHeight="1">
      <c r="A5377" s="34" t="s">
        <v>10830</v>
      </c>
      <c r="B5377" s="35" t="s">
        <v>10831</v>
      </c>
    </row>
    <row r="5378" ht="15.0" customHeight="1">
      <c r="A5378" s="34" t="s">
        <v>10832</v>
      </c>
      <c r="B5378" s="35" t="s">
        <v>10833</v>
      </c>
    </row>
    <row r="5379" ht="15.0" customHeight="1">
      <c r="A5379" s="34" t="s">
        <v>10834</v>
      </c>
      <c r="B5379" s="35" t="s">
        <v>10835</v>
      </c>
    </row>
    <row r="5380" ht="15.0" customHeight="1">
      <c r="A5380" s="34" t="s">
        <v>10836</v>
      </c>
      <c r="B5380" s="35" t="s">
        <v>10837</v>
      </c>
    </row>
    <row r="5381" ht="15.0" customHeight="1">
      <c r="A5381" s="34" t="s">
        <v>10838</v>
      </c>
      <c r="B5381" s="35" t="s">
        <v>10839</v>
      </c>
    </row>
    <row r="5382" ht="15.0" customHeight="1">
      <c r="A5382" s="34" t="s">
        <v>10840</v>
      </c>
      <c r="B5382" s="35" t="s">
        <v>10841</v>
      </c>
    </row>
    <row r="5383" ht="15.0" customHeight="1">
      <c r="A5383" s="34" t="s">
        <v>10842</v>
      </c>
      <c r="B5383" s="35" t="s">
        <v>10843</v>
      </c>
    </row>
    <row r="5384" ht="15.0" customHeight="1">
      <c r="A5384" s="34" t="s">
        <v>10844</v>
      </c>
      <c r="B5384" s="35" t="s">
        <v>10845</v>
      </c>
    </row>
    <row r="5385" ht="15.0" customHeight="1">
      <c r="A5385" s="34" t="s">
        <v>10846</v>
      </c>
      <c r="B5385" s="35" t="s">
        <v>10847</v>
      </c>
    </row>
    <row r="5386" ht="15.0" customHeight="1">
      <c r="A5386" s="34" t="s">
        <v>10848</v>
      </c>
      <c r="B5386" s="35" t="s">
        <v>10849</v>
      </c>
    </row>
    <row r="5387" ht="15.0" customHeight="1">
      <c r="A5387" s="34" t="s">
        <v>10850</v>
      </c>
      <c r="B5387" s="35" t="s">
        <v>10851</v>
      </c>
    </row>
    <row r="5388" ht="15.0" customHeight="1">
      <c r="A5388" s="34" t="s">
        <v>10852</v>
      </c>
      <c r="B5388" s="35" t="s">
        <v>10853</v>
      </c>
    </row>
    <row r="5389" ht="15.0" customHeight="1">
      <c r="A5389" s="34" t="s">
        <v>10854</v>
      </c>
      <c r="B5389" s="35" t="s">
        <v>10855</v>
      </c>
    </row>
    <row r="5390" ht="15.0" customHeight="1">
      <c r="A5390" s="34" t="s">
        <v>10856</v>
      </c>
      <c r="B5390" s="35" t="s">
        <v>10857</v>
      </c>
    </row>
    <row r="5391" ht="15.0" customHeight="1">
      <c r="A5391" s="34" t="s">
        <v>10858</v>
      </c>
      <c r="B5391" s="35" t="s">
        <v>10859</v>
      </c>
    </row>
    <row r="5392" ht="15.0" customHeight="1">
      <c r="A5392" s="34" t="s">
        <v>10860</v>
      </c>
      <c r="B5392" s="35" t="s">
        <v>10861</v>
      </c>
    </row>
    <row r="5393" ht="15.0" customHeight="1">
      <c r="A5393" s="34" t="s">
        <v>10862</v>
      </c>
      <c r="B5393" s="35" t="s">
        <v>10863</v>
      </c>
    </row>
    <row r="5394" ht="15.0" customHeight="1">
      <c r="A5394" s="34" t="s">
        <v>10864</v>
      </c>
      <c r="B5394" s="35" t="s">
        <v>10865</v>
      </c>
    </row>
    <row r="5395" ht="15.0" customHeight="1">
      <c r="A5395" s="34" t="s">
        <v>10866</v>
      </c>
      <c r="B5395" s="35" t="s">
        <v>10867</v>
      </c>
    </row>
    <row r="5396" ht="15.0" customHeight="1">
      <c r="A5396" s="34" t="s">
        <v>10868</v>
      </c>
      <c r="B5396" s="35" t="s">
        <v>10869</v>
      </c>
    </row>
    <row r="5397" ht="15.0" customHeight="1">
      <c r="A5397" s="34" t="s">
        <v>10870</v>
      </c>
      <c r="B5397" s="35" t="s">
        <v>10871</v>
      </c>
    </row>
    <row r="5398" ht="15.0" customHeight="1">
      <c r="A5398" s="34" t="s">
        <v>10872</v>
      </c>
      <c r="B5398" s="35" t="s">
        <v>10873</v>
      </c>
    </row>
    <row r="5399" ht="15.0" customHeight="1">
      <c r="A5399" s="34" t="s">
        <v>10874</v>
      </c>
      <c r="B5399" s="35" t="s">
        <v>10875</v>
      </c>
    </row>
    <row r="5400" ht="15.0" customHeight="1">
      <c r="A5400" s="34" t="s">
        <v>10876</v>
      </c>
      <c r="B5400" s="35" t="s">
        <v>10877</v>
      </c>
    </row>
    <row r="5401" ht="15.0" customHeight="1">
      <c r="A5401" s="34" t="s">
        <v>10878</v>
      </c>
      <c r="B5401" s="35" t="s">
        <v>10879</v>
      </c>
    </row>
    <row r="5402" ht="15.0" customHeight="1">
      <c r="A5402" s="34" t="s">
        <v>10880</v>
      </c>
      <c r="B5402" s="35" t="s">
        <v>10881</v>
      </c>
    </row>
    <row r="5403" ht="15.0" customHeight="1">
      <c r="A5403" s="34" t="s">
        <v>10882</v>
      </c>
      <c r="B5403" s="35" t="s">
        <v>10883</v>
      </c>
    </row>
    <row r="5404" ht="15.0" customHeight="1">
      <c r="A5404" s="34" t="s">
        <v>10884</v>
      </c>
      <c r="B5404" s="35" t="s">
        <v>10885</v>
      </c>
    </row>
    <row r="5405" ht="15.0" customHeight="1">
      <c r="A5405" s="34" t="s">
        <v>10886</v>
      </c>
      <c r="B5405" s="35" t="s">
        <v>10887</v>
      </c>
    </row>
    <row r="5406" ht="15.0" customHeight="1">
      <c r="A5406" s="34" t="s">
        <v>10888</v>
      </c>
      <c r="B5406" s="35" t="s">
        <v>10889</v>
      </c>
    </row>
    <row r="5407" ht="15.0" customHeight="1">
      <c r="A5407" s="34" t="s">
        <v>10890</v>
      </c>
      <c r="B5407" s="35" t="s">
        <v>10891</v>
      </c>
    </row>
    <row r="5408" ht="15.0" customHeight="1">
      <c r="A5408" s="34" t="s">
        <v>10892</v>
      </c>
      <c r="B5408" s="35" t="s">
        <v>10893</v>
      </c>
    </row>
    <row r="5409" ht="15.0" customHeight="1">
      <c r="A5409" s="34" t="s">
        <v>10894</v>
      </c>
      <c r="B5409" s="35" t="s">
        <v>10895</v>
      </c>
    </row>
    <row r="5410" ht="15.0" customHeight="1">
      <c r="A5410" s="34" t="s">
        <v>10896</v>
      </c>
      <c r="B5410" s="35" t="s">
        <v>10897</v>
      </c>
    </row>
    <row r="5411" ht="15.0" customHeight="1">
      <c r="A5411" s="34" t="s">
        <v>10898</v>
      </c>
      <c r="B5411" s="35" t="s">
        <v>10899</v>
      </c>
    </row>
    <row r="5412" ht="15.0" customHeight="1">
      <c r="A5412" s="34" t="s">
        <v>10900</v>
      </c>
      <c r="B5412" s="35" t="s">
        <v>10901</v>
      </c>
    </row>
    <row r="5413" ht="15.0" customHeight="1">
      <c r="A5413" s="34" t="s">
        <v>10902</v>
      </c>
      <c r="B5413" s="35" t="s">
        <v>10903</v>
      </c>
    </row>
    <row r="5414" ht="15.0" customHeight="1">
      <c r="A5414" s="34" t="s">
        <v>10904</v>
      </c>
      <c r="B5414" s="35" t="s">
        <v>10905</v>
      </c>
    </row>
    <row r="5415" ht="15.0" customHeight="1">
      <c r="A5415" s="34" t="s">
        <v>10906</v>
      </c>
      <c r="B5415" s="35" t="s">
        <v>10907</v>
      </c>
    </row>
    <row r="5416" ht="15.0" customHeight="1">
      <c r="A5416" s="34" t="s">
        <v>10908</v>
      </c>
      <c r="B5416" s="35" t="s">
        <v>10909</v>
      </c>
    </row>
    <row r="5417" ht="15.0" customHeight="1">
      <c r="A5417" s="34" t="s">
        <v>10910</v>
      </c>
      <c r="B5417" s="35" t="s">
        <v>10911</v>
      </c>
    </row>
    <row r="5418" ht="15.0" customHeight="1">
      <c r="A5418" s="34" t="s">
        <v>10912</v>
      </c>
      <c r="B5418" s="35" t="s">
        <v>10913</v>
      </c>
    </row>
    <row r="5419" ht="15.0" customHeight="1">
      <c r="A5419" s="34" t="s">
        <v>10914</v>
      </c>
      <c r="B5419" s="35" t="s">
        <v>10915</v>
      </c>
    </row>
    <row r="5420" ht="15.0" customHeight="1">
      <c r="A5420" s="34" t="s">
        <v>10916</v>
      </c>
      <c r="B5420" s="35" t="s">
        <v>10917</v>
      </c>
    </row>
    <row r="5421" ht="15.0" customHeight="1">
      <c r="A5421" s="34" t="s">
        <v>10918</v>
      </c>
      <c r="B5421" s="35" t="s">
        <v>10919</v>
      </c>
    </row>
    <row r="5422" ht="15.0" customHeight="1">
      <c r="A5422" s="34" t="s">
        <v>10920</v>
      </c>
      <c r="B5422" s="35" t="s">
        <v>10921</v>
      </c>
    </row>
    <row r="5423" ht="15.0" customHeight="1">
      <c r="A5423" s="34" t="s">
        <v>10922</v>
      </c>
      <c r="B5423" s="35" t="s">
        <v>10923</v>
      </c>
    </row>
    <row r="5424" ht="15.0" customHeight="1">
      <c r="A5424" s="34" t="s">
        <v>10924</v>
      </c>
      <c r="B5424" s="35" t="s">
        <v>10925</v>
      </c>
    </row>
    <row r="5425" ht="15.0" customHeight="1">
      <c r="A5425" s="34" t="s">
        <v>10926</v>
      </c>
      <c r="B5425" s="35" t="s">
        <v>10927</v>
      </c>
    </row>
    <row r="5426" ht="15.0" customHeight="1">
      <c r="A5426" s="34" t="s">
        <v>10928</v>
      </c>
      <c r="B5426" s="35" t="s">
        <v>10929</v>
      </c>
    </row>
    <row r="5427" ht="15.0" customHeight="1">
      <c r="A5427" s="34" t="s">
        <v>10930</v>
      </c>
      <c r="B5427" s="35" t="s">
        <v>10931</v>
      </c>
    </row>
    <row r="5428" ht="15.0" customHeight="1">
      <c r="A5428" s="34" t="s">
        <v>10932</v>
      </c>
      <c r="B5428" s="35" t="s">
        <v>10933</v>
      </c>
    </row>
    <row r="5429" ht="15.0" customHeight="1">
      <c r="A5429" s="34" t="s">
        <v>10934</v>
      </c>
      <c r="B5429" s="35" t="s">
        <v>10935</v>
      </c>
    </row>
    <row r="5430" ht="15.0" customHeight="1">
      <c r="A5430" s="34" t="s">
        <v>10936</v>
      </c>
      <c r="B5430" s="35" t="s">
        <v>10937</v>
      </c>
    </row>
    <row r="5431" ht="15.0" customHeight="1">
      <c r="A5431" s="34" t="s">
        <v>10938</v>
      </c>
      <c r="B5431" s="35" t="s">
        <v>10939</v>
      </c>
    </row>
    <row r="5432" ht="15.0" customHeight="1">
      <c r="A5432" s="34" t="s">
        <v>10940</v>
      </c>
      <c r="B5432" s="35" t="s">
        <v>10941</v>
      </c>
    </row>
    <row r="5433" ht="15.0" customHeight="1">
      <c r="A5433" s="34" t="s">
        <v>10942</v>
      </c>
      <c r="B5433" s="35" t="s">
        <v>10943</v>
      </c>
    </row>
    <row r="5434" ht="15.0" customHeight="1">
      <c r="A5434" s="34" t="s">
        <v>10944</v>
      </c>
      <c r="B5434" s="35" t="s">
        <v>10945</v>
      </c>
    </row>
    <row r="5435" ht="15.0" customHeight="1">
      <c r="A5435" s="34" t="s">
        <v>10946</v>
      </c>
      <c r="B5435" s="35" t="s">
        <v>10947</v>
      </c>
    </row>
    <row r="5436" ht="15.0" customHeight="1">
      <c r="A5436" s="34" t="s">
        <v>10948</v>
      </c>
      <c r="B5436" s="35" t="s">
        <v>10949</v>
      </c>
    </row>
    <row r="5437" ht="15.0" customHeight="1">
      <c r="A5437" s="34" t="s">
        <v>10950</v>
      </c>
      <c r="B5437" s="35" t="s">
        <v>10951</v>
      </c>
    </row>
    <row r="5438" ht="15.0" customHeight="1">
      <c r="A5438" s="34" t="s">
        <v>10952</v>
      </c>
      <c r="B5438" s="35" t="s">
        <v>10953</v>
      </c>
    </row>
    <row r="5439" ht="15.0" customHeight="1">
      <c r="A5439" s="34" t="s">
        <v>10954</v>
      </c>
      <c r="B5439" s="35" t="s">
        <v>10955</v>
      </c>
    </row>
    <row r="5440" ht="15.0" customHeight="1">
      <c r="A5440" s="34" t="s">
        <v>10956</v>
      </c>
      <c r="B5440" s="35" t="s">
        <v>10957</v>
      </c>
    </row>
    <row r="5441" ht="15.0" customHeight="1">
      <c r="A5441" s="34" t="s">
        <v>10958</v>
      </c>
      <c r="B5441" s="35" t="s">
        <v>10959</v>
      </c>
    </row>
    <row r="5442" ht="15.0" customHeight="1">
      <c r="A5442" s="34" t="s">
        <v>10960</v>
      </c>
      <c r="B5442" s="35" t="s">
        <v>10961</v>
      </c>
    </row>
    <row r="5443" ht="15.0" customHeight="1">
      <c r="A5443" s="34" t="s">
        <v>10962</v>
      </c>
      <c r="B5443" s="35" t="s">
        <v>10963</v>
      </c>
    </row>
    <row r="5444" ht="15.0" customHeight="1">
      <c r="A5444" s="34" t="s">
        <v>10964</v>
      </c>
      <c r="B5444" s="35" t="s">
        <v>10965</v>
      </c>
    </row>
    <row r="5445" ht="15.0" customHeight="1">
      <c r="A5445" s="34" t="s">
        <v>10966</v>
      </c>
      <c r="B5445" s="35" t="s">
        <v>10967</v>
      </c>
    </row>
    <row r="5446" ht="15.0" customHeight="1">
      <c r="A5446" s="34" t="s">
        <v>10968</v>
      </c>
      <c r="B5446" s="35" t="s">
        <v>10969</v>
      </c>
    </row>
    <row r="5447" ht="15.0" customHeight="1">
      <c r="A5447" s="34" t="s">
        <v>10970</v>
      </c>
      <c r="B5447" s="35" t="s">
        <v>10971</v>
      </c>
    </row>
    <row r="5448" ht="15.0" customHeight="1">
      <c r="A5448" s="34" t="s">
        <v>10972</v>
      </c>
      <c r="B5448" s="35" t="s">
        <v>10973</v>
      </c>
    </row>
    <row r="5449" ht="15.0" customHeight="1">
      <c r="A5449" s="34" t="s">
        <v>10974</v>
      </c>
      <c r="B5449" s="35" t="s">
        <v>10975</v>
      </c>
    </row>
    <row r="5450" ht="15.0" customHeight="1">
      <c r="A5450" s="34" t="s">
        <v>10976</v>
      </c>
      <c r="B5450" s="35" t="s">
        <v>10977</v>
      </c>
    </row>
    <row r="5451" ht="15.0" customHeight="1">
      <c r="A5451" s="34" t="s">
        <v>10978</v>
      </c>
      <c r="B5451" s="35" t="s">
        <v>10979</v>
      </c>
    </row>
    <row r="5452" ht="15.0" customHeight="1">
      <c r="A5452" s="34" t="s">
        <v>10980</v>
      </c>
      <c r="B5452" s="35" t="s">
        <v>10981</v>
      </c>
    </row>
    <row r="5453" ht="15.0" customHeight="1">
      <c r="A5453" s="34" t="s">
        <v>10982</v>
      </c>
      <c r="B5453" s="35" t="s">
        <v>10983</v>
      </c>
    </row>
    <row r="5454" ht="15.0" customHeight="1">
      <c r="A5454" s="34" t="s">
        <v>10984</v>
      </c>
      <c r="B5454" s="35" t="s">
        <v>10985</v>
      </c>
    </row>
    <row r="5455" ht="15.0" customHeight="1">
      <c r="A5455" s="34" t="s">
        <v>10986</v>
      </c>
      <c r="B5455" s="35" t="s">
        <v>10987</v>
      </c>
    </row>
    <row r="5456" ht="15.0" customHeight="1">
      <c r="A5456" s="34" t="s">
        <v>10988</v>
      </c>
      <c r="B5456" s="35" t="s">
        <v>10989</v>
      </c>
    </row>
    <row r="5457" ht="15.0" customHeight="1">
      <c r="A5457" s="34" t="s">
        <v>10990</v>
      </c>
      <c r="B5457" s="35" t="s">
        <v>10991</v>
      </c>
    </row>
    <row r="5458" ht="15.0" customHeight="1">
      <c r="A5458" s="34" t="s">
        <v>10992</v>
      </c>
      <c r="B5458" s="35" t="s">
        <v>10993</v>
      </c>
    </row>
    <row r="5459" ht="15.0" customHeight="1">
      <c r="A5459" s="34" t="s">
        <v>10994</v>
      </c>
      <c r="B5459" s="35" t="s">
        <v>10995</v>
      </c>
    </row>
    <row r="5460" ht="15.0" customHeight="1">
      <c r="A5460" s="34" t="s">
        <v>10996</v>
      </c>
      <c r="B5460" s="35" t="s">
        <v>10997</v>
      </c>
    </row>
    <row r="5461" ht="15.0" customHeight="1">
      <c r="A5461" s="34" t="s">
        <v>10998</v>
      </c>
      <c r="B5461" s="35" t="s">
        <v>10999</v>
      </c>
    </row>
    <row r="5462" ht="15.0" customHeight="1">
      <c r="A5462" s="34" t="s">
        <v>11000</v>
      </c>
      <c r="B5462" s="35" t="s">
        <v>11001</v>
      </c>
    </row>
    <row r="5463" ht="15.0" customHeight="1">
      <c r="A5463" s="34" t="s">
        <v>11002</v>
      </c>
      <c r="B5463" s="35" t="s">
        <v>11003</v>
      </c>
    </row>
    <row r="5464" ht="15.0" customHeight="1">
      <c r="A5464" s="34" t="s">
        <v>11004</v>
      </c>
      <c r="B5464" s="35" t="s">
        <v>11005</v>
      </c>
    </row>
    <row r="5465" ht="15.0" customHeight="1">
      <c r="A5465" s="34" t="s">
        <v>11006</v>
      </c>
      <c r="B5465" s="35" t="s">
        <v>11007</v>
      </c>
    </row>
    <row r="5466" ht="15.0" customHeight="1">
      <c r="A5466" s="34" t="s">
        <v>11008</v>
      </c>
      <c r="B5466" s="35" t="s">
        <v>11009</v>
      </c>
    </row>
    <row r="5467" ht="15.0" customHeight="1">
      <c r="A5467" s="34" t="s">
        <v>11010</v>
      </c>
      <c r="B5467" s="35" t="s">
        <v>11011</v>
      </c>
    </row>
    <row r="5468" ht="15.0" customHeight="1">
      <c r="A5468" s="34" t="s">
        <v>11012</v>
      </c>
      <c r="B5468" s="35" t="s">
        <v>11013</v>
      </c>
    </row>
    <row r="5469" ht="15.0" customHeight="1">
      <c r="A5469" s="34" t="s">
        <v>11014</v>
      </c>
      <c r="B5469" s="35" t="s">
        <v>11015</v>
      </c>
    </row>
    <row r="5470" ht="15.0" customHeight="1">
      <c r="A5470" s="34" t="s">
        <v>11016</v>
      </c>
      <c r="B5470" s="35" t="s">
        <v>11017</v>
      </c>
    </row>
    <row r="5471" ht="15.0" customHeight="1">
      <c r="A5471" s="34" t="s">
        <v>11018</v>
      </c>
      <c r="B5471" s="35" t="s">
        <v>11019</v>
      </c>
    </row>
    <row r="5472" ht="15.0" customHeight="1">
      <c r="A5472" s="34" t="s">
        <v>11020</v>
      </c>
      <c r="B5472" s="35" t="s">
        <v>11021</v>
      </c>
    </row>
    <row r="5473" ht="15.0" customHeight="1">
      <c r="A5473" s="34" t="s">
        <v>11022</v>
      </c>
      <c r="B5473" s="35" t="s">
        <v>11023</v>
      </c>
    </row>
    <row r="5474" ht="15.0" customHeight="1">
      <c r="A5474" s="34" t="s">
        <v>11024</v>
      </c>
      <c r="B5474" s="35" t="s">
        <v>11025</v>
      </c>
    </row>
    <row r="5475" ht="15.0" customHeight="1">
      <c r="A5475" s="34" t="s">
        <v>11026</v>
      </c>
      <c r="B5475" s="35" t="s">
        <v>11027</v>
      </c>
    </row>
    <row r="5476" ht="15.0" customHeight="1">
      <c r="A5476" s="34" t="s">
        <v>11028</v>
      </c>
      <c r="B5476" s="35" t="s">
        <v>11029</v>
      </c>
    </row>
    <row r="5477" ht="15.0" customHeight="1">
      <c r="A5477" s="34" t="s">
        <v>11030</v>
      </c>
      <c r="B5477" s="35" t="s">
        <v>11031</v>
      </c>
    </row>
    <row r="5478" ht="15.0" customHeight="1">
      <c r="A5478" s="34" t="s">
        <v>11032</v>
      </c>
      <c r="B5478" s="35" t="s">
        <v>11033</v>
      </c>
    </row>
    <row r="5479" ht="15.0" customHeight="1">
      <c r="A5479" s="34" t="s">
        <v>11034</v>
      </c>
      <c r="B5479" s="35" t="s">
        <v>11035</v>
      </c>
    </row>
    <row r="5480" ht="15.0" customHeight="1">
      <c r="A5480" s="34" t="s">
        <v>11036</v>
      </c>
      <c r="B5480" s="35" t="s">
        <v>11037</v>
      </c>
    </row>
    <row r="5481" ht="15.0" customHeight="1">
      <c r="A5481" s="34" t="s">
        <v>11038</v>
      </c>
      <c r="B5481" s="35" t="s">
        <v>11039</v>
      </c>
    </row>
    <row r="5482" ht="15.0" customHeight="1">
      <c r="A5482" s="34" t="s">
        <v>11040</v>
      </c>
      <c r="B5482" s="35" t="s">
        <v>11041</v>
      </c>
    </row>
    <row r="5483" ht="15.0" customHeight="1">
      <c r="A5483" s="34" t="s">
        <v>11042</v>
      </c>
      <c r="B5483" s="35" t="s">
        <v>11043</v>
      </c>
    </row>
    <row r="5484" ht="15.0" customHeight="1">
      <c r="A5484" s="34" t="s">
        <v>11044</v>
      </c>
      <c r="B5484" s="35" t="s">
        <v>11045</v>
      </c>
    </row>
    <row r="5485" ht="15.0" customHeight="1">
      <c r="A5485" s="34" t="s">
        <v>11046</v>
      </c>
      <c r="B5485" s="35" t="s">
        <v>11047</v>
      </c>
    </row>
    <row r="5486" ht="15.0" customHeight="1">
      <c r="A5486" s="34" t="s">
        <v>11048</v>
      </c>
      <c r="B5486" s="35" t="s">
        <v>11049</v>
      </c>
    </row>
    <row r="5487" ht="15.0" customHeight="1">
      <c r="A5487" s="34" t="s">
        <v>11050</v>
      </c>
      <c r="B5487" s="35" t="s">
        <v>11051</v>
      </c>
    </row>
    <row r="5488" ht="15.0" customHeight="1">
      <c r="A5488" s="34" t="s">
        <v>11052</v>
      </c>
      <c r="B5488" s="35" t="s">
        <v>11053</v>
      </c>
    </row>
    <row r="5489" ht="15.0" customHeight="1">
      <c r="A5489" s="34" t="s">
        <v>11054</v>
      </c>
      <c r="B5489" s="35" t="s">
        <v>11055</v>
      </c>
    </row>
    <row r="5490" ht="15.0" customHeight="1">
      <c r="A5490" s="34" t="s">
        <v>11056</v>
      </c>
      <c r="B5490" s="35" t="s">
        <v>11057</v>
      </c>
    </row>
    <row r="5491" ht="15.0" customHeight="1">
      <c r="A5491" s="34" t="s">
        <v>11058</v>
      </c>
      <c r="B5491" s="35" t="s">
        <v>11059</v>
      </c>
    </row>
    <row r="5492" ht="15.0" customHeight="1">
      <c r="A5492" s="34" t="s">
        <v>11060</v>
      </c>
      <c r="B5492" s="35" t="s">
        <v>11061</v>
      </c>
    </row>
    <row r="5493" ht="15.0" customHeight="1">
      <c r="A5493" s="34" t="s">
        <v>11062</v>
      </c>
      <c r="B5493" s="35" t="s">
        <v>11063</v>
      </c>
    </row>
    <row r="5494" ht="15.0" customHeight="1">
      <c r="A5494" s="34" t="s">
        <v>11064</v>
      </c>
      <c r="B5494" s="35" t="s">
        <v>11065</v>
      </c>
    </row>
    <row r="5495" ht="15.0" customHeight="1">
      <c r="A5495" s="34" t="s">
        <v>11066</v>
      </c>
      <c r="B5495" s="35" t="s">
        <v>11067</v>
      </c>
    </row>
    <row r="5496" ht="15.0" customHeight="1">
      <c r="A5496" s="34" t="s">
        <v>11068</v>
      </c>
      <c r="B5496" s="35" t="s">
        <v>11069</v>
      </c>
    </row>
    <row r="5497" ht="15.0" customHeight="1">
      <c r="A5497" s="34" t="s">
        <v>11070</v>
      </c>
      <c r="B5497" s="35" t="s">
        <v>11071</v>
      </c>
    </row>
    <row r="5498" ht="15.0" customHeight="1">
      <c r="A5498" s="34" t="s">
        <v>11072</v>
      </c>
      <c r="B5498" s="35" t="s">
        <v>11073</v>
      </c>
    </row>
    <row r="5499" ht="15.0" customHeight="1">
      <c r="A5499" s="34" t="s">
        <v>11074</v>
      </c>
      <c r="B5499" s="35" t="s">
        <v>11075</v>
      </c>
    </row>
    <row r="5500" ht="15.0" customHeight="1">
      <c r="A5500" s="34" t="s">
        <v>11076</v>
      </c>
      <c r="B5500" s="35" t="s">
        <v>11077</v>
      </c>
    </row>
    <row r="5501" ht="15.0" customHeight="1">
      <c r="A5501" s="34" t="s">
        <v>11078</v>
      </c>
      <c r="B5501" s="35" t="s">
        <v>11079</v>
      </c>
    </row>
    <row r="5502" ht="15.0" customHeight="1">
      <c r="A5502" s="34" t="s">
        <v>11080</v>
      </c>
      <c r="B5502" s="35" t="s">
        <v>11081</v>
      </c>
    </row>
    <row r="5503" ht="15.0" customHeight="1">
      <c r="A5503" s="34" t="s">
        <v>11082</v>
      </c>
      <c r="B5503" s="35" t="s">
        <v>11083</v>
      </c>
    </row>
    <row r="5504" ht="15.0" customHeight="1">
      <c r="A5504" s="34" t="s">
        <v>11084</v>
      </c>
      <c r="B5504" s="35" t="s">
        <v>11085</v>
      </c>
    </row>
    <row r="5505" ht="15.0" customHeight="1">
      <c r="A5505" s="34" t="s">
        <v>11086</v>
      </c>
      <c r="B5505" s="35" t="s">
        <v>11087</v>
      </c>
    </row>
    <row r="5506" ht="15.0" customHeight="1">
      <c r="A5506" s="34" t="s">
        <v>11088</v>
      </c>
      <c r="B5506" s="35" t="s">
        <v>11089</v>
      </c>
    </row>
    <row r="5507" ht="15.0" customHeight="1">
      <c r="A5507" s="34" t="s">
        <v>11090</v>
      </c>
      <c r="B5507" s="35" t="s">
        <v>11091</v>
      </c>
    </row>
    <row r="5508" ht="15.0" customHeight="1">
      <c r="A5508" s="34" t="s">
        <v>11092</v>
      </c>
      <c r="B5508" s="35" t="s">
        <v>11093</v>
      </c>
    </row>
    <row r="5509" ht="15.0" customHeight="1">
      <c r="A5509" s="34" t="s">
        <v>11094</v>
      </c>
      <c r="B5509" s="35" t="s">
        <v>11095</v>
      </c>
    </row>
    <row r="5510" ht="15.0" customHeight="1">
      <c r="A5510" s="34" t="s">
        <v>11096</v>
      </c>
      <c r="B5510" s="35" t="s">
        <v>11097</v>
      </c>
    </row>
    <row r="5511" ht="15.0" customHeight="1">
      <c r="A5511" s="34" t="s">
        <v>11098</v>
      </c>
      <c r="B5511" s="35" t="s">
        <v>11099</v>
      </c>
    </row>
    <row r="5512" ht="15.0" customHeight="1">
      <c r="A5512" s="34" t="s">
        <v>11100</v>
      </c>
      <c r="B5512" s="35" t="s">
        <v>11101</v>
      </c>
    </row>
    <row r="5513" ht="15.0" customHeight="1">
      <c r="A5513" s="34" t="s">
        <v>11102</v>
      </c>
      <c r="B5513" s="35" t="s">
        <v>11103</v>
      </c>
    </row>
    <row r="5514" ht="15.0" customHeight="1">
      <c r="A5514" s="34" t="s">
        <v>11104</v>
      </c>
      <c r="B5514" s="35" t="s">
        <v>11105</v>
      </c>
    </row>
    <row r="5515" ht="15.0" customHeight="1">
      <c r="A5515" s="34" t="s">
        <v>11106</v>
      </c>
      <c r="B5515" s="35" t="s">
        <v>11107</v>
      </c>
    </row>
    <row r="5516" ht="15.0" customHeight="1">
      <c r="A5516" s="34" t="s">
        <v>11108</v>
      </c>
      <c r="B5516" s="35" t="s">
        <v>11109</v>
      </c>
    </row>
    <row r="5517" ht="15.0" customHeight="1">
      <c r="A5517" s="34" t="s">
        <v>11110</v>
      </c>
      <c r="B5517" s="35" t="s">
        <v>11111</v>
      </c>
    </row>
    <row r="5518" ht="15.0" customHeight="1">
      <c r="A5518" s="34" t="s">
        <v>11112</v>
      </c>
      <c r="B5518" s="35" t="s">
        <v>11113</v>
      </c>
    </row>
    <row r="5519" ht="15.0" customHeight="1">
      <c r="A5519" s="34" t="s">
        <v>11114</v>
      </c>
      <c r="B5519" s="35" t="s">
        <v>11115</v>
      </c>
    </row>
    <row r="5520" ht="15.0" customHeight="1">
      <c r="A5520" s="34" t="s">
        <v>11116</v>
      </c>
      <c r="B5520" s="35" t="s">
        <v>11117</v>
      </c>
    </row>
    <row r="5521" ht="15.0" customHeight="1">
      <c r="A5521" s="34" t="s">
        <v>11118</v>
      </c>
      <c r="B5521" s="35" t="s">
        <v>11119</v>
      </c>
    </row>
    <row r="5522" ht="15.0" customHeight="1">
      <c r="A5522" s="34" t="s">
        <v>11120</v>
      </c>
      <c r="B5522" s="35" t="s">
        <v>11121</v>
      </c>
    </row>
    <row r="5523" ht="15.0" customHeight="1">
      <c r="A5523" s="34" t="s">
        <v>11122</v>
      </c>
      <c r="B5523" s="35" t="s">
        <v>11123</v>
      </c>
    </row>
    <row r="5524" ht="15.0" customHeight="1">
      <c r="A5524" s="34" t="s">
        <v>11124</v>
      </c>
      <c r="B5524" s="35" t="s">
        <v>11125</v>
      </c>
    </row>
    <row r="5525" ht="15.0" customHeight="1">
      <c r="A5525" s="34" t="s">
        <v>11126</v>
      </c>
      <c r="B5525" s="35" t="s">
        <v>11127</v>
      </c>
    </row>
    <row r="5526" ht="15.0" customHeight="1">
      <c r="A5526" s="34" t="s">
        <v>11128</v>
      </c>
      <c r="B5526" s="35" t="s">
        <v>11129</v>
      </c>
    </row>
    <row r="5527" ht="15.0" customHeight="1">
      <c r="A5527" s="34" t="s">
        <v>11130</v>
      </c>
      <c r="B5527" s="35" t="s">
        <v>11131</v>
      </c>
    </row>
    <row r="5528" ht="15.0" customHeight="1">
      <c r="A5528" s="34" t="s">
        <v>11132</v>
      </c>
      <c r="B5528" s="35" t="s">
        <v>11133</v>
      </c>
    </row>
    <row r="5529" ht="15.0" customHeight="1">
      <c r="A5529" s="34" t="s">
        <v>11134</v>
      </c>
      <c r="B5529" s="35" t="s">
        <v>11135</v>
      </c>
    </row>
    <row r="5530" ht="15.0" customHeight="1">
      <c r="A5530" s="34" t="s">
        <v>11136</v>
      </c>
      <c r="B5530" s="35" t="s">
        <v>11137</v>
      </c>
    </row>
    <row r="5531" ht="15.0" customHeight="1">
      <c r="A5531" s="34" t="s">
        <v>11138</v>
      </c>
      <c r="B5531" s="35" t="s">
        <v>11139</v>
      </c>
    </row>
    <row r="5532" ht="15.0" customHeight="1">
      <c r="A5532" s="34" t="s">
        <v>11140</v>
      </c>
      <c r="B5532" s="35" t="s">
        <v>11141</v>
      </c>
    </row>
    <row r="5533" ht="15.0" customHeight="1">
      <c r="A5533" s="34" t="s">
        <v>11142</v>
      </c>
      <c r="B5533" s="35" t="s">
        <v>11143</v>
      </c>
    </row>
    <row r="5534" ht="15.0" customHeight="1">
      <c r="A5534" s="34" t="s">
        <v>11144</v>
      </c>
      <c r="B5534" s="35" t="s">
        <v>11145</v>
      </c>
    </row>
    <row r="5535" ht="15.0" customHeight="1">
      <c r="A5535" s="34" t="s">
        <v>11146</v>
      </c>
      <c r="B5535" s="35" t="s">
        <v>11147</v>
      </c>
    </row>
    <row r="5536" ht="15.0" customHeight="1">
      <c r="A5536" s="34" t="s">
        <v>11148</v>
      </c>
      <c r="B5536" s="35" t="s">
        <v>11149</v>
      </c>
    </row>
    <row r="5537" ht="15.0" customHeight="1">
      <c r="A5537" s="34" t="s">
        <v>11150</v>
      </c>
      <c r="B5537" s="35" t="s">
        <v>11151</v>
      </c>
    </row>
    <row r="5538" ht="15.0" customHeight="1">
      <c r="A5538" s="34" t="s">
        <v>11152</v>
      </c>
      <c r="B5538" s="35" t="s">
        <v>11153</v>
      </c>
    </row>
    <row r="5539" ht="15.0" customHeight="1">
      <c r="A5539" s="34" t="s">
        <v>11154</v>
      </c>
      <c r="B5539" s="35" t="s">
        <v>11155</v>
      </c>
    </row>
    <row r="5540" ht="15.0" customHeight="1">
      <c r="A5540" s="34" t="s">
        <v>11156</v>
      </c>
      <c r="B5540" s="35" t="s">
        <v>11157</v>
      </c>
    </row>
    <row r="5541" ht="15.0" customHeight="1">
      <c r="A5541" s="34" t="s">
        <v>11158</v>
      </c>
      <c r="B5541" s="35" t="s">
        <v>11159</v>
      </c>
    </row>
    <row r="5542" ht="15.0" customHeight="1">
      <c r="A5542" s="34" t="s">
        <v>11160</v>
      </c>
      <c r="B5542" s="35" t="s">
        <v>11161</v>
      </c>
    </row>
    <row r="5543" ht="15.0" customHeight="1">
      <c r="A5543" s="34" t="s">
        <v>11162</v>
      </c>
      <c r="B5543" s="35" t="s">
        <v>11163</v>
      </c>
    </row>
    <row r="5544" ht="15.0" customHeight="1">
      <c r="A5544" s="34" t="s">
        <v>11164</v>
      </c>
      <c r="B5544" s="35" t="s">
        <v>11165</v>
      </c>
    </row>
    <row r="5545" ht="15.0" customHeight="1">
      <c r="A5545" s="34" t="s">
        <v>11166</v>
      </c>
      <c r="B5545" s="35" t="s">
        <v>11167</v>
      </c>
    </row>
    <row r="5546" ht="15.0" customHeight="1">
      <c r="A5546" s="34" t="s">
        <v>11168</v>
      </c>
      <c r="B5546" s="35" t="s">
        <v>11169</v>
      </c>
    </row>
    <row r="5547" ht="15.0" customHeight="1">
      <c r="A5547" s="34" t="s">
        <v>11170</v>
      </c>
      <c r="B5547" s="35" t="s">
        <v>11171</v>
      </c>
    </row>
    <row r="5548" ht="15.0" customHeight="1">
      <c r="A5548" s="34" t="s">
        <v>11172</v>
      </c>
      <c r="B5548" s="35" t="s">
        <v>11173</v>
      </c>
    </row>
    <row r="5549" ht="15.0" customHeight="1">
      <c r="A5549" s="34" t="s">
        <v>11174</v>
      </c>
      <c r="B5549" s="35" t="s">
        <v>11175</v>
      </c>
    </row>
    <row r="5550" ht="15.0" customHeight="1">
      <c r="A5550" s="34" t="s">
        <v>11176</v>
      </c>
      <c r="B5550" s="35" t="s">
        <v>11177</v>
      </c>
    </row>
    <row r="5551" ht="15.0" customHeight="1">
      <c r="A5551" s="34" t="s">
        <v>11178</v>
      </c>
      <c r="B5551" s="35" t="s">
        <v>11179</v>
      </c>
    </row>
    <row r="5552" ht="15.0" customHeight="1">
      <c r="A5552" s="34" t="s">
        <v>11180</v>
      </c>
      <c r="B5552" s="35" t="s">
        <v>11181</v>
      </c>
    </row>
    <row r="5553" ht="15.0" customHeight="1">
      <c r="A5553" s="34" t="s">
        <v>11182</v>
      </c>
      <c r="B5553" s="35" t="s">
        <v>11183</v>
      </c>
    </row>
    <row r="5554" ht="15.0" customHeight="1">
      <c r="A5554" s="34" t="s">
        <v>11184</v>
      </c>
      <c r="B5554" s="35" t="s">
        <v>11185</v>
      </c>
    </row>
    <row r="5555" ht="15.0" customHeight="1">
      <c r="A5555" s="34" t="s">
        <v>11186</v>
      </c>
      <c r="B5555" s="35" t="s">
        <v>11187</v>
      </c>
    </row>
    <row r="5556" ht="15.0" customHeight="1">
      <c r="A5556" s="34" t="s">
        <v>11188</v>
      </c>
      <c r="B5556" s="35" t="s">
        <v>11189</v>
      </c>
    </row>
    <row r="5557" ht="15.0" customHeight="1">
      <c r="A5557" s="34" t="s">
        <v>11190</v>
      </c>
      <c r="B5557" s="35" t="s">
        <v>11191</v>
      </c>
    </row>
    <row r="5558" ht="15.0" customHeight="1">
      <c r="A5558" s="34" t="s">
        <v>11192</v>
      </c>
      <c r="B5558" s="35" t="s">
        <v>11193</v>
      </c>
    </row>
    <row r="5559" ht="15.0" customHeight="1">
      <c r="A5559" s="34" t="s">
        <v>11194</v>
      </c>
      <c r="B5559" s="35" t="s">
        <v>11195</v>
      </c>
    </row>
    <row r="5560" ht="15.0" customHeight="1">
      <c r="A5560" s="34" t="s">
        <v>11196</v>
      </c>
      <c r="B5560" s="35" t="s">
        <v>11197</v>
      </c>
    </row>
    <row r="5561" ht="15.0" customHeight="1">
      <c r="A5561" s="34" t="s">
        <v>11198</v>
      </c>
      <c r="B5561" s="35" t="s">
        <v>11199</v>
      </c>
    </row>
    <row r="5562" ht="15.0" customHeight="1">
      <c r="A5562" s="34" t="s">
        <v>11200</v>
      </c>
      <c r="B5562" s="35" t="s">
        <v>11201</v>
      </c>
    </row>
    <row r="5563" ht="15.0" customHeight="1">
      <c r="A5563" s="34" t="s">
        <v>11202</v>
      </c>
      <c r="B5563" s="35" t="s">
        <v>11203</v>
      </c>
    </row>
    <row r="5564" ht="15.0" customHeight="1">
      <c r="A5564" s="34" t="s">
        <v>11204</v>
      </c>
      <c r="B5564" s="35" t="s">
        <v>11205</v>
      </c>
    </row>
    <row r="5565" ht="15.0" customHeight="1">
      <c r="A5565" s="34" t="s">
        <v>11206</v>
      </c>
      <c r="B5565" s="35" t="s">
        <v>11207</v>
      </c>
    </row>
    <row r="5566" ht="15.0" customHeight="1">
      <c r="A5566" s="34" t="s">
        <v>11208</v>
      </c>
      <c r="B5566" s="35" t="s">
        <v>11209</v>
      </c>
    </row>
    <row r="5567" ht="15.0" customHeight="1">
      <c r="A5567" s="34" t="s">
        <v>11210</v>
      </c>
      <c r="B5567" s="35" t="s">
        <v>11211</v>
      </c>
    </row>
    <row r="5568" ht="15.0" customHeight="1">
      <c r="A5568" s="34" t="s">
        <v>11212</v>
      </c>
      <c r="B5568" s="35" t="s">
        <v>11213</v>
      </c>
    </row>
    <row r="5569" ht="15.0" customHeight="1">
      <c r="A5569" s="34" t="s">
        <v>11214</v>
      </c>
      <c r="B5569" s="35" t="s">
        <v>11215</v>
      </c>
    </row>
    <row r="5570" ht="15.0" customHeight="1">
      <c r="A5570" s="34" t="s">
        <v>11216</v>
      </c>
      <c r="B5570" s="35" t="s">
        <v>11217</v>
      </c>
    </row>
    <row r="5571" ht="15.0" customHeight="1">
      <c r="A5571" s="34" t="s">
        <v>11218</v>
      </c>
      <c r="B5571" s="35" t="s">
        <v>11219</v>
      </c>
    </row>
    <row r="5572" ht="15.0" customHeight="1">
      <c r="A5572" s="34" t="s">
        <v>11220</v>
      </c>
      <c r="B5572" s="35" t="s">
        <v>11221</v>
      </c>
    </row>
    <row r="5573" ht="15.0" customHeight="1">
      <c r="A5573" s="34" t="s">
        <v>11222</v>
      </c>
      <c r="B5573" s="35" t="s">
        <v>11223</v>
      </c>
    </row>
    <row r="5574" ht="15.0" customHeight="1">
      <c r="A5574" s="34" t="s">
        <v>11224</v>
      </c>
      <c r="B5574" s="35" t="s">
        <v>11225</v>
      </c>
    </row>
    <row r="5575" ht="15.0" customHeight="1">
      <c r="A5575" s="34" t="s">
        <v>11226</v>
      </c>
      <c r="B5575" s="35" t="s">
        <v>11227</v>
      </c>
    </row>
    <row r="5576" ht="15.0" customHeight="1">
      <c r="A5576" s="34" t="s">
        <v>11228</v>
      </c>
      <c r="B5576" s="35" t="s">
        <v>11229</v>
      </c>
    </row>
    <row r="5577" ht="15.0" customHeight="1">
      <c r="A5577" s="34" t="s">
        <v>11230</v>
      </c>
      <c r="B5577" s="35" t="s">
        <v>11231</v>
      </c>
    </row>
    <row r="5578" ht="15.0" customHeight="1">
      <c r="A5578" s="34" t="s">
        <v>11232</v>
      </c>
      <c r="B5578" s="35" t="s">
        <v>11233</v>
      </c>
    </row>
    <row r="5579" ht="15.0" customHeight="1">
      <c r="A5579" s="34" t="s">
        <v>11234</v>
      </c>
      <c r="B5579" s="35" t="s">
        <v>11235</v>
      </c>
    </row>
    <row r="5580" ht="15.0" customHeight="1">
      <c r="A5580" s="34" t="s">
        <v>11236</v>
      </c>
      <c r="B5580" s="35" t="s">
        <v>11237</v>
      </c>
    </row>
    <row r="5581" ht="15.0" customHeight="1">
      <c r="A5581" s="34" t="s">
        <v>11238</v>
      </c>
      <c r="B5581" s="35" t="s">
        <v>11239</v>
      </c>
    </row>
    <row r="5582" ht="15.0" customHeight="1">
      <c r="A5582" s="34" t="s">
        <v>11240</v>
      </c>
      <c r="B5582" s="35" t="s">
        <v>11241</v>
      </c>
    </row>
    <row r="5583" ht="15.0" customHeight="1">
      <c r="A5583" s="34" t="s">
        <v>11242</v>
      </c>
      <c r="B5583" s="35" t="s">
        <v>11243</v>
      </c>
    </row>
    <row r="5584" ht="15.0" customHeight="1">
      <c r="A5584" s="34" t="s">
        <v>11244</v>
      </c>
      <c r="B5584" s="35" t="s">
        <v>11245</v>
      </c>
    </row>
    <row r="5585" ht="15.0" customHeight="1">
      <c r="A5585" s="34" t="s">
        <v>11246</v>
      </c>
      <c r="B5585" s="35" t="s">
        <v>11247</v>
      </c>
    </row>
    <row r="5586" ht="15.0" customHeight="1">
      <c r="A5586" s="34" t="s">
        <v>11248</v>
      </c>
      <c r="B5586" s="35" t="s">
        <v>11249</v>
      </c>
    </row>
    <row r="5587" ht="15.0" customHeight="1">
      <c r="A5587" s="34" t="s">
        <v>11250</v>
      </c>
      <c r="B5587" s="35" t="s">
        <v>11251</v>
      </c>
    </row>
    <row r="5588" ht="15.0" customHeight="1">
      <c r="A5588" s="34" t="s">
        <v>11252</v>
      </c>
      <c r="B5588" s="35" t="s">
        <v>11253</v>
      </c>
    </row>
    <row r="5589" ht="15.0" customHeight="1">
      <c r="A5589" s="34" t="s">
        <v>11254</v>
      </c>
      <c r="B5589" s="35" t="s">
        <v>11255</v>
      </c>
    </row>
    <row r="5590" ht="15.0" customHeight="1">
      <c r="A5590" s="34" t="s">
        <v>11256</v>
      </c>
      <c r="B5590" s="35" t="s">
        <v>11257</v>
      </c>
    </row>
    <row r="5591" ht="15.0" customHeight="1">
      <c r="A5591" s="34" t="s">
        <v>11258</v>
      </c>
      <c r="B5591" s="35" t="s">
        <v>11259</v>
      </c>
    </row>
    <row r="5592" ht="15.0" customHeight="1">
      <c r="A5592" s="34" t="s">
        <v>11260</v>
      </c>
      <c r="B5592" s="35" t="s">
        <v>11261</v>
      </c>
    </row>
    <row r="5593" ht="15.0" customHeight="1">
      <c r="A5593" s="34" t="s">
        <v>11262</v>
      </c>
      <c r="B5593" s="35" t="s">
        <v>11263</v>
      </c>
    </row>
    <row r="5594" ht="15.0" customHeight="1">
      <c r="A5594" s="34" t="s">
        <v>11264</v>
      </c>
      <c r="B5594" s="35" t="s">
        <v>11265</v>
      </c>
    </row>
    <row r="5595" ht="15.0" customHeight="1">
      <c r="A5595" s="34" t="s">
        <v>11266</v>
      </c>
      <c r="B5595" s="35" t="s">
        <v>11267</v>
      </c>
    </row>
    <row r="5596" ht="15.0" customHeight="1">
      <c r="A5596" s="34" t="s">
        <v>11268</v>
      </c>
      <c r="B5596" s="35" t="s">
        <v>11269</v>
      </c>
    </row>
    <row r="5597" ht="15.0" customHeight="1">
      <c r="A5597" s="34" t="s">
        <v>11270</v>
      </c>
      <c r="B5597" s="35" t="s">
        <v>11271</v>
      </c>
    </row>
    <row r="5598" ht="15.0" customHeight="1">
      <c r="A5598" s="34" t="s">
        <v>11272</v>
      </c>
      <c r="B5598" s="35" t="s">
        <v>11273</v>
      </c>
    </row>
    <row r="5599" ht="15.0" customHeight="1">
      <c r="A5599" s="34" t="s">
        <v>11274</v>
      </c>
      <c r="B5599" s="35" t="s">
        <v>11275</v>
      </c>
    </row>
    <row r="5600" ht="15.0" customHeight="1">
      <c r="A5600" s="34" t="s">
        <v>11276</v>
      </c>
      <c r="B5600" s="35" t="s">
        <v>11277</v>
      </c>
    </row>
    <row r="5601" ht="15.0" customHeight="1">
      <c r="A5601" s="34" t="s">
        <v>11278</v>
      </c>
      <c r="B5601" s="35" t="s">
        <v>11279</v>
      </c>
    </row>
    <row r="5602" ht="15.0" customHeight="1">
      <c r="A5602" s="34" t="s">
        <v>11280</v>
      </c>
      <c r="B5602" s="35" t="s">
        <v>11281</v>
      </c>
    </row>
    <row r="5603" ht="15.0" customHeight="1">
      <c r="A5603" s="34" t="s">
        <v>11282</v>
      </c>
      <c r="B5603" s="35" t="s">
        <v>11283</v>
      </c>
    </row>
    <row r="5604" ht="15.0" customHeight="1">
      <c r="A5604" s="34" t="s">
        <v>11284</v>
      </c>
      <c r="B5604" s="35" t="s">
        <v>11285</v>
      </c>
    </row>
    <row r="5605" ht="15.0" customHeight="1">
      <c r="A5605" s="34" t="s">
        <v>11286</v>
      </c>
      <c r="B5605" s="35" t="s">
        <v>11287</v>
      </c>
    </row>
    <row r="5606" ht="15.0" customHeight="1">
      <c r="A5606" s="34" t="s">
        <v>11288</v>
      </c>
      <c r="B5606" s="35" t="s">
        <v>11289</v>
      </c>
    </row>
    <row r="5607" ht="15.0" customHeight="1">
      <c r="A5607" s="34" t="s">
        <v>11290</v>
      </c>
      <c r="B5607" s="35" t="s">
        <v>11291</v>
      </c>
    </row>
    <row r="5608" ht="15.0" customHeight="1">
      <c r="A5608" s="34" t="s">
        <v>11292</v>
      </c>
      <c r="B5608" s="35" t="s">
        <v>11293</v>
      </c>
    </row>
    <row r="5609" ht="15.0" customHeight="1">
      <c r="A5609" s="34" t="s">
        <v>11294</v>
      </c>
      <c r="B5609" s="35" t="s">
        <v>11295</v>
      </c>
    </row>
    <row r="5610" ht="15.0" customHeight="1">
      <c r="A5610" s="34" t="s">
        <v>11296</v>
      </c>
      <c r="B5610" s="35" t="s">
        <v>11297</v>
      </c>
    </row>
    <row r="5611" ht="15.0" customHeight="1">
      <c r="A5611" s="34" t="s">
        <v>11298</v>
      </c>
      <c r="B5611" s="35" t="s">
        <v>11299</v>
      </c>
    </row>
    <row r="5612" ht="15.0" customHeight="1">
      <c r="A5612" s="34" t="s">
        <v>11300</v>
      </c>
      <c r="B5612" s="35" t="s">
        <v>11301</v>
      </c>
    </row>
    <row r="5613" ht="15.0" customHeight="1">
      <c r="A5613" s="34" t="s">
        <v>11302</v>
      </c>
      <c r="B5613" s="35" t="s">
        <v>11303</v>
      </c>
    </row>
    <row r="5614" ht="15.0" customHeight="1">
      <c r="A5614" s="34" t="s">
        <v>11304</v>
      </c>
      <c r="B5614" s="35" t="s">
        <v>11305</v>
      </c>
    </row>
    <row r="5615" ht="15.0" customHeight="1">
      <c r="A5615" s="34" t="s">
        <v>11306</v>
      </c>
      <c r="B5615" s="35" t="s">
        <v>11307</v>
      </c>
    </row>
    <row r="5616" ht="15.0" customHeight="1">
      <c r="A5616" s="34" t="s">
        <v>11308</v>
      </c>
      <c r="B5616" s="35" t="s">
        <v>11309</v>
      </c>
    </row>
    <row r="5617" ht="15.0" customHeight="1">
      <c r="A5617" s="34" t="s">
        <v>11310</v>
      </c>
      <c r="B5617" s="35" t="s">
        <v>11311</v>
      </c>
    </row>
    <row r="5618" ht="15.0" customHeight="1">
      <c r="A5618" s="34" t="s">
        <v>11312</v>
      </c>
      <c r="B5618" s="35" t="s">
        <v>11313</v>
      </c>
    </row>
    <row r="5619" ht="15.0" customHeight="1">
      <c r="A5619" s="34" t="s">
        <v>11314</v>
      </c>
      <c r="B5619" s="35" t="s">
        <v>11315</v>
      </c>
    </row>
    <row r="5620" ht="15.0" customHeight="1">
      <c r="A5620" s="34" t="s">
        <v>11316</v>
      </c>
      <c r="B5620" s="35" t="s">
        <v>11317</v>
      </c>
    </row>
    <row r="5621" ht="15.0" customHeight="1">
      <c r="A5621" s="34" t="s">
        <v>11318</v>
      </c>
      <c r="B5621" s="35" t="s">
        <v>11319</v>
      </c>
    </row>
    <row r="5622" ht="15.0" customHeight="1">
      <c r="A5622" s="34" t="s">
        <v>11320</v>
      </c>
      <c r="B5622" s="35" t="s">
        <v>11321</v>
      </c>
    </row>
    <row r="5623" ht="15.0" customHeight="1">
      <c r="A5623" s="34" t="s">
        <v>11322</v>
      </c>
      <c r="B5623" s="35" t="s">
        <v>11323</v>
      </c>
    </row>
    <row r="5624" ht="15.0" customHeight="1">
      <c r="A5624" s="34" t="s">
        <v>11324</v>
      </c>
      <c r="B5624" s="35" t="s">
        <v>11325</v>
      </c>
    </row>
    <row r="5625" ht="15.0" customHeight="1">
      <c r="A5625" s="34" t="s">
        <v>11326</v>
      </c>
      <c r="B5625" s="35" t="s">
        <v>11327</v>
      </c>
    </row>
    <row r="5626" ht="15.0" customHeight="1">
      <c r="A5626" s="34" t="s">
        <v>11328</v>
      </c>
      <c r="B5626" s="35" t="s">
        <v>11329</v>
      </c>
    </row>
    <row r="5627" ht="15.0" customHeight="1">
      <c r="A5627" s="34" t="s">
        <v>11330</v>
      </c>
      <c r="B5627" s="35" t="s">
        <v>11331</v>
      </c>
    </row>
    <row r="5628" ht="15.0" customHeight="1">
      <c r="A5628" s="34" t="s">
        <v>11332</v>
      </c>
      <c r="B5628" s="35" t="s">
        <v>11333</v>
      </c>
    </row>
    <row r="5629" ht="15.0" customHeight="1">
      <c r="A5629" s="34" t="s">
        <v>11334</v>
      </c>
      <c r="B5629" s="35" t="s">
        <v>11335</v>
      </c>
    </row>
    <row r="5630" ht="15.0" customHeight="1">
      <c r="A5630" s="34" t="s">
        <v>11336</v>
      </c>
      <c r="B5630" s="35" t="s">
        <v>11337</v>
      </c>
    </row>
    <row r="5631" ht="15.0" customHeight="1">
      <c r="A5631" s="34" t="s">
        <v>11338</v>
      </c>
      <c r="B5631" s="35" t="s">
        <v>11339</v>
      </c>
    </row>
    <row r="5632" ht="15.0" customHeight="1">
      <c r="A5632" s="34" t="s">
        <v>11340</v>
      </c>
      <c r="B5632" s="35" t="s">
        <v>11341</v>
      </c>
    </row>
    <row r="5633" ht="15.0" customHeight="1">
      <c r="A5633" s="34" t="s">
        <v>11342</v>
      </c>
      <c r="B5633" s="35" t="s">
        <v>11343</v>
      </c>
    </row>
    <row r="5634" ht="15.0" customHeight="1">
      <c r="A5634" s="34" t="s">
        <v>11344</v>
      </c>
      <c r="B5634" s="35" t="s">
        <v>11345</v>
      </c>
    </row>
    <row r="5635" ht="15.0" customHeight="1">
      <c r="A5635" s="34" t="s">
        <v>11346</v>
      </c>
      <c r="B5635" s="35" t="s">
        <v>11347</v>
      </c>
    </row>
    <row r="5636" ht="15.0" customHeight="1">
      <c r="A5636" s="34" t="s">
        <v>11348</v>
      </c>
      <c r="B5636" s="35" t="s">
        <v>11349</v>
      </c>
    </row>
    <row r="5637" ht="15.0" customHeight="1">
      <c r="A5637" s="34" t="s">
        <v>11350</v>
      </c>
      <c r="B5637" s="35" t="s">
        <v>11351</v>
      </c>
    </row>
    <row r="5638" ht="15.0" customHeight="1">
      <c r="A5638" s="34" t="s">
        <v>11352</v>
      </c>
      <c r="B5638" s="35" t="s">
        <v>11353</v>
      </c>
    </row>
    <row r="5639" ht="15.0" customHeight="1">
      <c r="A5639" s="34" t="s">
        <v>11354</v>
      </c>
      <c r="B5639" s="35" t="s">
        <v>11355</v>
      </c>
    </row>
    <row r="5640" ht="15.0" customHeight="1">
      <c r="A5640" s="34" t="s">
        <v>11356</v>
      </c>
      <c r="B5640" s="35" t="s">
        <v>11357</v>
      </c>
    </row>
    <row r="5641" ht="15.0" customHeight="1">
      <c r="A5641" s="34" t="s">
        <v>11358</v>
      </c>
      <c r="B5641" s="35" t="s">
        <v>11359</v>
      </c>
    </row>
    <row r="5642" ht="15.0" customHeight="1">
      <c r="A5642" s="34" t="s">
        <v>11360</v>
      </c>
      <c r="B5642" s="35" t="s">
        <v>11361</v>
      </c>
    </row>
    <row r="5643" ht="15.0" customHeight="1">
      <c r="A5643" s="34" t="s">
        <v>11362</v>
      </c>
      <c r="B5643" s="35" t="s">
        <v>11363</v>
      </c>
    </row>
    <row r="5644" ht="15.0" customHeight="1">
      <c r="A5644" s="34" t="s">
        <v>11364</v>
      </c>
      <c r="B5644" s="35" t="s">
        <v>11365</v>
      </c>
    </row>
    <row r="5645" ht="15.0" customHeight="1">
      <c r="A5645" s="34" t="s">
        <v>11366</v>
      </c>
      <c r="B5645" s="35" t="s">
        <v>11367</v>
      </c>
    </row>
    <row r="5646" ht="15.0" customHeight="1">
      <c r="A5646" s="34" t="s">
        <v>11368</v>
      </c>
      <c r="B5646" s="35" t="s">
        <v>11369</v>
      </c>
    </row>
    <row r="5647" ht="15.0" customHeight="1">
      <c r="A5647" s="34" t="s">
        <v>11370</v>
      </c>
      <c r="B5647" s="35" t="s">
        <v>11371</v>
      </c>
    </row>
    <row r="5648" ht="15.0" customHeight="1">
      <c r="A5648" s="34" t="s">
        <v>11372</v>
      </c>
      <c r="B5648" s="35" t="s">
        <v>11373</v>
      </c>
    </row>
    <row r="5649" ht="15.0" customHeight="1">
      <c r="A5649" s="34" t="s">
        <v>11374</v>
      </c>
      <c r="B5649" s="35" t="s">
        <v>11375</v>
      </c>
    </row>
    <row r="5650" ht="15.0" customHeight="1">
      <c r="A5650" s="34" t="s">
        <v>11376</v>
      </c>
      <c r="B5650" s="35" t="s">
        <v>11377</v>
      </c>
    </row>
    <row r="5651" ht="15.0" customHeight="1">
      <c r="A5651" s="34" t="s">
        <v>11378</v>
      </c>
      <c r="B5651" s="35" t="s">
        <v>11379</v>
      </c>
    </row>
    <row r="5652" ht="15.0" customHeight="1">
      <c r="A5652" s="34" t="s">
        <v>11380</v>
      </c>
      <c r="B5652" s="35" t="s">
        <v>11381</v>
      </c>
    </row>
    <row r="5653" ht="15.0" customHeight="1">
      <c r="A5653" s="34" t="s">
        <v>11382</v>
      </c>
      <c r="B5653" s="35" t="s">
        <v>11383</v>
      </c>
    </row>
    <row r="5654" ht="15.0" customHeight="1">
      <c r="A5654" s="34" t="s">
        <v>11384</v>
      </c>
      <c r="B5654" s="35" t="s">
        <v>11385</v>
      </c>
    </row>
    <row r="5655" ht="15.0" customHeight="1">
      <c r="A5655" s="34" t="s">
        <v>11386</v>
      </c>
      <c r="B5655" s="35" t="s">
        <v>11387</v>
      </c>
    </row>
    <row r="5656" ht="15.0" customHeight="1">
      <c r="A5656" s="34" t="s">
        <v>11388</v>
      </c>
      <c r="B5656" s="35" t="s">
        <v>11389</v>
      </c>
    </row>
    <row r="5657" ht="15.0" customHeight="1">
      <c r="A5657" s="34" t="s">
        <v>11390</v>
      </c>
      <c r="B5657" s="35" t="s">
        <v>11391</v>
      </c>
    </row>
    <row r="5658" ht="15.0" customHeight="1">
      <c r="A5658" s="34" t="s">
        <v>11392</v>
      </c>
      <c r="B5658" s="35" t="s">
        <v>11393</v>
      </c>
    </row>
    <row r="5659" ht="15.0" customHeight="1">
      <c r="A5659" s="34" t="s">
        <v>11394</v>
      </c>
      <c r="B5659" s="35" t="s">
        <v>11395</v>
      </c>
    </row>
    <row r="5660" ht="15.0" customHeight="1">
      <c r="A5660" s="34" t="s">
        <v>11396</v>
      </c>
      <c r="B5660" s="35" t="s">
        <v>11397</v>
      </c>
    </row>
    <row r="5661" ht="15.0" customHeight="1">
      <c r="A5661" s="34" t="s">
        <v>11398</v>
      </c>
      <c r="B5661" s="35" t="s">
        <v>11399</v>
      </c>
    </row>
    <row r="5662" ht="15.0" customHeight="1">
      <c r="A5662" s="34" t="s">
        <v>11400</v>
      </c>
      <c r="B5662" s="35" t="s">
        <v>11401</v>
      </c>
    </row>
    <row r="5663" ht="15.0" customHeight="1">
      <c r="A5663" s="34" t="s">
        <v>11402</v>
      </c>
      <c r="B5663" s="35" t="s">
        <v>11403</v>
      </c>
    </row>
    <row r="5664" ht="15.0" customHeight="1">
      <c r="A5664" s="34" t="s">
        <v>11404</v>
      </c>
      <c r="B5664" s="35" t="s">
        <v>11405</v>
      </c>
    </row>
    <row r="5665" ht="15.0" customHeight="1">
      <c r="A5665" s="34" t="s">
        <v>11406</v>
      </c>
      <c r="B5665" s="35" t="s">
        <v>11407</v>
      </c>
    </row>
    <row r="5666" ht="15.0" customHeight="1">
      <c r="A5666" s="34" t="s">
        <v>11408</v>
      </c>
      <c r="B5666" s="35" t="s">
        <v>11409</v>
      </c>
    </row>
    <row r="5667" ht="15.0" customHeight="1">
      <c r="A5667" s="34" t="s">
        <v>11410</v>
      </c>
      <c r="B5667" s="35" t="s">
        <v>11411</v>
      </c>
    </row>
    <row r="5668" ht="15.0" customHeight="1">
      <c r="A5668" s="34" t="s">
        <v>11412</v>
      </c>
      <c r="B5668" s="35" t="s">
        <v>11413</v>
      </c>
    </row>
    <row r="5669" ht="15.0" customHeight="1">
      <c r="A5669" s="34" t="s">
        <v>11414</v>
      </c>
      <c r="B5669" s="35" t="s">
        <v>11415</v>
      </c>
    </row>
    <row r="5670" ht="15.0" customHeight="1">
      <c r="A5670" s="34" t="s">
        <v>11416</v>
      </c>
      <c r="B5670" s="35" t="s">
        <v>11417</v>
      </c>
    </row>
    <row r="5671" ht="15.0" customHeight="1">
      <c r="A5671" s="34" t="s">
        <v>11418</v>
      </c>
      <c r="B5671" s="35" t="s">
        <v>11419</v>
      </c>
    </row>
    <row r="5672" ht="15.0" customHeight="1">
      <c r="A5672" s="34" t="s">
        <v>11420</v>
      </c>
      <c r="B5672" s="35" t="s">
        <v>11421</v>
      </c>
    </row>
    <row r="5673" ht="15.0" customHeight="1">
      <c r="A5673" s="34" t="s">
        <v>11422</v>
      </c>
      <c r="B5673" s="35" t="s">
        <v>11423</v>
      </c>
    </row>
    <row r="5674" ht="15.0" customHeight="1">
      <c r="A5674" s="34" t="s">
        <v>11424</v>
      </c>
      <c r="B5674" s="35" t="s">
        <v>11425</v>
      </c>
    </row>
    <row r="5675" ht="15.0" customHeight="1">
      <c r="A5675" s="34" t="s">
        <v>11426</v>
      </c>
      <c r="B5675" s="35" t="s">
        <v>11427</v>
      </c>
    </row>
    <row r="5676" ht="15.0" customHeight="1">
      <c r="A5676" s="34" t="s">
        <v>11428</v>
      </c>
      <c r="B5676" s="35" t="s">
        <v>11429</v>
      </c>
    </row>
    <row r="5677" ht="15.0" customHeight="1">
      <c r="A5677" s="34" t="s">
        <v>11430</v>
      </c>
      <c r="B5677" s="35" t="s">
        <v>11431</v>
      </c>
    </row>
    <row r="5678" ht="15.0" customHeight="1">
      <c r="A5678" s="34" t="s">
        <v>11432</v>
      </c>
      <c r="B5678" s="35" t="s">
        <v>11433</v>
      </c>
    </row>
    <row r="5679" ht="15.0" customHeight="1">
      <c r="A5679" s="34" t="s">
        <v>11434</v>
      </c>
      <c r="B5679" s="35" t="s">
        <v>11435</v>
      </c>
    </row>
    <row r="5680" ht="15.0" customHeight="1">
      <c r="A5680" s="34" t="s">
        <v>11436</v>
      </c>
      <c r="B5680" s="35" t="s">
        <v>11437</v>
      </c>
    </row>
    <row r="5681" ht="15.0" customHeight="1">
      <c r="A5681" s="34" t="s">
        <v>11438</v>
      </c>
      <c r="B5681" s="35" t="s">
        <v>11439</v>
      </c>
    </row>
    <row r="5682" ht="15.0" customHeight="1">
      <c r="A5682" s="34" t="s">
        <v>11440</v>
      </c>
      <c r="B5682" s="35" t="s">
        <v>11441</v>
      </c>
    </row>
    <row r="5683" ht="15.0" customHeight="1">
      <c r="A5683" s="34" t="s">
        <v>11442</v>
      </c>
      <c r="B5683" s="35" t="s">
        <v>11443</v>
      </c>
    </row>
    <row r="5684" ht="15.0" customHeight="1">
      <c r="A5684" s="34" t="s">
        <v>11444</v>
      </c>
      <c r="B5684" s="35" t="s">
        <v>11445</v>
      </c>
    </row>
    <row r="5685" ht="15.0" customHeight="1">
      <c r="A5685" s="34" t="s">
        <v>11446</v>
      </c>
      <c r="B5685" s="35" t="s">
        <v>11447</v>
      </c>
    </row>
    <row r="5686" ht="15.0" customHeight="1">
      <c r="A5686" s="34" t="s">
        <v>11448</v>
      </c>
      <c r="B5686" s="35" t="s">
        <v>11449</v>
      </c>
    </row>
    <row r="5687" ht="15.0" customHeight="1">
      <c r="A5687" s="34" t="s">
        <v>11450</v>
      </c>
      <c r="B5687" s="35" t="s">
        <v>11451</v>
      </c>
    </row>
    <row r="5688" ht="15.0" customHeight="1">
      <c r="A5688" s="34" t="s">
        <v>11452</v>
      </c>
      <c r="B5688" s="35" t="s">
        <v>11453</v>
      </c>
    </row>
    <row r="5689" ht="15.0" customHeight="1">
      <c r="A5689" s="34" t="s">
        <v>11454</v>
      </c>
      <c r="B5689" s="35" t="s">
        <v>11455</v>
      </c>
    </row>
    <row r="5690" ht="15.0" customHeight="1">
      <c r="A5690" s="34" t="s">
        <v>11456</v>
      </c>
      <c r="B5690" s="35" t="s">
        <v>11457</v>
      </c>
    </row>
    <row r="5691" ht="15.0" customHeight="1">
      <c r="A5691" s="34" t="s">
        <v>11458</v>
      </c>
      <c r="B5691" s="35" t="s">
        <v>11459</v>
      </c>
    </row>
    <row r="5692" ht="15.0" customHeight="1">
      <c r="A5692" s="34" t="s">
        <v>11460</v>
      </c>
      <c r="B5692" s="35" t="s">
        <v>11461</v>
      </c>
    </row>
    <row r="5693" ht="15.0" customHeight="1">
      <c r="A5693" s="34" t="s">
        <v>11462</v>
      </c>
      <c r="B5693" s="35" t="s">
        <v>11463</v>
      </c>
    </row>
    <row r="5694" ht="15.0" customHeight="1">
      <c r="A5694" s="34" t="s">
        <v>11464</v>
      </c>
      <c r="B5694" s="35" t="s">
        <v>11465</v>
      </c>
    </row>
    <row r="5695" ht="15.0" customHeight="1">
      <c r="A5695" s="34" t="s">
        <v>11466</v>
      </c>
      <c r="B5695" s="35" t="s">
        <v>11467</v>
      </c>
    </row>
    <row r="5696" ht="15.0" customHeight="1">
      <c r="A5696" s="34" t="s">
        <v>11468</v>
      </c>
      <c r="B5696" s="35" t="s">
        <v>11469</v>
      </c>
    </row>
    <row r="5697" ht="15.0" customHeight="1">
      <c r="A5697" s="34" t="s">
        <v>11470</v>
      </c>
      <c r="B5697" s="35" t="s">
        <v>11471</v>
      </c>
    </row>
    <row r="5698" ht="15.0" customHeight="1">
      <c r="A5698" s="34" t="s">
        <v>11472</v>
      </c>
      <c r="B5698" s="35" t="s">
        <v>11473</v>
      </c>
    </row>
    <row r="5699" ht="15.0" customHeight="1">
      <c r="A5699" s="34" t="s">
        <v>11474</v>
      </c>
      <c r="B5699" s="35" t="s">
        <v>11475</v>
      </c>
    </row>
    <row r="5700" ht="15.0" customHeight="1">
      <c r="A5700" s="34" t="s">
        <v>11476</v>
      </c>
      <c r="B5700" s="35" t="s">
        <v>11477</v>
      </c>
    </row>
    <row r="5701" ht="15.0" customHeight="1">
      <c r="A5701" s="34" t="s">
        <v>11478</v>
      </c>
      <c r="B5701" s="35" t="s">
        <v>11479</v>
      </c>
    </row>
    <row r="5702" ht="15.0" customHeight="1">
      <c r="A5702" s="34" t="s">
        <v>11480</v>
      </c>
      <c r="B5702" s="35" t="s">
        <v>11481</v>
      </c>
    </row>
    <row r="5703" ht="15.0" customHeight="1">
      <c r="A5703" s="34" t="s">
        <v>11482</v>
      </c>
      <c r="B5703" s="35" t="s">
        <v>11483</v>
      </c>
    </row>
    <row r="5704" ht="15.0" customHeight="1">
      <c r="A5704" s="34" t="s">
        <v>11484</v>
      </c>
      <c r="B5704" s="35" t="s">
        <v>11485</v>
      </c>
    </row>
    <row r="5705" ht="15.0" customHeight="1">
      <c r="A5705" s="34" t="s">
        <v>11486</v>
      </c>
      <c r="B5705" s="35" t="s">
        <v>11487</v>
      </c>
    </row>
    <row r="5706" ht="15.0" customHeight="1">
      <c r="A5706" s="34" t="s">
        <v>11488</v>
      </c>
      <c r="B5706" s="35" t="s">
        <v>11489</v>
      </c>
    </row>
    <row r="5707" ht="15.0" customHeight="1">
      <c r="A5707" s="34" t="s">
        <v>11490</v>
      </c>
      <c r="B5707" s="35" t="s">
        <v>11491</v>
      </c>
    </row>
    <row r="5708" ht="15.0" customHeight="1">
      <c r="A5708" s="34" t="s">
        <v>11492</v>
      </c>
      <c r="B5708" s="35" t="s">
        <v>11493</v>
      </c>
    </row>
    <row r="5709" ht="15.0" customHeight="1">
      <c r="A5709" s="34" t="s">
        <v>11494</v>
      </c>
      <c r="B5709" s="35" t="s">
        <v>11495</v>
      </c>
    </row>
    <row r="5710" ht="15.0" customHeight="1">
      <c r="A5710" s="34" t="s">
        <v>11496</v>
      </c>
      <c r="B5710" s="35" t="s">
        <v>11497</v>
      </c>
    </row>
    <row r="5711" ht="15.0" customHeight="1">
      <c r="A5711" s="34" t="s">
        <v>11498</v>
      </c>
      <c r="B5711" s="35" t="s">
        <v>11499</v>
      </c>
    </row>
    <row r="5712" ht="15.0" customHeight="1">
      <c r="A5712" s="34" t="s">
        <v>11500</v>
      </c>
      <c r="B5712" s="35" t="s">
        <v>11501</v>
      </c>
    </row>
    <row r="5713" ht="15.0" customHeight="1">
      <c r="A5713" s="34" t="s">
        <v>11502</v>
      </c>
      <c r="B5713" s="35" t="s">
        <v>11503</v>
      </c>
    </row>
    <row r="5714" ht="15.0" customHeight="1">
      <c r="A5714" s="34" t="s">
        <v>11504</v>
      </c>
      <c r="B5714" s="35" t="s">
        <v>11505</v>
      </c>
    </row>
    <row r="5715" ht="15.0" customHeight="1">
      <c r="A5715" s="34" t="s">
        <v>11506</v>
      </c>
      <c r="B5715" s="35" t="s">
        <v>11507</v>
      </c>
    </row>
    <row r="5716" ht="15.0" customHeight="1">
      <c r="A5716" s="34" t="s">
        <v>11508</v>
      </c>
      <c r="B5716" s="35" t="s">
        <v>11509</v>
      </c>
    </row>
    <row r="5717" ht="15.0" customHeight="1">
      <c r="A5717" s="34" t="s">
        <v>11510</v>
      </c>
      <c r="B5717" s="35" t="s">
        <v>11511</v>
      </c>
    </row>
    <row r="5718" ht="15.0" customHeight="1">
      <c r="A5718" s="34" t="s">
        <v>11512</v>
      </c>
      <c r="B5718" s="35" t="s">
        <v>11513</v>
      </c>
    </row>
    <row r="5719" ht="15.0" customHeight="1">
      <c r="A5719" s="34" t="s">
        <v>11514</v>
      </c>
      <c r="B5719" s="35" t="s">
        <v>11515</v>
      </c>
    </row>
    <row r="5720" ht="15.0" customHeight="1">
      <c r="A5720" s="34" t="s">
        <v>11516</v>
      </c>
      <c r="B5720" s="35" t="s">
        <v>11517</v>
      </c>
    </row>
    <row r="5721" ht="15.0" customHeight="1">
      <c r="A5721" s="34" t="s">
        <v>11518</v>
      </c>
      <c r="B5721" s="35" t="s">
        <v>11519</v>
      </c>
    </row>
    <row r="5722" ht="15.0" customHeight="1">
      <c r="A5722" s="34" t="s">
        <v>11520</v>
      </c>
      <c r="B5722" s="35" t="s">
        <v>11521</v>
      </c>
    </row>
    <row r="5723" ht="15.0" customHeight="1">
      <c r="A5723" s="34" t="s">
        <v>11522</v>
      </c>
      <c r="B5723" s="35" t="s">
        <v>11523</v>
      </c>
    </row>
    <row r="5724" ht="15.0" customHeight="1">
      <c r="A5724" s="34" t="s">
        <v>11524</v>
      </c>
      <c r="B5724" s="35" t="s">
        <v>11525</v>
      </c>
    </row>
    <row r="5725" ht="15.0" customHeight="1">
      <c r="A5725" s="34" t="s">
        <v>11526</v>
      </c>
      <c r="B5725" s="35" t="s">
        <v>11527</v>
      </c>
    </row>
    <row r="5726" ht="15.0" customHeight="1">
      <c r="A5726" s="34" t="s">
        <v>11528</v>
      </c>
      <c r="B5726" s="35" t="s">
        <v>11529</v>
      </c>
    </row>
    <row r="5727" ht="15.0" customHeight="1">
      <c r="A5727" s="34" t="s">
        <v>11530</v>
      </c>
      <c r="B5727" s="35" t="s">
        <v>11531</v>
      </c>
    </row>
    <row r="5728" ht="15.0" customHeight="1">
      <c r="A5728" s="34" t="s">
        <v>11532</v>
      </c>
      <c r="B5728" s="35" t="s">
        <v>11533</v>
      </c>
    </row>
    <row r="5729" ht="15.0" customHeight="1">
      <c r="A5729" s="34" t="s">
        <v>11534</v>
      </c>
      <c r="B5729" s="35" t="s">
        <v>11535</v>
      </c>
    </row>
    <row r="5730" ht="15.0" customHeight="1">
      <c r="A5730" s="34" t="s">
        <v>11536</v>
      </c>
      <c r="B5730" s="35" t="s">
        <v>11537</v>
      </c>
    </row>
    <row r="5731" ht="15.0" customHeight="1">
      <c r="A5731" s="34" t="s">
        <v>11538</v>
      </c>
      <c r="B5731" s="35" t="s">
        <v>11539</v>
      </c>
    </row>
    <row r="5732" ht="15.0" customHeight="1">
      <c r="A5732" s="34" t="s">
        <v>11540</v>
      </c>
      <c r="B5732" s="35" t="s">
        <v>11541</v>
      </c>
    </row>
    <row r="5733" ht="15.0" customHeight="1">
      <c r="A5733" s="34" t="s">
        <v>11542</v>
      </c>
      <c r="B5733" s="35" t="s">
        <v>11543</v>
      </c>
    </row>
    <row r="5734" ht="15.0" customHeight="1">
      <c r="A5734" s="34" t="s">
        <v>11544</v>
      </c>
      <c r="B5734" s="35" t="s">
        <v>11545</v>
      </c>
    </row>
    <row r="5735" ht="15.0" customHeight="1">
      <c r="A5735" s="34" t="s">
        <v>11546</v>
      </c>
      <c r="B5735" s="35" t="s">
        <v>11547</v>
      </c>
    </row>
    <row r="5736" ht="15.0" customHeight="1">
      <c r="A5736" s="34" t="s">
        <v>11548</v>
      </c>
      <c r="B5736" s="35" t="s">
        <v>11549</v>
      </c>
    </row>
    <row r="5737" ht="15.0" customHeight="1">
      <c r="A5737" s="34" t="s">
        <v>11550</v>
      </c>
      <c r="B5737" s="35" t="s">
        <v>11551</v>
      </c>
    </row>
    <row r="5738" ht="15.0" customHeight="1">
      <c r="A5738" s="34" t="s">
        <v>11552</v>
      </c>
      <c r="B5738" s="35" t="s">
        <v>11553</v>
      </c>
    </row>
    <row r="5739" ht="15.0" customHeight="1">
      <c r="A5739" s="34" t="s">
        <v>11554</v>
      </c>
      <c r="B5739" s="35" t="s">
        <v>11555</v>
      </c>
    </row>
    <row r="5740" ht="15.0" customHeight="1">
      <c r="A5740" s="34" t="s">
        <v>11556</v>
      </c>
      <c r="B5740" s="35" t="s">
        <v>11557</v>
      </c>
    </row>
    <row r="5741" ht="15.0" customHeight="1">
      <c r="A5741" s="34" t="s">
        <v>11558</v>
      </c>
      <c r="B5741" s="35" t="s">
        <v>11559</v>
      </c>
    </row>
    <row r="5742" ht="15.0" customHeight="1">
      <c r="A5742" s="34" t="s">
        <v>11560</v>
      </c>
      <c r="B5742" s="35" t="s">
        <v>11561</v>
      </c>
    </row>
    <row r="5743" ht="15.0" customHeight="1">
      <c r="A5743" s="34" t="s">
        <v>11562</v>
      </c>
      <c r="B5743" s="35" t="s">
        <v>11563</v>
      </c>
    </row>
    <row r="5744" ht="15.0" customHeight="1">
      <c r="A5744" s="34" t="s">
        <v>11564</v>
      </c>
      <c r="B5744" s="35" t="s">
        <v>11565</v>
      </c>
    </row>
    <row r="5745" ht="15.0" customHeight="1">
      <c r="A5745" s="34" t="s">
        <v>11566</v>
      </c>
      <c r="B5745" s="35" t="s">
        <v>11567</v>
      </c>
    </row>
    <row r="5746" ht="15.0" customHeight="1">
      <c r="A5746" s="34" t="s">
        <v>11568</v>
      </c>
      <c r="B5746" s="35" t="s">
        <v>11569</v>
      </c>
    </row>
    <row r="5747" ht="15.0" customHeight="1">
      <c r="A5747" s="34" t="s">
        <v>11570</v>
      </c>
      <c r="B5747" s="35" t="s">
        <v>11571</v>
      </c>
    </row>
    <row r="5748" ht="15.0" customHeight="1">
      <c r="A5748" s="34" t="s">
        <v>11572</v>
      </c>
      <c r="B5748" s="35" t="s">
        <v>11573</v>
      </c>
    </row>
    <row r="5749" ht="15.0" customHeight="1">
      <c r="A5749" s="34" t="s">
        <v>11574</v>
      </c>
      <c r="B5749" s="35" t="s">
        <v>11575</v>
      </c>
    </row>
    <row r="5750" ht="15.0" customHeight="1">
      <c r="A5750" s="34" t="s">
        <v>11576</v>
      </c>
      <c r="B5750" s="35" t="s">
        <v>11577</v>
      </c>
    </row>
    <row r="5751" ht="15.0" customHeight="1">
      <c r="A5751" s="34" t="s">
        <v>11578</v>
      </c>
      <c r="B5751" s="35" t="s">
        <v>11579</v>
      </c>
    </row>
    <row r="5752" ht="15.0" customHeight="1">
      <c r="A5752" s="34" t="s">
        <v>11580</v>
      </c>
      <c r="B5752" s="35" t="s">
        <v>11581</v>
      </c>
    </row>
    <row r="5753" ht="15.0" customHeight="1">
      <c r="A5753" s="34" t="s">
        <v>11582</v>
      </c>
      <c r="B5753" s="35" t="s">
        <v>11583</v>
      </c>
    </row>
    <row r="5754" ht="15.0" customHeight="1">
      <c r="A5754" s="34" t="s">
        <v>11584</v>
      </c>
      <c r="B5754" s="35" t="s">
        <v>11585</v>
      </c>
    </row>
    <row r="5755" ht="15.0" customHeight="1">
      <c r="A5755" s="34" t="s">
        <v>11586</v>
      </c>
      <c r="B5755" s="35" t="s">
        <v>11587</v>
      </c>
    </row>
    <row r="5756" ht="15.0" customHeight="1">
      <c r="A5756" s="34" t="s">
        <v>11588</v>
      </c>
      <c r="B5756" s="35" t="s">
        <v>11589</v>
      </c>
    </row>
    <row r="5757" ht="15.0" customHeight="1">
      <c r="A5757" s="34" t="s">
        <v>11590</v>
      </c>
      <c r="B5757" s="35" t="s">
        <v>11591</v>
      </c>
    </row>
    <row r="5758" ht="15.0" customHeight="1">
      <c r="A5758" s="34" t="s">
        <v>11592</v>
      </c>
      <c r="B5758" s="35" t="s">
        <v>11593</v>
      </c>
    </row>
    <row r="5759" ht="15.0" customHeight="1">
      <c r="A5759" s="34" t="s">
        <v>11594</v>
      </c>
      <c r="B5759" s="35" t="s">
        <v>11595</v>
      </c>
    </row>
    <row r="5760" ht="15.0" customHeight="1">
      <c r="A5760" s="34" t="s">
        <v>11596</v>
      </c>
      <c r="B5760" s="35" t="s">
        <v>11597</v>
      </c>
    </row>
    <row r="5761" ht="15.0" customHeight="1">
      <c r="A5761" s="34" t="s">
        <v>11598</v>
      </c>
      <c r="B5761" s="35" t="s">
        <v>11599</v>
      </c>
    </row>
    <row r="5762" ht="15.0" customHeight="1">
      <c r="A5762" s="34" t="s">
        <v>11600</v>
      </c>
      <c r="B5762" s="35" t="s">
        <v>11601</v>
      </c>
    </row>
    <row r="5763" ht="15.0" customHeight="1">
      <c r="A5763" s="34" t="s">
        <v>11602</v>
      </c>
      <c r="B5763" s="35" t="s">
        <v>11603</v>
      </c>
    </row>
    <row r="5764" ht="15.0" customHeight="1">
      <c r="A5764" s="34" t="s">
        <v>11604</v>
      </c>
      <c r="B5764" s="35" t="s">
        <v>11605</v>
      </c>
    </row>
    <row r="5765" ht="15.0" customHeight="1">
      <c r="A5765" s="34" t="s">
        <v>11606</v>
      </c>
      <c r="B5765" s="35" t="s">
        <v>11607</v>
      </c>
    </row>
    <row r="5766" ht="15.0" customHeight="1">
      <c r="A5766" s="34" t="s">
        <v>11608</v>
      </c>
      <c r="B5766" s="35" t="s">
        <v>11609</v>
      </c>
    </row>
    <row r="5767" ht="15.0" customHeight="1">
      <c r="A5767" s="34" t="s">
        <v>11610</v>
      </c>
      <c r="B5767" s="35" t="s">
        <v>11611</v>
      </c>
    </row>
    <row r="5768" ht="15.0" customHeight="1">
      <c r="A5768" s="34" t="s">
        <v>11612</v>
      </c>
      <c r="B5768" s="35" t="s">
        <v>11613</v>
      </c>
    </row>
    <row r="5769" ht="15.0" customHeight="1">
      <c r="A5769" s="34" t="s">
        <v>11614</v>
      </c>
      <c r="B5769" s="35" t="s">
        <v>11615</v>
      </c>
    </row>
    <row r="5770" ht="15.0" customHeight="1">
      <c r="A5770" s="34" t="s">
        <v>11616</v>
      </c>
      <c r="B5770" s="35" t="s">
        <v>11617</v>
      </c>
    </row>
    <row r="5771" ht="15.0" customHeight="1">
      <c r="A5771" s="34" t="s">
        <v>11618</v>
      </c>
      <c r="B5771" s="35" t="s">
        <v>11619</v>
      </c>
    </row>
    <row r="5772" ht="15.0" customHeight="1">
      <c r="A5772" s="34" t="s">
        <v>11620</v>
      </c>
      <c r="B5772" s="35" t="s">
        <v>11621</v>
      </c>
    </row>
    <row r="5773" ht="15.0" customHeight="1">
      <c r="A5773" s="34" t="s">
        <v>11622</v>
      </c>
      <c r="B5773" s="35" t="s">
        <v>11623</v>
      </c>
    </row>
    <row r="5774" ht="15.0" customHeight="1">
      <c r="A5774" s="34" t="s">
        <v>11624</v>
      </c>
      <c r="B5774" s="35" t="s">
        <v>11625</v>
      </c>
    </row>
    <row r="5775" ht="15.0" customHeight="1">
      <c r="A5775" s="34" t="s">
        <v>11626</v>
      </c>
      <c r="B5775" s="35" t="s">
        <v>11627</v>
      </c>
    </row>
    <row r="5776" ht="15.0" customHeight="1">
      <c r="A5776" s="34" t="s">
        <v>11628</v>
      </c>
      <c r="B5776" s="35" t="s">
        <v>11629</v>
      </c>
    </row>
    <row r="5777" ht="15.0" customHeight="1">
      <c r="A5777" s="34" t="s">
        <v>11630</v>
      </c>
      <c r="B5777" s="35" t="s">
        <v>11631</v>
      </c>
    </row>
    <row r="5778" ht="15.0" customHeight="1">
      <c r="A5778" s="34" t="s">
        <v>11632</v>
      </c>
      <c r="B5778" s="35" t="s">
        <v>11633</v>
      </c>
    </row>
    <row r="5779" ht="15.0" customHeight="1">
      <c r="A5779" s="34" t="s">
        <v>11634</v>
      </c>
      <c r="B5779" s="35" t="s">
        <v>11635</v>
      </c>
    </row>
    <row r="5780" ht="15.0" customHeight="1">
      <c r="A5780" s="34" t="s">
        <v>11636</v>
      </c>
      <c r="B5780" s="35" t="s">
        <v>11637</v>
      </c>
    </row>
    <row r="5781" ht="15.0" customHeight="1">
      <c r="A5781" s="34" t="s">
        <v>11638</v>
      </c>
      <c r="B5781" s="35" t="s">
        <v>11639</v>
      </c>
    </row>
    <row r="5782" ht="15.0" customHeight="1">
      <c r="A5782" s="34" t="s">
        <v>11640</v>
      </c>
      <c r="B5782" s="35" t="s">
        <v>11641</v>
      </c>
    </row>
    <row r="5783" ht="15.0" customHeight="1">
      <c r="A5783" s="34" t="s">
        <v>11642</v>
      </c>
      <c r="B5783" s="35" t="s">
        <v>11643</v>
      </c>
    </row>
    <row r="5784" ht="15.0" customHeight="1">
      <c r="A5784" s="34" t="s">
        <v>11644</v>
      </c>
      <c r="B5784" s="35" t="s">
        <v>11645</v>
      </c>
    </row>
    <row r="5785" ht="15.0" customHeight="1">
      <c r="A5785" s="34" t="s">
        <v>11646</v>
      </c>
      <c r="B5785" s="35" t="s">
        <v>11647</v>
      </c>
    </row>
    <row r="5786" ht="15.0" customHeight="1">
      <c r="A5786" s="34" t="s">
        <v>11648</v>
      </c>
      <c r="B5786" s="35" t="s">
        <v>11649</v>
      </c>
    </row>
    <row r="5787" ht="15.0" customHeight="1">
      <c r="A5787" s="34" t="s">
        <v>11650</v>
      </c>
      <c r="B5787" s="35" t="s">
        <v>11651</v>
      </c>
    </row>
    <row r="5788" ht="15.0" customHeight="1">
      <c r="A5788" s="34" t="s">
        <v>11652</v>
      </c>
      <c r="B5788" s="35" t="s">
        <v>11653</v>
      </c>
    </row>
    <row r="5789" ht="15.0" customHeight="1">
      <c r="A5789" s="34" t="s">
        <v>11654</v>
      </c>
      <c r="B5789" s="35" t="s">
        <v>11655</v>
      </c>
    </row>
    <row r="5790" ht="15.0" customHeight="1">
      <c r="A5790" s="34" t="s">
        <v>11656</v>
      </c>
      <c r="B5790" s="35" t="s">
        <v>11657</v>
      </c>
    </row>
    <row r="5791" ht="15.0" customHeight="1">
      <c r="A5791" s="34" t="s">
        <v>11658</v>
      </c>
      <c r="B5791" s="35" t="s">
        <v>11659</v>
      </c>
    </row>
    <row r="5792" ht="15.0" customHeight="1">
      <c r="A5792" s="34" t="s">
        <v>11660</v>
      </c>
      <c r="B5792" s="35" t="s">
        <v>11661</v>
      </c>
    </row>
    <row r="5793" ht="15.0" customHeight="1">
      <c r="A5793" s="34" t="s">
        <v>11662</v>
      </c>
      <c r="B5793" s="35" t="s">
        <v>11663</v>
      </c>
    </row>
    <row r="5794" ht="15.0" customHeight="1">
      <c r="A5794" s="34" t="s">
        <v>11664</v>
      </c>
      <c r="B5794" s="35" t="s">
        <v>11665</v>
      </c>
    </row>
    <row r="5795" ht="15.0" customHeight="1">
      <c r="A5795" s="34" t="s">
        <v>11666</v>
      </c>
      <c r="B5795" s="35" t="s">
        <v>11667</v>
      </c>
    </row>
    <row r="5796" ht="15.0" customHeight="1">
      <c r="A5796" s="34" t="s">
        <v>11668</v>
      </c>
      <c r="B5796" s="35" t="s">
        <v>11669</v>
      </c>
    </row>
    <row r="5797" ht="15.0" customHeight="1">
      <c r="A5797" s="34" t="s">
        <v>11670</v>
      </c>
      <c r="B5797" s="35" t="s">
        <v>11671</v>
      </c>
    </row>
    <row r="5798" ht="15.0" customHeight="1">
      <c r="A5798" s="34" t="s">
        <v>11672</v>
      </c>
      <c r="B5798" s="35" t="s">
        <v>11673</v>
      </c>
    </row>
    <row r="5799" ht="15.0" customHeight="1">
      <c r="A5799" s="34" t="s">
        <v>11674</v>
      </c>
      <c r="B5799" s="35" t="s">
        <v>11675</v>
      </c>
    </row>
    <row r="5800" ht="15.0" customHeight="1">
      <c r="A5800" s="34" t="s">
        <v>11676</v>
      </c>
      <c r="B5800" s="35" t="s">
        <v>11677</v>
      </c>
    </row>
    <row r="5801" ht="15.0" customHeight="1">
      <c r="A5801" s="34" t="s">
        <v>11678</v>
      </c>
      <c r="B5801" s="35" t="s">
        <v>11679</v>
      </c>
    </row>
    <row r="5802" ht="15.0" customHeight="1">
      <c r="A5802" s="34" t="s">
        <v>11680</v>
      </c>
      <c r="B5802" s="35" t="s">
        <v>11681</v>
      </c>
    </row>
    <row r="5803" ht="15.0" customHeight="1">
      <c r="A5803" s="34" t="s">
        <v>11682</v>
      </c>
      <c r="B5803" s="35" t="s">
        <v>11683</v>
      </c>
    </row>
    <row r="5804" ht="15.0" customHeight="1">
      <c r="A5804" s="34" t="s">
        <v>11684</v>
      </c>
      <c r="B5804" s="35" t="s">
        <v>11685</v>
      </c>
    </row>
    <row r="5805" ht="15.0" customHeight="1">
      <c r="A5805" s="34" t="s">
        <v>11686</v>
      </c>
      <c r="B5805" s="35" t="s">
        <v>11687</v>
      </c>
    </row>
    <row r="5806" ht="15.0" customHeight="1">
      <c r="A5806" s="34" t="s">
        <v>11688</v>
      </c>
      <c r="B5806" s="35" t="s">
        <v>11689</v>
      </c>
    </row>
    <row r="5807" ht="15.0" customHeight="1">
      <c r="A5807" s="34" t="s">
        <v>11690</v>
      </c>
      <c r="B5807" s="35" t="s">
        <v>11691</v>
      </c>
    </row>
    <row r="5808" ht="15.0" customHeight="1">
      <c r="A5808" s="34" t="s">
        <v>11692</v>
      </c>
      <c r="B5808" s="35" t="s">
        <v>11693</v>
      </c>
    </row>
    <row r="5809" ht="15.0" customHeight="1">
      <c r="A5809" s="34" t="s">
        <v>11694</v>
      </c>
      <c r="B5809" s="35" t="s">
        <v>11695</v>
      </c>
    </row>
    <row r="5810" ht="15.0" customHeight="1">
      <c r="A5810" s="34" t="s">
        <v>11696</v>
      </c>
      <c r="B5810" s="35" t="s">
        <v>11697</v>
      </c>
    </row>
    <row r="5811" ht="15.0" customHeight="1">
      <c r="A5811" s="34" t="s">
        <v>11698</v>
      </c>
      <c r="B5811" s="35" t="s">
        <v>11699</v>
      </c>
    </row>
    <row r="5812" ht="15.0" customHeight="1">
      <c r="A5812" s="34" t="s">
        <v>11700</v>
      </c>
      <c r="B5812" s="35" t="s">
        <v>11701</v>
      </c>
    </row>
    <row r="5813" ht="15.0" customHeight="1">
      <c r="A5813" s="34" t="s">
        <v>11702</v>
      </c>
      <c r="B5813" s="35" t="s">
        <v>11703</v>
      </c>
    </row>
    <row r="5814" ht="15.0" customHeight="1">
      <c r="A5814" s="34" t="s">
        <v>11704</v>
      </c>
      <c r="B5814" s="35" t="s">
        <v>11705</v>
      </c>
    </row>
    <row r="5815" ht="15.0" customHeight="1">
      <c r="A5815" s="34" t="s">
        <v>11706</v>
      </c>
      <c r="B5815" s="35" t="s">
        <v>11707</v>
      </c>
    </row>
    <row r="5816" ht="15.0" customHeight="1">
      <c r="A5816" s="34" t="s">
        <v>11708</v>
      </c>
      <c r="B5816" s="35" t="s">
        <v>11709</v>
      </c>
    </row>
    <row r="5817" ht="15.0" customHeight="1">
      <c r="A5817" s="34" t="s">
        <v>11710</v>
      </c>
      <c r="B5817" s="35" t="s">
        <v>11711</v>
      </c>
    </row>
    <row r="5818" ht="15.0" customHeight="1">
      <c r="A5818" s="34" t="s">
        <v>11712</v>
      </c>
      <c r="B5818" s="35" t="s">
        <v>11713</v>
      </c>
    </row>
    <row r="5819" ht="15.0" customHeight="1">
      <c r="A5819" s="34" t="s">
        <v>11714</v>
      </c>
      <c r="B5819" s="35" t="s">
        <v>11715</v>
      </c>
    </row>
    <row r="5820" ht="15.0" customHeight="1">
      <c r="A5820" s="34" t="s">
        <v>11716</v>
      </c>
      <c r="B5820" s="35" t="s">
        <v>11717</v>
      </c>
    </row>
    <row r="5821" ht="15.0" customHeight="1">
      <c r="A5821" s="34" t="s">
        <v>11718</v>
      </c>
      <c r="B5821" s="35" t="s">
        <v>11719</v>
      </c>
    </row>
    <row r="5822" ht="15.0" customHeight="1">
      <c r="A5822" s="34" t="s">
        <v>11720</v>
      </c>
      <c r="B5822" s="35" t="s">
        <v>11721</v>
      </c>
    </row>
    <row r="5823" ht="15.0" customHeight="1">
      <c r="A5823" s="34" t="s">
        <v>11722</v>
      </c>
      <c r="B5823" s="35" t="s">
        <v>11723</v>
      </c>
    </row>
    <row r="5824" ht="15.0" customHeight="1">
      <c r="A5824" s="34" t="s">
        <v>11724</v>
      </c>
      <c r="B5824" s="35" t="s">
        <v>11725</v>
      </c>
    </row>
    <row r="5825" ht="15.0" customHeight="1">
      <c r="A5825" s="34" t="s">
        <v>11726</v>
      </c>
      <c r="B5825" s="35" t="s">
        <v>11727</v>
      </c>
    </row>
    <row r="5826" ht="15.0" customHeight="1">
      <c r="A5826" s="34" t="s">
        <v>11728</v>
      </c>
      <c r="B5826" s="35" t="s">
        <v>11729</v>
      </c>
    </row>
    <row r="5827" ht="15.0" customHeight="1">
      <c r="A5827" s="34" t="s">
        <v>11730</v>
      </c>
      <c r="B5827" s="35" t="s">
        <v>11731</v>
      </c>
    </row>
    <row r="5828" ht="15.0" customHeight="1">
      <c r="A5828" s="34" t="s">
        <v>11732</v>
      </c>
      <c r="B5828" s="35" t="s">
        <v>11733</v>
      </c>
    </row>
    <row r="5829" ht="15.0" customHeight="1">
      <c r="A5829" s="34" t="s">
        <v>11734</v>
      </c>
      <c r="B5829" s="35" t="s">
        <v>11735</v>
      </c>
    </row>
    <row r="5830" ht="15.0" customHeight="1">
      <c r="A5830" s="34" t="s">
        <v>11736</v>
      </c>
      <c r="B5830" s="35" t="s">
        <v>11737</v>
      </c>
    </row>
    <row r="5831" ht="15.0" customHeight="1">
      <c r="A5831" s="34" t="s">
        <v>11738</v>
      </c>
      <c r="B5831" s="35" t="s">
        <v>11739</v>
      </c>
    </row>
    <row r="5832" ht="15.0" customHeight="1">
      <c r="A5832" s="34" t="s">
        <v>11740</v>
      </c>
      <c r="B5832" s="35" t="s">
        <v>11741</v>
      </c>
    </row>
    <row r="5833" ht="15.0" customHeight="1">
      <c r="A5833" s="34" t="s">
        <v>11742</v>
      </c>
      <c r="B5833" s="35" t="s">
        <v>11743</v>
      </c>
    </row>
    <row r="5834" ht="15.0" customHeight="1">
      <c r="A5834" s="34" t="s">
        <v>11744</v>
      </c>
      <c r="B5834" s="35" t="s">
        <v>11745</v>
      </c>
    </row>
    <row r="5835" ht="15.0" customHeight="1">
      <c r="A5835" s="34" t="s">
        <v>11746</v>
      </c>
      <c r="B5835" s="35" t="s">
        <v>11747</v>
      </c>
    </row>
    <row r="5836" ht="15.0" customHeight="1">
      <c r="A5836" s="34" t="s">
        <v>11748</v>
      </c>
      <c r="B5836" s="35" t="s">
        <v>11749</v>
      </c>
    </row>
    <row r="5837" ht="15.0" customHeight="1">
      <c r="A5837" s="34" t="s">
        <v>11750</v>
      </c>
      <c r="B5837" s="35" t="s">
        <v>11751</v>
      </c>
    </row>
    <row r="5838" ht="15.0" customHeight="1">
      <c r="A5838" s="34" t="s">
        <v>11752</v>
      </c>
      <c r="B5838" s="35" t="s">
        <v>11753</v>
      </c>
    </row>
    <row r="5839" ht="15.0" customHeight="1">
      <c r="A5839" s="34" t="s">
        <v>11754</v>
      </c>
      <c r="B5839" s="35" t="s">
        <v>11755</v>
      </c>
    </row>
    <row r="5840" ht="15.0" customHeight="1">
      <c r="A5840" s="34" t="s">
        <v>11756</v>
      </c>
      <c r="B5840" s="35" t="s">
        <v>11757</v>
      </c>
    </row>
    <row r="5841" ht="15.0" customHeight="1">
      <c r="A5841" s="34" t="s">
        <v>11758</v>
      </c>
      <c r="B5841" s="35" t="s">
        <v>11759</v>
      </c>
    </row>
    <row r="5842" ht="15.0" customHeight="1">
      <c r="A5842" s="34" t="s">
        <v>11760</v>
      </c>
      <c r="B5842" s="35" t="s">
        <v>11761</v>
      </c>
    </row>
    <row r="5843" ht="15.0" customHeight="1">
      <c r="A5843" s="34" t="s">
        <v>11762</v>
      </c>
      <c r="B5843" s="35" t="s">
        <v>11763</v>
      </c>
    </row>
    <row r="5844" ht="15.0" customHeight="1">
      <c r="A5844" s="34" t="s">
        <v>11764</v>
      </c>
      <c r="B5844" s="35" t="s">
        <v>11765</v>
      </c>
    </row>
    <row r="5845" ht="15.0" customHeight="1">
      <c r="A5845" s="34" t="s">
        <v>11766</v>
      </c>
      <c r="B5845" s="35" t="s">
        <v>11767</v>
      </c>
    </row>
    <row r="5846" ht="15.0" customHeight="1">
      <c r="A5846" s="34" t="s">
        <v>11768</v>
      </c>
      <c r="B5846" s="35" t="s">
        <v>11769</v>
      </c>
    </row>
    <row r="5847" ht="15.0" customHeight="1">
      <c r="A5847" s="34" t="s">
        <v>11770</v>
      </c>
      <c r="B5847" s="35" t="s">
        <v>11771</v>
      </c>
    </row>
    <row r="5848" ht="15.0" customHeight="1">
      <c r="A5848" s="34" t="s">
        <v>11772</v>
      </c>
      <c r="B5848" s="35" t="s">
        <v>11773</v>
      </c>
    </row>
    <row r="5849" ht="15.0" customHeight="1">
      <c r="A5849" s="34" t="s">
        <v>11774</v>
      </c>
      <c r="B5849" s="35" t="s">
        <v>11775</v>
      </c>
    </row>
    <row r="5850" ht="15.0" customHeight="1">
      <c r="A5850" s="34" t="s">
        <v>11776</v>
      </c>
      <c r="B5850" s="35" t="s">
        <v>11777</v>
      </c>
    </row>
    <row r="5851" ht="15.0" customHeight="1">
      <c r="A5851" s="34" t="s">
        <v>11778</v>
      </c>
      <c r="B5851" s="35" t="s">
        <v>11779</v>
      </c>
    </row>
    <row r="5852" ht="15.0" customHeight="1">
      <c r="A5852" s="34" t="s">
        <v>11780</v>
      </c>
      <c r="B5852" s="35" t="s">
        <v>11781</v>
      </c>
    </row>
    <row r="5853" ht="15.0" customHeight="1">
      <c r="A5853" s="34" t="s">
        <v>11782</v>
      </c>
      <c r="B5853" s="35" t="s">
        <v>11783</v>
      </c>
    </row>
    <row r="5854" ht="15.0" customHeight="1">
      <c r="A5854" s="34" t="s">
        <v>11784</v>
      </c>
      <c r="B5854" s="35" t="s">
        <v>11785</v>
      </c>
    </row>
    <row r="5855" ht="15.0" customHeight="1">
      <c r="A5855" s="34" t="s">
        <v>11786</v>
      </c>
      <c r="B5855" s="35" t="s">
        <v>11787</v>
      </c>
    </row>
    <row r="5856" ht="15.0" customHeight="1">
      <c r="A5856" s="34" t="s">
        <v>11788</v>
      </c>
      <c r="B5856" s="35" t="s">
        <v>11789</v>
      </c>
    </row>
    <row r="5857" ht="15.0" customHeight="1">
      <c r="A5857" s="34" t="s">
        <v>11790</v>
      </c>
      <c r="B5857" s="35" t="s">
        <v>11791</v>
      </c>
    </row>
    <row r="5858" ht="15.0" customHeight="1">
      <c r="A5858" s="34" t="s">
        <v>11792</v>
      </c>
      <c r="B5858" s="35" t="s">
        <v>11793</v>
      </c>
    </row>
    <row r="5859" ht="15.0" customHeight="1">
      <c r="A5859" s="34" t="s">
        <v>11794</v>
      </c>
      <c r="B5859" s="35" t="s">
        <v>11795</v>
      </c>
    </row>
    <row r="5860" ht="15.0" customHeight="1">
      <c r="A5860" s="34" t="s">
        <v>11796</v>
      </c>
      <c r="B5860" s="35" t="s">
        <v>11797</v>
      </c>
    </row>
    <row r="5861" ht="15.0" customHeight="1">
      <c r="A5861" s="34" t="s">
        <v>11798</v>
      </c>
      <c r="B5861" s="35" t="s">
        <v>11799</v>
      </c>
    </row>
    <row r="5862" ht="15.0" customHeight="1">
      <c r="A5862" s="34" t="s">
        <v>11800</v>
      </c>
      <c r="B5862" s="35" t="s">
        <v>11801</v>
      </c>
    </row>
    <row r="5863" ht="15.0" customHeight="1">
      <c r="A5863" s="34" t="s">
        <v>11802</v>
      </c>
      <c r="B5863" s="35" t="s">
        <v>11803</v>
      </c>
    </row>
    <row r="5864" ht="15.0" customHeight="1">
      <c r="A5864" s="34" t="s">
        <v>11804</v>
      </c>
      <c r="B5864" s="35" t="s">
        <v>11805</v>
      </c>
    </row>
    <row r="5865" ht="15.0" customHeight="1">
      <c r="A5865" s="34" t="s">
        <v>11806</v>
      </c>
      <c r="B5865" s="35" t="s">
        <v>11807</v>
      </c>
    </row>
    <row r="5866" ht="15.0" customHeight="1">
      <c r="A5866" s="34" t="s">
        <v>11808</v>
      </c>
      <c r="B5866" s="35" t="s">
        <v>11809</v>
      </c>
    </row>
    <row r="5867" ht="15.0" customHeight="1">
      <c r="A5867" s="34" t="s">
        <v>11810</v>
      </c>
      <c r="B5867" s="35" t="s">
        <v>11811</v>
      </c>
    </row>
    <row r="5868" ht="15.0" customHeight="1">
      <c r="A5868" s="34" t="s">
        <v>11812</v>
      </c>
      <c r="B5868" s="35" t="s">
        <v>11813</v>
      </c>
    </row>
    <row r="5869" ht="15.0" customHeight="1">
      <c r="A5869" s="34" t="s">
        <v>11814</v>
      </c>
      <c r="B5869" s="35" t="s">
        <v>11815</v>
      </c>
    </row>
    <row r="5870" ht="15.0" customHeight="1">
      <c r="A5870" s="34" t="s">
        <v>11816</v>
      </c>
      <c r="B5870" s="35" t="s">
        <v>11817</v>
      </c>
    </row>
    <row r="5871" ht="15.0" customHeight="1">
      <c r="A5871" s="34" t="s">
        <v>11818</v>
      </c>
      <c r="B5871" s="35" t="s">
        <v>11819</v>
      </c>
    </row>
    <row r="5872" ht="15.0" customHeight="1">
      <c r="A5872" s="34" t="s">
        <v>11820</v>
      </c>
      <c r="B5872" s="35" t="s">
        <v>11821</v>
      </c>
    </row>
    <row r="5873" ht="15.0" customHeight="1">
      <c r="A5873" s="34" t="s">
        <v>11822</v>
      </c>
      <c r="B5873" s="35" t="s">
        <v>11823</v>
      </c>
    </row>
    <row r="5874" ht="15.0" customHeight="1">
      <c r="A5874" s="34" t="s">
        <v>11824</v>
      </c>
      <c r="B5874" s="35" t="s">
        <v>11825</v>
      </c>
    </row>
    <row r="5875" ht="15.0" customHeight="1">
      <c r="A5875" s="34" t="s">
        <v>11826</v>
      </c>
      <c r="B5875" s="35" t="s">
        <v>11827</v>
      </c>
    </row>
    <row r="5876" ht="15.0" customHeight="1">
      <c r="A5876" s="34" t="s">
        <v>11828</v>
      </c>
      <c r="B5876" s="35" t="s">
        <v>11829</v>
      </c>
    </row>
    <row r="5877" ht="15.0" customHeight="1">
      <c r="A5877" s="34" t="s">
        <v>11830</v>
      </c>
      <c r="B5877" s="35" t="s">
        <v>11831</v>
      </c>
    </row>
    <row r="5878" ht="15.0" customHeight="1">
      <c r="A5878" s="34" t="s">
        <v>11832</v>
      </c>
      <c r="B5878" s="35" t="s">
        <v>11833</v>
      </c>
    </row>
    <row r="5879" ht="15.0" customHeight="1">
      <c r="A5879" s="34" t="s">
        <v>11834</v>
      </c>
      <c r="B5879" s="35" t="s">
        <v>11835</v>
      </c>
    </row>
    <row r="5880" ht="15.0" customHeight="1">
      <c r="A5880" s="34" t="s">
        <v>11836</v>
      </c>
      <c r="B5880" s="35" t="s">
        <v>11837</v>
      </c>
    </row>
    <row r="5881" ht="15.0" customHeight="1">
      <c r="A5881" s="34" t="s">
        <v>11838</v>
      </c>
      <c r="B5881" s="35" t="s">
        <v>11839</v>
      </c>
    </row>
    <row r="5882" ht="15.0" customHeight="1">
      <c r="A5882" s="34" t="s">
        <v>11840</v>
      </c>
      <c r="B5882" s="35" t="s">
        <v>11841</v>
      </c>
    </row>
    <row r="5883" ht="15.0" customHeight="1">
      <c r="A5883" s="34" t="s">
        <v>11842</v>
      </c>
      <c r="B5883" s="35" t="s">
        <v>11843</v>
      </c>
    </row>
    <row r="5884" ht="15.0" customHeight="1">
      <c r="A5884" s="34" t="s">
        <v>11844</v>
      </c>
      <c r="B5884" s="35" t="s">
        <v>11845</v>
      </c>
    </row>
    <row r="5885" ht="15.0" customHeight="1">
      <c r="A5885" s="34" t="s">
        <v>11846</v>
      </c>
      <c r="B5885" s="35" t="s">
        <v>11847</v>
      </c>
    </row>
    <row r="5886" ht="15.0" customHeight="1">
      <c r="A5886" s="34" t="s">
        <v>11848</v>
      </c>
      <c r="B5886" s="35" t="s">
        <v>11849</v>
      </c>
    </row>
    <row r="5887" ht="15.0" customHeight="1">
      <c r="A5887" s="34" t="s">
        <v>11850</v>
      </c>
      <c r="B5887" s="35" t="s">
        <v>11851</v>
      </c>
    </row>
    <row r="5888" ht="15.0" customHeight="1">
      <c r="A5888" s="34" t="s">
        <v>11852</v>
      </c>
      <c r="B5888" s="35" t="s">
        <v>11853</v>
      </c>
    </row>
    <row r="5889" ht="15.0" customHeight="1">
      <c r="A5889" s="34" t="s">
        <v>11854</v>
      </c>
      <c r="B5889" s="35" t="s">
        <v>11855</v>
      </c>
    </row>
    <row r="5890" ht="15.0" customHeight="1">
      <c r="A5890" s="34" t="s">
        <v>11856</v>
      </c>
      <c r="B5890" s="35" t="s">
        <v>11857</v>
      </c>
    </row>
    <row r="5891" ht="15.0" customHeight="1">
      <c r="A5891" s="34" t="s">
        <v>11858</v>
      </c>
      <c r="B5891" s="35" t="s">
        <v>11859</v>
      </c>
    </row>
    <row r="5892" ht="15.0" customHeight="1">
      <c r="A5892" s="34" t="s">
        <v>11860</v>
      </c>
      <c r="B5892" s="35" t="s">
        <v>11861</v>
      </c>
    </row>
    <row r="5893" ht="15.0" customHeight="1">
      <c r="A5893" s="34" t="s">
        <v>11862</v>
      </c>
      <c r="B5893" s="35" t="s">
        <v>11863</v>
      </c>
    </row>
    <row r="5894" ht="15.0" customHeight="1">
      <c r="A5894" s="34" t="s">
        <v>11864</v>
      </c>
      <c r="B5894" s="35" t="s">
        <v>11865</v>
      </c>
    </row>
    <row r="5895" ht="15.0" customHeight="1">
      <c r="A5895" s="34" t="s">
        <v>11866</v>
      </c>
      <c r="B5895" s="35" t="s">
        <v>11867</v>
      </c>
    </row>
    <row r="5896" ht="15.0" customHeight="1">
      <c r="A5896" s="34" t="s">
        <v>11868</v>
      </c>
      <c r="B5896" s="35" t="s">
        <v>11869</v>
      </c>
    </row>
    <row r="5897" ht="15.0" customHeight="1">
      <c r="A5897" s="34" t="s">
        <v>11870</v>
      </c>
      <c r="B5897" s="35" t="s">
        <v>11871</v>
      </c>
    </row>
    <row r="5898" ht="15.0" customHeight="1">
      <c r="A5898" s="34" t="s">
        <v>11872</v>
      </c>
      <c r="B5898" s="35" t="s">
        <v>11873</v>
      </c>
    </row>
    <row r="5899" ht="15.0" customHeight="1">
      <c r="A5899" s="34" t="s">
        <v>11874</v>
      </c>
      <c r="B5899" s="35" t="s">
        <v>11875</v>
      </c>
    </row>
    <row r="5900" ht="15.0" customHeight="1">
      <c r="A5900" s="34" t="s">
        <v>11876</v>
      </c>
      <c r="B5900" s="35" t="s">
        <v>11877</v>
      </c>
    </row>
    <row r="5901" ht="15.0" customHeight="1">
      <c r="A5901" s="34" t="s">
        <v>11878</v>
      </c>
      <c r="B5901" s="35" t="s">
        <v>11879</v>
      </c>
    </row>
    <row r="5902" ht="15.0" customHeight="1">
      <c r="A5902" s="34" t="s">
        <v>11880</v>
      </c>
      <c r="B5902" s="35" t="s">
        <v>11881</v>
      </c>
    </row>
    <row r="5903" ht="15.0" customHeight="1">
      <c r="A5903" s="34" t="s">
        <v>11882</v>
      </c>
      <c r="B5903" s="35" t="s">
        <v>11883</v>
      </c>
    </row>
    <row r="5904" ht="15.0" customHeight="1">
      <c r="A5904" s="34" t="s">
        <v>11884</v>
      </c>
      <c r="B5904" s="35" t="s">
        <v>11885</v>
      </c>
    </row>
    <row r="5905" ht="15.0" customHeight="1">
      <c r="A5905" s="34" t="s">
        <v>11886</v>
      </c>
      <c r="B5905" s="35" t="s">
        <v>11887</v>
      </c>
    </row>
    <row r="5906" ht="15.0" customHeight="1">
      <c r="A5906" s="34" t="s">
        <v>11888</v>
      </c>
      <c r="B5906" s="35" t="s">
        <v>11889</v>
      </c>
    </row>
    <row r="5907" ht="15.0" customHeight="1">
      <c r="A5907" s="34" t="s">
        <v>11890</v>
      </c>
      <c r="B5907" s="35" t="s">
        <v>11891</v>
      </c>
    </row>
    <row r="5908" ht="15.0" customHeight="1">
      <c r="A5908" s="34" t="s">
        <v>11892</v>
      </c>
      <c r="B5908" s="35" t="s">
        <v>11893</v>
      </c>
    </row>
    <row r="5909" ht="15.0" customHeight="1">
      <c r="A5909" s="34" t="s">
        <v>11894</v>
      </c>
      <c r="B5909" s="35" t="s">
        <v>11895</v>
      </c>
    </row>
    <row r="5910" ht="15.0" customHeight="1">
      <c r="A5910" s="34" t="s">
        <v>11896</v>
      </c>
      <c r="B5910" s="35" t="s">
        <v>11897</v>
      </c>
    </row>
    <row r="5911" ht="15.0" customHeight="1">
      <c r="A5911" s="34" t="s">
        <v>11898</v>
      </c>
      <c r="B5911" s="35" t="s">
        <v>11899</v>
      </c>
    </row>
    <row r="5912" ht="15.0" customHeight="1">
      <c r="A5912" s="34" t="s">
        <v>11900</v>
      </c>
      <c r="B5912" s="35" t="s">
        <v>11901</v>
      </c>
    </row>
    <row r="5913" ht="15.0" customHeight="1">
      <c r="A5913" s="34" t="s">
        <v>11902</v>
      </c>
      <c r="B5913" s="35" t="s">
        <v>11903</v>
      </c>
    </row>
    <row r="5914" ht="15.0" customHeight="1">
      <c r="A5914" s="34" t="s">
        <v>11904</v>
      </c>
      <c r="B5914" s="35" t="s">
        <v>11905</v>
      </c>
    </row>
    <row r="5915" ht="15.0" customHeight="1">
      <c r="A5915" s="34" t="s">
        <v>11906</v>
      </c>
      <c r="B5915" s="35" t="s">
        <v>11907</v>
      </c>
    </row>
    <row r="5916" ht="15.0" customHeight="1">
      <c r="A5916" s="34" t="s">
        <v>11908</v>
      </c>
      <c r="B5916" s="35" t="s">
        <v>11909</v>
      </c>
    </row>
    <row r="5917" ht="15.0" customHeight="1">
      <c r="A5917" s="34" t="s">
        <v>11910</v>
      </c>
      <c r="B5917" s="35" t="s">
        <v>11911</v>
      </c>
    </row>
    <row r="5918" ht="15.0" customHeight="1">
      <c r="A5918" s="34" t="s">
        <v>11912</v>
      </c>
      <c r="B5918" s="35" t="s">
        <v>11913</v>
      </c>
    </row>
    <row r="5919" ht="15.0" customHeight="1">
      <c r="A5919" s="34" t="s">
        <v>11914</v>
      </c>
      <c r="B5919" s="35" t="s">
        <v>11915</v>
      </c>
    </row>
    <row r="5920" ht="15.0" customHeight="1">
      <c r="A5920" s="34" t="s">
        <v>11916</v>
      </c>
      <c r="B5920" s="35" t="s">
        <v>11917</v>
      </c>
    </row>
    <row r="5921" ht="15.0" customHeight="1">
      <c r="A5921" s="34" t="s">
        <v>11918</v>
      </c>
      <c r="B5921" s="35" t="s">
        <v>11919</v>
      </c>
    </row>
    <row r="5922" ht="15.0" customHeight="1">
      <c r="A5922" s="34" t="s">
        <v>11920</v>
      </c>
      <c r="B5922" s="35" t="s">
        <v>11921</v>
      </c>
    </row>
    <row r="5923" ht="15.0" customHeight="1">
      <c r="A5923" s="34" t="s">
        <v>11922</v>
      </c>
      <c r="B5923" s="35" t="s">
        <v>11923</v>
      </c>
    </row>
    <row r="5924" ht="15.0" customHeight="1">
      <c r="A5924" s="34" t="s">
        <v>11924</v>
      </c>
      <c r="B5924" s="35" t="s">
        <v>11925</v>
      </c>
    </row>
    <row r="5925" ht="15.0" customHeight="1">
      <c r="A5925" s="34" t="s">
        <v>11926</v>
      </c>
      <c r="B5925" s="35" t="s">
        <v>11927</v>
      </c>
    </row>
    <row r="5926" ht="15.0" customHeight="1">
      <c r="A5926" s="34" t="s">
        <v>11928</v>
      </c>
      <c r="B5926" s="35" t="s">
        <v>11929</v>
      </c>
    </row>
    <row r="5927" ht="15.0" customHeight="1">
      <c r="A5927" s="34" t="s">
        <v>11930</v>
      </c>
      <c r="B5927" s="35" t="s">
        <v>11931</v>
      </c>
    </row>
    <row r="5928" ht="15.0" customHeight="1">
      <c r="A5928" s="34" t="s">
        <v>11932</v>
      </c>
      <c r="B5928" s="35" t="s">
        <v>11933</v>
      </c>
    </row>
    <row r="5929" ht="15.0" customHeight="1">
      <c r="A5929" s="34" t="s">
        <v>11934</v>
      </c>
      <c r="B5929" s="35" t="s">
        <v>11935</v>
      </c>
    </row>
    <row r="5930" ht="15.0" customHeight="1">
      <c r="A5930" s="34" t="s">
        <v>11936</v>
      </c>
      <c r="B5930" s="35" t="s">
        <v>11937</v>
      </c>
    </row>
    <row r="5931" ht="15.0" customHeight="1">
      <c r="A5931" s="34" t="s">
        <v>11938</v>
      </c>
      <c r="B5931" s="35" t="s">
        <v>11939</v>
      </c>
    </row>
    <row r="5932" ht="15.0" customHeight="1">
      <c r="A5932" s="34" t="s">
        <v>11940</v>
      </c>
      <c r="B5932" s="35" t="s">
        <v>11941</v>
      </c>
    </row>
    <row r="5933" ht="15.0" customHeight="1">
      <c r="A5933" s="34" t="s">
        <v>11942</v>
      </c>
      <c r="B5933" s="35" t="s">
        <v>11943</v>
      </c>
    </row>
    <row r="5934" ht="15.0" customHeight="1">
      <c r="A5934" s="34" t="s">
        <v>11944</v>
      </c>
      <c r="B5934" s="35" t="s">
        <v>11945</v>
      </c>
    </row>
    <row r="5935" ht="15.0" customHeight="1">
      <c r="A5935" s="34" t="s">
        <v>11946</v>
      </c>
      <c r="B5935" s="35" t="s">
        <v>11947</v>
      </c>
    </row>
    <row r="5936" ht="15.0" customHeight="1">
      <c r="A5936" s="34" t="s">
        <v>11948</v>
      </c>
      <c r="B5936" s="35" t="s">
        <v>11949</v>
      </c>
    </row>
    <row r="5937" ht="15.0" customHeight="1">
      <c r="A5937" s="34" t="s">
        <v>11950</v>
      </c>
      <c r="B5937" s="35" t="s">
        <v>11951</v>
      </c>
    </row>
    <row r="5938" ht="15.0" customHeight="1">
      <c r="A5938" s="34" t="s">
        <v>11952</v>
      </c>
      <c r="B5938" s="35" t="s">
        <v>11953</v>
      </c>
    </row>
    <row r="5939" ht="15.0" customHeight="1">
      <c r="A5939" s="34" t="s">
        <v>11954</v>
      </c>
      <c r="B5939" s="35" t="s">
        <v>11955</v>
      </c>
    </row>
    <row r="5940" ht="15.0" customHeight="1">
      <c r="A5940" s="34" t="s">
        <v>11956</v>
      </c>
      <c r="B5940" s="35" t="s">
        <v>11957</v>
      </c>
    </row>
    <row r="5941" ht="15.0" customHeight="1">
      <c r="A5941" s="34" t="s">
        <v>11958</v>
      </c>
      <c r="B5941" s="35" t="s">
        <v>11959</v>
      </c>
    </row>
    <row r="5942" ht="15.0" customHeight="1">
      <c r="A5942" s="34" t="s">
        <v>11960</v>
      </c>
      <c r="B5942" s="35" t="s">
        <v>11961</v>
      </c>
    </row>
    <row r="5943" ht="15.0" customHeight="1">
      <c r="A5943" s="34" t="s">
        <v>11962</v>
      </c>
      <c r="B5943" s="35" t="s">
        <v>11963</v>
      </c>
    </row>
    <row r="5944" ht="15.0" customHeight="1">
      <c r="A5944" s="34" t="s">
        <v>11964</v>
      </c>
      <c r="B5944" s="35" t="s">
        <v>11965</v>
      </c>
    </row>
    <row r="5945" ht="15.0" customHeight="1">
      <c r="A5945" s="34" t="s">
        <v>11966</v>
      </c>
      <c r="B5945" s="35" t="s">
        <v>11967</v>
      </c>
    </row>
    <row r="5946" ht="15.0" customHeight="1">
      <c r="A5946" s="34" t="s">
        <v>11968</v>
      </c>
      <c r="B5946" s="35" t="s">
        <v>11969</v>
      </c>
    </row>
    <row r="5947" ht="15.0" customHeight="1">
      <c r="A5947" s="34" t="s">
        <v>11970</v>
      </c>
      <c r="B5947" s="35" t="s">
        <v>11971</v>
      </c>
    </row>
    <row r="5948" ht="15.0" customHeight="1">
      <c r="A5948" s="34" t="s">
        <v>11972</v>
      </c>
      <c r="B5948" s="35" t="s">
        <v>11973</v>
      </c>
    </row>
    <row r="5949" ht="15.0" customHeight="1">
      <c r="A5949" s="34" t="s">
        <v>11974</v>
      </c>
      <c r="B5949" s="35" t="s">
        <v>11975</v>
      </c>
    </row>
    <row r="5950" ht="15.0" customHeight="1">
      <c r="A5950" s="34" t="s">
        <v>11976</v>
      </c>
      <c r="B5950" s="35" t="s">
        <v>11977</v>
      </c>
    </row>
    <row r="5951" ht="15.0" customHeight="1">
      <c r="A5951" s="34" t="s">
        <v>11978</v>
      </c>
      <c r="B5951" s="35" t="s">
        <v>11979</v>
      </c>
    </row>
    <row r="5952" ht="15.0" customHeight="1">
      <c r="A5952" s="34" t="s">
        <v>11980</v>
      </c>
      <c r="B5952" s="35" t="s">
        <v>11981</v>
      </c>
    </row>
    <row r="5953" ht="15.0" customHeight="1">
      <c r="A5953" s="34" t="s">
        <v>11982</v>
      </c>
      <c r="B5953" s="35" t="s">
        <v>11983</v>
      </c>
    </row>
    <row r="5954" ht="15.0" customHeight="1">
      <c r="A5954" s="34" t="s">
        <v>11984</v>
      </c>
      <c r="B5954" s="35" t="s">
        <v>11985</v>
      </c>
    </row>
    <row r="5955" ht="15.0" customHeight="1">
      <c r="A5955" s="34" t="s">
        <v>11986</v>
      </c>
      <c r="B5955" s="35" t="s">
        <v>11987</v>
      </c>
    </row>
    <row r="5956" ht="15.0" customHeight="1">
      <c r="A5956" s="34" t="s">
        <v>11988</v>
      </c>
      <c r="B5956" s="35" t="s">
        <v>11989</v>
      </c>
    </row>
    <row r="5957" ht="15.0" customHeight="1">
      <c r="A5957" s="34" t="s">
        <v>11990</v>
      </c>
      <c r="B5957" s="35" t="s">
        <v>11991</v>
      </c>
    </row>
    <row r="5958" ht="15.0" customHeight="1">
      <c r="A5958" s="34" t="s">
        <v>11992</v>
      </c>
      <c r="B5958" s="35" t="s">
        <v>11993</v>
      </c>
    </row>
    <row r="5959" ht="15.0" customHeight="1">
      <c r="A5959" s="34" t="s">
        <v>11994</v>
      </c>
      <c r="B5959" s="35" t="s">
        <v>11995</v>
      </c>
    </row>
    <row r="5960" ht="15.0" customHeight="1">
      <c r="A5960" s="34" t="s">
        <v>11996</v>
      </c>
      <c r="B5960" s="35" t="s">
        <v>11997</v>
      </c>
    </row>
    <row r="5961" ht="15.0" customHeight="1">
      <c r="A5961" s="34" t="s">
        <v>11998</v>
      </c>
      <c r="B5961" s="35" t="s">
        <v>11999</v>
      </c>
    </row>
    <row r="5962" ht="15.0" customHeight="1">
      <c r="A5962" s="34" t="s">
        <v>12000</v>
      </c>
      <c r="B5962" s="35" t="s">
        <v>12001</v>
      </c>
    </row>
    <row r="5963" ht="15.0" customHeight="1">
      <c r="A5963" s="34" t="s">
        <v>12002</v>
      </c>
      <c r="B5963" s="35" t="s">
        <v>12003</v>
      </c>
    </row>
    <row r="5964" ht="15.0" customHeight="1">
      <c r="A5964" s="34" t="s">
        <v>12004</v>
      </c>
      <c r="B5964" s="35" t="s">
        <v>12005</v>
      </c>
    </row>
    <row r="5965" ht="15.0" customHeight="1">
      <c r="A5965" s="34" t="s">
        <v>12006</v>
      </c>
      <c r="B5965" s="35" t="s">
        <v>12007</v>
      </c>
    </row>
    <row r="5966" ht="15.0" customHeight="1">
      <c r="A5966" s="34" t="s">
        <v>12008</v>
      </c>
      <c r="B5966" s="35" t="s">
        <v>12009</v>
      </c>
    </row>
    <row r="5967" ht="15.0" customHeight="1">
      <c r="A5967" s="34" t="s">
        <v>12010</v>
      </c>
      <c r="B5967" s="35" t="s">
        <v>12011</v>
      </c>
    </row>
    <row r="5968" ht="15.0" customHeight="1">
      <c r="A5968" s="34" t="s">
        <v>12012</v>
      </c>
      <c r="B5968" s="35" t="s">
        <v>12013</v>
      </c>
    </row>
    <row r="5969" ht="15.0" customHeight="1">
      <c r="A5969" s="34" t="s">
        <v>12014</v>
      </c>
      <c r="B5969" s="35" t="s">
        <v>12015</v>
      </c>
    </row>
    <row r="5970" ht="15.0" customHeight="1">
      <c r="A5970" s="34" t="s">
        <v>12016</v>
      </c>
      <c r="B5970" s="35" t="s">
        <v>12017</v>
      </c>
    </row>
    <row r="5971" ht="15.0" customHeight="1">
      <c r="A5971" s="34" t="s">
        <v>12018</v>
      </c>
      <c r="B5971" s="35" t="s">
        <v>12019</v>
      </c>
    </row>
    <row r="5972" ht="15.0" customHeight="1">
      <c r="A5972" s="34" t="s">
        <v>12020</v>
      </c>
      <c r="B5972" s="35" t="s">
        <v>12021</v>
      </c>
    </row>
    <row r="5973" ht="15.0" customHeight="1">
      <c r="A5973" s="34" t="s">
        <v>12022</v>
      </c>
      <c r="B5973" s="35" t="s">
        <v>12023</v>
      </c>
    </row>
    <row r="5974" ht="15.0" customHeight="1">
      <c r="A5974" s="34" t="s">
        <v>12024</v>
      </c>
      <c r="B5974" s="35" t="s">
        <v>12025</v>
      </c>
    </row>
    <row r="5975" ht="15.0" customHeight="1">
      <c r="A5975" s="34" t="s">
        <v>12026</v>
      </c>
      <c r="B5975" s="35" t="s">
        <v>12027</v>
      </c>
    </row>
    <row r="5976" ht="15.0" customHeight="1">
      <c r="A5976" s="34" t="s">
        <v>12028</v>
      </c>
      <c r="B5976" s="35" t="s">
        <v>12029</v>
      </c>
    </row>
    <row r="5977" ht="15.0" customHeight="1">
      <c r="A5977" s="34" t="s">
        <v>12030</v>
      </c>
      <c r="B5977" s="35" t="s">
        <v>12031</v>
      </c>
    </row>
    <row r="5978" ht="15.0" customHeight="1">
      <c r="A5978" s="34" t="s">
        <v>12032</v>
      </c>
      <c r="B5978" s="35" t="s">
        <v>12033</v>
      </c>
    </row>
    <row r="5979" ht="15.0" customHeight="1">
      <c r="A5979" s="34" t="s">
        <v>12034</v>
      </c>
      <c r="B5979" s="35" t="s">
        <v>12035</v>
      </c>
    </row>
    <row r="5980" ht="15.0" customHeight="1">
      <c r="A5980" s="34" t="s">
        <v>12036</v>
      </c>
      <c r="B5980" s="35" t="s">
        <v>12037</v>
      </c>
    </row>
    <row r="5981" ht="15.0" customHeight="1">
      <c r="A5981" s="34" t="s">
        <v>12038</v>
      </c>
      <c r="B5981" s="35" t="s">
        <v>12039</v>
      </c>
    </row>
    <row r="5982" ht="15.0" customHeight="1">
      <c r="A5982" s="34" t="s">
        <v>12040</v>
      </c>
      <c r="B5982" s="35" t="s">
        <v>12041</v>
      </c>
    </row>
    <row r="5983" ht="15.0" customHeight="1">
      <c r="A5983" s="34" t="s">
        <v>12042</v>
      </c>
      <c r="B5983" s="35" t="s">
        <v>12043</v>
      </c>
    </row>
    <row r="5984" ht="15.0" customHeight="1">
      <c r="A5984" s="34" t="s">
        <v>12044</v>
      </c>
      <c r="B5984" s="35" t="s">
        <v>12045</v>
      </c>
    </row>
    <row r="5985" ht="15.0" customHeight="1">
      <c r="A5985" s="34" t="s">
        <v>12046</v>
      </c>
      <c r="B5985" s="35" t="s">
        <v>12047</v>
      </c>
    </row>
    <row r="5986" ht="15.0" customHeight="1">
      <c r="A5986" s="34" t="s">
        <v>12048</v>
      </c>
      <c r="B5986" s="35" t="s">
        <v>12049</v>
      </c>
    </row>
    <row r="5987" ht="15.0" customHeight="1">
      <c r="A5987" s="34" t="s">
        <v>12050</v>
      </c>
      <c r="B5987" s="35" t="s">
        <v>12051</v>
      </c>
    </row>
    <row r="5988" ht="15.0" customHeight="1">
      <c r="A5988" s="34" t="s">
        <v>12052</v>
      </c>
      <c r="B5988" s="35" t="s">
        <v>12053</v>
      </c>
    </row>
    <row r="5989" ht="15.0" customHeight="1">
      <c r="A5989" s="34" t="s">
        <v>12054</v>
      </c>
      <c r="B5989" s="35" t="s">
        <v>12055</v>
      </c>
    </row>
    <row r="5990" ht="15.0" customHeight="1">
      <c r="A5990" s="34" t="s">
        <v>12056</v>
      </c>
      <c r="B5990" s="35" t="s">
        <v>12057</v>
      </c>
    </row>
    <row r="5991" ht="15.0" customHeight="1">
      <c r="A5991" s="34" t="s">
        <v>12058</v>
      </c>
      <c r="B5991" s="35" t="s">
        <v>12059</v>
      </c>
    </row>
    <row r="5992" ht="15.0" customHeight="1">
      <c r="A5992" s="34" t="s">
        <v>12060</v>
      </c>
      <c r="B5992" s="35" t="s">
        <v>12061</v>
      </c>
    </row>
    <row r="5993" ht="15.0" customHeight="1">
      <c r="A5993" s="34" t="s">
        <v>12062</v>
      </c>
      <c r="B5993" s="35" t="s">
        <v>12063</v>
      </c>
    </row>
    <row r="5994" ht="15.0" customHeight="1">
      <c r="A5994" s="34" t="s">
        <v>12064</v>
      </c>
      <c r="B5994" s="35" t="s">
        <v>12065</v>
      </c>
    </row>
    <row r="5995" ht="15.0" customHeight="1">
      <c r="A5995" s="34" t="s">
        <v>12066</v>
      </c>
      <c r="B5995" s="35" t="s">
        <v>12067</v>
      </c>
    </row>
    <row r="5996" ht="15.0" customHeight="1">
      <c r="A5996" s="34" t="s">
        <v>12068</v>
      </c>
      <c r="B5996" s="35" t="s">
        <v>12069</v>
      </c>
    </row>
    <row r="5997" ht="15.0" customHeight="1">
      <c r="A5997" s="34" t="s">
        <v>12070</v>
      </c>
      <c r="B5997" s="35" t="s">
        <v>12071</v>
      </c>
    </row>
    <row r="5998" ht="15.0" customHeight="1">
      <c r="A5998" s="34" t="s">
        <v>12072</v>
      </c>
      <c r="B5998" s="35" t="s">
        <v>12073</v>
      </c>
    </row>
    <row r="5999" ht="15.0" customHeight="1">
      <c r="A5999" s="34" t="s">
        <v>12074</v>
      </c>
      <c r="B5999" s="35" t="s">
        <v>12075</v>
      </c>
    </row>
    <row r="6000" ht="15.0" customHeight="1">
      <c r="A6000" s="34" t="s">
        <v>12076</v>
      </c>
      <c r="B6000" s="35" t="s">
        <v>12077</v>
      </c>
    </row>
    <row r="6001" ht="15.0" customHeight="1">
      <c r="A6001" s="34" t="s">
        <v>12078</v>
      </c>
      <c r="B6001" s="35" t="s">
        <v>12079</v>
      </c>
    </row>
    <row r="6002" ht="15.0" customHeight="1">
      <c r="A6002" s="34" t="s">
        <v>12080</v>
      </c>
      <c r="B6002" s="35" t="s">
        <v>12081</v>
      </c>
    </row>
    <row r="6003" ht="15.0" customHeight="1">
      <c r="A6003" s="34" t="s">
        <v>12082</v>
      </c>
      <c r="B6003" s="35" t="s">
        <v>12083</v>
      </c>
    </row>
    <row r="6004" ht="15.0" customHeight="1">
      <c r="A6004" s="34" t="s">
        <v>12084</v>
      </c>
      <c r="B6004" s="35" t="s">
        <v>12085</v>
      </c>
    </row>
    <row r="6005" ht="15.0" customHeight="1">
      <c r="A6005" s="34" t="s">
        <v>12086</v>
      </c>
      <c r="B6005" s="35" t="s">
        <v>12087</v>
      </c>
    </row>
    <row r="6006" ht="15.0" customHeight="1">
      <c r="A6006" s="34" t="s">
        <v>12088</v>
      </c>
      <c r="B6006" s="35" t="s">
        <v>12089</v>
      </c>
    </row>
    <row r="6007" ht="15.0" customHeight="1">
      <c r="A6007" s="34" t="s">
        <v>12090</v>
      </c>
      <c r="B6007" s="35" t="s">
        <v>12091</v>
      </c>
    </row>
    <row r="6008" ht="15.0" customHeight="1">
      <c r="A6008" s="34" t="s">
        <v>12092</v>
      </c>
      <c r="B6008" s="35" t="s">
        <v>12093</v>
      </c>
    </row>
    <row r="6009" ht="15.0" customHeight="1">
      <c r="A6009" s="34" t="s">
        <v>12094</v>
      </c>
      <c r="B6009" s="35" t="s">
        <v>12095</v>
      </c>
    </row>
    <row r="6010" ht="15.0" customHeight="1">
      <c r="A6010" s="34" t="s">
        <v>12096</v>
      </c>
      <c r="B6010" s="35" t="s">
        <v>12097</v>
      </c>
    </row>
    <row r="6011" ht="15.0" customHeight="1">
      <c r="A6011" s="34" t="s">
        <v>12098</v>
      </c>
      <c r="B6011" s="35" t="s">
        <v>12099</v>
      </c>
    </row>
    <row r="6012" ht="15.0" customHeight="1">
      <c r="A6012" s="34" t="s">
        <v>12100</v>
      </c>
      <c r="B6012" s="35" t="s">
        <v>12101</v>
      </c>
    </row>
    <row r="6013" ht="15.0" customHeight="1">
      <c r="A6013" s="34" t="s">
        <v>12102</v>
      </c>
      <c r="B6013" s="35" t="s">
        <v>12103</v>
      </c>
    </row>
    <row r="6014" ht="15.0" customHeight="1">
      <c r="A6014" s="34" t="s">
        <v>12104</v>
      </c>
      <c r="B6014" s="35" t="s">
        <v>12105</v>
      </c>
    </row>
    <row r="6015" ht="15.0" customHeight="1">
      <c r="A6015" s="34" t="s">
        <v>12106</v>
      </c>
      <c r="B6015" s="35" t="s">
        <v>12107</v>
      </c>
    </row>
    <row r="6016" ht="15.0" customHeight="1">
      <c r="A6016" s="34" t="s">
        <v>12108</v>
      </c>
      <c r="B6016" s="35" t="s">
        <v>12109</v>
      </c>
    </row>
    <row r="6017" ht="15.0" customHeight="1">
      <c r="A6017" s="34" t="s">
        <v>12110</v>
      </c>
      <c r="B6017" s="35" t="s">
        <v>12111</v>
      </c>
    </row>
    <row r="6018" ht="15.0" customHeight="1">
      <c r="A6018" s="34" t="s">
        <v>12112</v>
      </c>
      <c r="B6018" s="35" t="s">
        <v>12113</v>
      </c>
    </row>
    <row r="6019" ht="15.0" customHeight="1">
      <c r="A6019" s="34" t="s">
        <v>12114</v>
      </c>
      <c r="B6019" s="35" t="s">
        <v>12115</v>
      </c>
    </row>
    <row r="6020" ht="15.0" customHeight="1">
      <c r="A6020" s="34" t="s">
        <v>12116</v>
      </c>
      <c r="B6020" s="35" t="s">
        <v>12117</v>
      </c>
    </row>
    <row r="6021" ht="15.0" customHeight="1">
      <c r="A6021" s="34" t="s">
        <v>12118</v>
      </c>
      <c r="B6021" s="35" t="s">
        <v>12119</v>
      </c>
    </row>
    <row r="6022" ht="15.0" customHeight="1">
      <c r="A6022" s="34" t="s">
        <v>12120</v>
      </c>
      <c r="B6022" s="35" t="s">
        <v>12121</v>
      </c>
    </row>
    <row r="6023" ht="15.0" customHeight="1">
      <c r="A6023" s="34" t="s">
        <v>12122</v>
      </c>
      <c r="B6023" s="35" t="s">
        <v>12123</v>
      </c>
    </row>
    <row r="6024" ht="15.0" customHeight="1">
      <c r="A6024" s="34" t="s">
        <v>12124</v>
      </c>
      <c r="B6024" s="35" t="s">
        <v>12125</v>
      </c>
    </row>
    <row r="6025" ht="15.0" customHeight="1">
      <c r="A6025" s="34" t="s">
        <v>12126</v>
      </c>
      <c r="B6025" s="35" t="s">
        <v>12127</v>
      </c>
    </row>
    <row r="6026" ht="15.0" customHeight="1">
      <c r="A6026" s="34" t="s">
        <v>12128</v>
      </c>
      <c r="B6026" s="35" t="s">
        <v>12129</v>
      </c>
    </row>
    <row r="6027" ht="15.0" customHeight="1">
      <c r="A6027" s="34" t="s">
        <v>12130</v>
      </c>
      <c r="B6027" s="35" t="s">
        <v>12131</v>
      </c>
    </row>
    <row r="6028" ht="15.0" customHeight="1">
      <c r="A6028" s="34" t="s">
        <v>12132</v>
      </c>
      <c r="B6028" s="35" t="s">
        <v>12133</v>
      </c>
    </row>
    <row r="6029" ht="15.0" customHeight="1">
      <c r="A6029" s="34" t="s">
        <v>12134</v>
      </c>
      <c r="B6029" s="35" t="s">
        <v>12135</v>
      </c>
    </row>
    <row r="6030" ht="15.0" customHeight="1">
      <c r="A6030" s="34" t="s">
        <v>12136</v>
      </c>
      <c r="B6030" s="35" t="s">
        <v>12137</v>
      </c>
    </row>
    <row r="6031" ht="15.0" customHeight="1">
      <c r="A6031" s="34" t="s">
        <v>12138</v>
      </c>
      <c r="B6031" s="35" t="s">
        <v>12139</v>
      </c>
    </row>
    <row r="6032" ht="15.0" customHeight="1">
      <c r="A6032" s="34" t="s">
        <v>12140</v>
      </c>
      <c r="B6032" s="35" t="s">
        <v>12141</v>
      </c>
    </row>
    <row r="6033" ht="15.0" customHeight="1">
      <c r="A6033" s="34" t="s">
        <v>12142</v>
      </c>
      <c r="B6033" s="35" t="s">
        <v>12143</v>
      </c>
    </row>
    <row r="6034" ht="15.0" customHeight="1">
      <c r="A6034" s="34" t="s">
        <v>12144</v>
      </c>
      <c r="B6034" s="35" t="s">
        <v>12145</v>
      </c>
    </row>
    <row r="6035" ht="15.0" customHeight="1">
      <c r="A6035" s="34" t="s">
        <v>12146</v>
      </c>
      <c r="B6035" s="35" t="s">
        <v>12147</v>
      </c>
    </row>
    <row r="6036" ht="15.0" customHeight="1">
      <c r="A6036" s="34" t="s">
        <v>12148</v>
      </c>
      <c r="B6036" s="35" t="s">
        <v>12149</v>
      </c>
    </row>
    <row r="6037" ht="15.0" customHeight="1">
      <c r="A6037" s="34" t="s">
        <v>12150</v>
      </c>
      <c r="B6037" s="35" t="s">
        <v>12151</v>
      </c>
    </row>
    <row r="6038" ht="15.0" customHeight="1">
      <c r="A6038" s="34" t="s">
        <v>12152</v>
      </c>
      <c r="B6038" s="35" t="s">
        <v>12153</v>
      </c>
    </row>
    <row r="6039" ht="15.0" customHeight="1">
      <c r="A6039" s="34" t="s">
        <v>12154</v>
      </c>
      <c r="B6039" s="35" t="s">
        <v>12155</v>
      </c>
    </row>
    <row r="6040" ht="15.0" customHeight="1">
      <c r="A6040" s="34" t="s">
        <v>12156</v>
      </c>
      <c r="B6040" s="35" t="s">
        <v>12157</v>
      </c>
    </row>
    <row r="6041" ht="15.0" customHeight="1">
      <c r="A6041" s="34" t="s">
        <v>12158</v>
      </c>
      <c r="B6041" s="35" t="s">
        <v>12159</v>
      </c>
    </row>
    <row r="6042" ht="15.0" customHeight="1">
      <c r="A6042" s="34" t="s">
        <v>12160</v>
      </c>
      <c r="B6042" s="35" t="s">
        <v>12161</v>
      </c>
    </row>
    <row r="6043" ht="15.0" customHeight="1">
      <c r="A6043" s="34" t="s">
        <v>12162</v>
      </c>
      <c r="B6043" s="35" t="s">
        <v>12163</v>
      </c>
    </row>
    <row r="6044" ht="15.0" customHeight="1">
      <c r="A6044" s="34" t="s">
        <v>5848</v>
      </c>
      <c r="B6044" s="35" t="s">
        <v>12164</v>
      </c>
    </row>
    <row r="6045" ht="15.0" customHeight="1">
      <c r="A6045" s="34" t="s">
        <v>12165</v>
      </c>
      <c r="B6045" s="35" t="s">
        <v>12166</v>
      </c>
    </row>
    <row r="6046" ht="15.0" customHeight="1">
      <c r="A6046" s="34" t="s">
        <v>12167</v>
      </c>
      <c r="B6046" s="35" t="s">
        <v>12168</v>
      </c>
    </row>
    <row r="6047" ht="15.0" customHeight="1">
      <c r="A6047" s="34" t="s">
        <v>12169</v>
      </c>
      <c r="B6047" s="35" t="s">
        <v>12170</v>
      </c>
    </row>
    <row r="6048" ht="15.0" customHeight="1">
      <c r="A6048" s="34" t="s">
        <v>12171</v>
      </c>
      <c r="B6048" s="35" t="s">
        <v>12172</v>
      </c>
    </row>
    <row r="6049" ht="15.0" customHeight="1">
      <c r="A6049" s="34" t="s">
        <v>12173</v>
      </c>
      <c r="B6049" s="35" t="s">
        <v>12174</v>
      </c>
    </row>
    <row r="6050" ht="15.0" customHeight="1">
      <c r="A6050" s="34" t="s">
        <v>12175</v>
      </c>
      <c r="B6050" s="35" t="s">
        <v>12176</v>
      </c>
    </row>
    <row r="6051" ht="15.0" customHeight="1">
      <c r="A6051" s="34" t="s">
        <v>12177</v>
      </c>
      <c r="B6051" s="35" t="s">
        <v>12178</v>
      </c>
    </row>
    <row r="6052" ht="15.0" customHeight="1">
      <c r="A6052" s="34" t="s">
        <v>12179</v>
      </c>
      <c r="B6052" s="35" t="s">
        <v>12180</v>
      </c>
    </row>
    <row r="6053" ht="15.0" customHeight="1">
      <c r="A6053" s="34" t="s">
        <v>12181</v>
      </c>
      <c r="B6053" s="35" t="s">
        <v>12182</v>
      </c>
    </row>
    <row r="6054" ht="15.0" customHeight="1">
      <c r="A6054" s="34" t="s">
        <v>12183</v>
      </c>
      <c r="B6054" s="35" t="s">
        <v>12184</v>
      </c>
    </row>
    <row r="6055" ht="15.0" customHeight="1">
      <c r="A6055" s="34" t="s">
        <v>12185</v>
      </c>
      <c r="B6055" s="35" t="s">
        <v>12186</v>
      </c>
    </row>
    <row r="6056" ht="15.0" customHeight="1">
      <c r="A6056" s="34" t="s">
        <v>12187</v>
      </c>
      <c r="B6056" s="35" t="s">
        <v>12188</v>
      </c>
    </row>
    <row r="6057" ht="15.0" customHeight="1">
      <c r="A6057" s="34" t="s">
        <v>12189</v>
      </c>
      <c r="B6057" s="35" t="s">
        <v>12190</v>
      </c>
    </row>
    <row r="6058" ht="15.0" customHeight="1">
      <c r="A6058" s="34" t="s">
        <v>12191</v>
      </c>
      <c r="B6058" s="35" t="s">
        <v>12192</v>
      </c>
    </row>
    <row r="6059" ht="15.0" customHeight="1">
      <c r="A6059" s="34" t="s">
        <v>12193</v>
      </c>
      <c r="B6059" s="35" t="s">
        <v>12194</v>
      </c>
    </row>
    <row r="6060" ht="15.0" customHeight="1">
      <c r="A6060" s="34" t="s">
        <v>12195</v>
      </c>
      <c r="B6060" s="35" t="s">
        <v>12196</v>
      </c>
    </row>
    <row r="6061" ht="15.0" customHeight="1">
      <c r="A6061" s="34" t="s">
        <v>12197</v>
      </c>
      <c r="B6061" s="35" t="s">
        <v>12198</v>
      </c>
    </row>
    <row r="6062" ht="15.0" customHeight="1">
      <c r="A6062" s="34" t="s">
        <v>12199</v>
      </c>
      <c r="B6062" s="35" t="s">
        <v>12200</v>
      </c>
    </row>
    <row r="6063" ht="15.0" customHeight="1">
      <c r="A6063" s="34" t="s">
        <v>12201</v>
      </c>
      <c r="B6063" s="35" t="s">
        <v>12202</v>
      </c>
    </row>
    <row r="6064" ht="15.0" customHeight="1">
      <c r="A6064" s="34" t="s">
        <v>12203</v>
      </c>
      <c r="B6064" s="35" t="s">
        <v>12204</v>
      </c>
    </row>
    <row r="6065" ht="15.0" customHeight="1">
      <c r="A6065" s="34" t="s">
        <v>12205</v>
      </c>
      <c r="B6065" s="35" t="s">
        <v>12206</v>
      </c>
    </row>
    <row r="6066" ht="15.0" customHeight="1">
      <c r="A6066" s="34" t="s">
        <v>12207</v>
      </c>
      <c r="B6066" s="35" t="s">
        <v>12208</v>
      </c>
    </row>
    <row r="6067" ht="15.0" customHeight="1">
      <c r="A6067" s="34" t="s">
        <v>12209</v>
      </c>
      <c r="B6067" s="35" t="s">
        <v>12210</v>
      </c>
    </row>
    <row r="6068" ht="15.0" customHeight="1">
      <c r="A6068" s="34" t="s">
        <v>12211</v>
      </c>
      <c r="B6068" s="35" t="s">
        <v>12212</v>
      </c>
    </row>
    <row r="6069" ht="15.0" customHeight="1">
      <c r="A6069" s="34" t="s">
        <v>12213</v>
      </c>
      <c r="B6069" s="35" t="s">
        <v>12214</v>
      </c>
    </row>
    <row r="6070" ht="15.0" customHeight="1">
      <c r="A6070" s="34" t="s">
        <v>12215</v>
      </c>
      <c r="B6070" s="35" t="s">
        <v>12216</v>
      </c>
    </row>
    <row r="6071" ht="15.0" customHeight="1">
      <c r="A6071" s="34" t="s">
        <v>12217</v>
      </c>
      <c r="B6071" s="35" t="s">
        <v>12218</v>
      </c>
    </row>
    <row r="6072" ht="15.0" customHeight="1">
      <c r="A6072" s="34" t="s">
        <v>12219</v>
      </c>
      <c r="B6072" s="35" t="s">
        <v>12220</v>
      </c>
    </row>
    <row r="6073" ht="15.0" customHeight="1">
      <c r="A6073" s="34" t="s">
        <v>12221</v>
      </c>
      <c r="B6073" s="35" t="s">
        <v>12222</v>
      </c>
    </row>
    <row r="6074" ht="15.0" customHeight="1">
      <c r="A6074" s="34" t="s">
        <v>12223</v>
      </c>
      <c r="B6074" s="35" t="s">
        <v>12224</v>
      </c>
    </row>
    <row r="6075" ht="15.0" customHeight="1">
      <c r="A6075" s="34" t="s">
        <v>12225</v>
      </c>
      <c r="B6075" s="35" t="s">
        <v>12226</v>
      </c>
    </row>
    <row r="6076" ht="15.0" customHeight="1">
      <c r="A6076" s="34" t="s">
        <v>12227</v>
      </c>
      <c r="B6076" s="35" t="s">
        <v>12228</v>
      </c>
    </row>
    <row r="6077" ht="15.0" customHeight="1">
      <c r="A6077" s="34" t="s">
        <v>12229</v>
      </c>
      <c r="B6077" s="35" t="s">
        <v>12230</v>
      </c>
    </row>
    <row r="6078" ht="15.0" customHeight="1">
      <c r="A6078" s="34" t="s">
        <v>12231</v>
      </c>
      <c r="B6078" s="35" t="s">
        <v>12232</v>
      </c>
    </row>
    <row r="6079" ht="15.0" customHeight="1">
      <c r="A6079" s="34" t="s">
        <v>12233</v>
      </c>
      <c r="B6079" s="35" t="s">
        <v>12234</v>
      </c>
    </row>
    <row r="6080" ht="15.0" customHeight="1">
      <c r="A6080" s="34" t="s">
        <v>12235</v>
      </c>
      <c r="B6080" s="35" t="s">
        <v>12236</v>
      </c>
    </row>
    <row r="6081" ht="15.0" customHeight="1">
      <c r="A6081" s="34" t="s">
        <v>12237</v>
      </c>
      <c r="B6081" s="35" t="s">
        <v>12238</v>
      </c>
    </row>
    <row r="6082" ht="15.0" customHeight="1">
      <c r="A6082" s="34" t="s">
        <v>12239</v>
      </c>
      <c r="B6082" s="35" t="s">
        <v>12240</v>
      </c>
    </row>
    <row r="6083" ht="15.0" customHeight="1">
      <c r="A6083" s="34" t="s">
        <v>12241</v>
      </c>
      <c r="B6083" s="35" t="s">
        <v>12242</v>
      </c>
    </row>
    <row r="6084" ht="15.0" customHeight="1">
      <c r="A6084" s="34" t="s">
        <v>12243</v>
      </c>
      <c r="B6084" s="35" t="s">
        <v>12244</v>
      </c>
    </row>
    <row r="6085" ht="15.0" customHeight="1">
      <c r="A6085" s="34" t="s">
        <v>12245</v>
      </c>
      <c r="B6085" s="35" t="s">
        <v>12246</v>
      </c>
    </row>
    <row r="6086" ht="15.0" customHeight="1">
      <c r="A6086" s="34" t="s">
        <v>12247</v>
      </c>
      <c r="B6086" s="35" t="s">
        <v>12248</v>
      </c>
    </row>
    <row r="6087" ht="15.0" customHeight="1">
      <c r="A6087" s="34" t="s">
        <v>12249</v>
      </c>
      <c r="B6087" s="35" t="s">
        <v>12250</v>
      </c>
    </row>
    <row r="6088" ht="15.0" customHeight="1">
      <c r="A6088" s="34" t="s">
        <v>12251</v>
      </c>
      <c r="B6088" s="35" t="s">
        <v>12252</v>
      </c>
    </row>
    <row r="6089" ht="15.0" customHeight="1">
      <c r="A6089" s="34" t="s">
        <v>12253</v>
      </c>
      <c r="B6089" s="35" t="s">
        <v>12254</v>
      </c>
    </row>
    <row r="6090" ht="15.0" customHeight="1">
      <c r="A6090" s="34" t="s">
        <v>12255</v>
      </c>
      <c r="B6090" s="35" t="s">
        <v>12256</v>
      </c>
    </row>
    <row r="6091" ht="15.0" customHeight="1">
      <c r="A6091" s="34" t="s">
        <v>12257</v>
      </c>
      <c r="B6091" s="35" t="s">
        <v>12258</v>
      </c>
    </row>
    <row r="6092" ht="15.0" customHeight="1">
      <c r="A6092" s="34" t="s">
        <v>12259</v>
      </c>
      <c r="B6092" s="35" t="s">
        <v>12260</v>
      </c>
    </row>
    <row r="6093" ht="15.0" customHeight="1">
      <c r="A6093" s="34" t="s">
        <v>12261</v>
      </c>
      <c r="B6093" s="35" t="s">
        <v>12262</v>
      </c>
    </row>
    <row r="6094" ht="15.0" customHeight="1">
      <c r="A6094" s="34" t="s">
        <v>12263</v>
      </c>
      <c r="B6094" s="35" t="s">
        <v>12264</v>
      </c>
    </row>
    <row r="6095" ht="15.0" customHeight="1">
      <c r="A6095" s="34" t="s">
        <v>12265</v>
      </c>
      <c r="B6095" s="35" t="s">
        <v>12266</v>
      </c>
    </row>
    <row r="6096" ht="15.0" customHeight="1">
      <c r="A6096" s="34" t="s">
        <v>12267</v>
      </c>
      <c r="B6096" s="35" t="s">
        <v>12268</v>
      </c>
    </row>
    <row r="6097" ht="15.0" customHeight="1">
      <c r="A6097" s="34" t="s">
        <v>12269</v>
      </c>
      <c r="B6097" s="35" t="s">
        <v>12270</v>
      </c>
    </row>
    <row r="6098" ht="15.0" customHeight="1">
      <c r="A6098" s="34" t="s">
        <v>12271</v>
      </c>
      <c r="B6098" s="35" t="s">
        <v>12272</v>
      </c>
    </row>
    <row r="6099" ht="15.0" customHeight="1">
      <c r="A6099" s="34" t="s">
        <v>12273</v>
      </c>
      <c r="B6099" s="35" t="s">
        <v>12274</v>
      </c>
    </row>
    <row r="6100" ht="15.0" customHeight="1">
      <c r="A6100" s="34" t="s">
        <v>12275</v>
      </c>
      <c r="B6100" s="35" t="s">
        <v>12276</v>
      </c>
    </row>
    <row r="6101" ht="15.0" customHeight="1">
      <c r="A6101" s="34" t="s">
        <v>12277</v>
      </c>
      <c r="B6101" s="35" t="s">
        <v>12278</v>
      </c>
    </row>
    <row r="6102" ht="15.0" customHeight="1">
      <c r="A6102" s="34" t="s">
        <v>12279</v>
      </c>
      <c r="B6102" s="35" t="s">
        <v>12280</v>
      </c>
    </row>
    <row r="6103" ht="15.0" customHeight="1">
      <c r="A6103" s="34" t="s">
        <v>12281</v>
      </c>
      <c r="B6103" s="35" t="s">
        <v>12282</v>
      </c>
    </row>
    <row r="6104" ht="15.0" customHeight="1">
      <c r="A6104" s="34" t="s">
        <v>12283</v>
      </c>
      <c r="B6104" s="35" t="s">
        <v>12284</v>
      </c>
    </row>
    <row r="6105" ht="15.0" customHeight="1">
      <c r="A6105" s="34" t="s">
        <v>12285</v>
      </c>
      <c r="B6105" s="35" t="s">
        <v>12286</v>
      </c>
    </row>
    <row r="6106" ht="15.0" customHeight="1">
      <c r="A6106" s="34" t="s">
        <v>12287</v>
      </c>
      <c r="B6106" s="35" t="s">
        <v>12288</v>
      </c>
    </row>
    <row r="6107" ht="15.0" customHeight="1">
      <c r="A6107" s="34" t="s">
        <v>12289</v>
      </c>
      <c r="B6107" s="35" t="s">
        <v>12290</v>
      </c>
    </row>
    <row r="6108" ht="15.0" customHeight="1">
      <c r="A6108" s="34" t="s">
        <v>12291</v>
      </c>
      <c r="B6108" s="35" t="s">
        <v>12292</v>
      </c>
    </row>
    <row r="6109" ht="15.0" customHeight="1">
      <c r="A6109" s="34" t="s">
        <v>12293</v>
      </c>
      <c r="B6109" s="35" t="s">
        <v>12294</v>
      </c>
    </row>
    <row r="6110" ht="15.0" customHeight="1">
      <c r="A6110" s="34" t="s">
        <v>12295</v>
      </c>
      <c r="B6110" s="35" t="s">
        <v>12296</v>
      </c>
    </row>
    <row r="6111" ht="15.0" customHeight="1">
      <c r="A6111" s="34" t="s">
        <v>12297</v>
      </c>
      <c r="B6111" s="35" t="s">
        <v>12298</v>
      </c>
    </row>
    <row r="6112" ht="15.0" customHeight="1">
      <c r="A6112" s="34" t="s">
        <v>12299</v>
      </c>
      <c r="B6112" s="35" t="s">
        <v>12300</v>
      </c>
    </row>
    <row r="6113" ht="15.0" customHeight="1">
      <c r="A6113" s="34" t="s">
        <v>12301</v>
      </c>
      <c r="B6113" s="35" t="s">
        <v>12302</v>
      </c>
    </row>
    <row r="6114" ht="15.0" customHeight="1">
      <c r="A6114" s="34" t="s">
        <v>12303</v>
      </c>
      <c r="B6114" s="35" t="s">
        <v>12304</v>
      </c>
    </row>
    <row r="6115" ht="15.0" customHeight="1">
      <c r="A6115" s="34" t="s">
        <v>12305</v>
      </c>
      <c r="B6115" s="35" t="s">
        <v>12306</v>
      </c>
    </row>
    <row r="6116" ht="15.0" customHeight="1">
      <c r="A6116" s="34" t="s">
        <v>12307</v>
      </c>
      <c r="B6116" s="35" t="s">
        <v>12308</v>
      </c>
    </row>
    <row r="6117" ht="15.0" customHeight="1">
      <c r="A6117" s="34" t="s">
        <v>12309</v>
      </c>
      <c r="B6117" s="35" t="s">
        <v>12310</v>
      </c>
    </row>
    <row r="6118" ht="15.0" customHeight="1">
      <c r="A6118" s="34" t="s">
        <v>12311</v>
      </c>
      <c r="B6118" s="35" t="s">
        <v>12312</v>
      </c>
    </row>
    <row r="6119" ht="15.0" customHeight="1">
      <c r="A6119" s="34" t="s">
        <v>12313</v>
      </c>
      <c r="B6119" s="35" t="s">
        <v>12314</v>
      </c>
    </row>
    <row r="6120" ht="15.0" customHeight="1">
      <c r="A6120" s="34" t="s">
        <v>12315</v>
      </c>
      <c r="B6120" s="35" t="s">
        <v>12316</v>
      </c>
    </row>
    <row r="6121" ht="15.0" customHeight="1">
      <c r="A6121" s="34" t="s">
        <v>12317</v>
      </c>
      <c r="B6121" s="35" t="s">
        <v>12318</v>
      </c>
    </row>
    <row r="6122" ht="15.0" customHeight="1">
      <c r="A6122" s="34" t="s">
        <v>12319</v>
      </c>
      <c r="B6122" s="35" t="s">
        <v>12320</v>
      </c>
    </row>
    <row r="6123" ht="15.0" customHeight="1">
      <c r="A6123" s="34" t="s">
        <v>12321</v>
      </c>
      <c r="B6123" s="35" t="s">
        <v>12322</v>
      </c>
    </row>
    <row r="6124" ht="15.0" customHeight="1">
      <c r="A6124" s="34" t="s">
        <v>12323</v>
      </c>
      <c r="B6124" s="35" t="s">
        <v>12324</v>
      </c>
    </row>
    <row r="6125" ht="15.0" customHeight="1">
      <c r="A6125" s="34" t="s">
        <v>12325</v>
      </c>
      <c r="B6125" s="35" t="s">
        <v>12326</v>
      </c>
    </row>
    <row r="6126" ht="15.0" customHeight="1">
      <c r="A6126" s="34" t="s">
        <v>12327</v>
      </c>
      <c r="B6126" s="35" t="s">
        <v>12328</v>
      </c>
    </row>
    <row r="6127" ht="15.0" customHeight="1">
      <c r="A6127" s="34" t="s">
        <v>12329</v>
      </c>
      <c r="B6127" s="35" t="s">
        <v>12330</v>
      </c>
    </row>
    <row r="6128" ht="15.0" customHeight="1">
      <c r="A6128" s="34" t="s">
        <v>12331</v>
      </c>
      <c r="B6128" s="35" t="s">
        <v>12332</v>
      </c>
    </row>
    <row r="6129" ht="15.0" customHeight="1">
      <c r="A6129" s="34" t="s">
        <v>12333</v>
      </c>
      <c r="B6129" s="35" t="s">
        <v>12334</v>
      </c>
    </row>
    <row r="6130" ht="15.0" customHeight="1">
      <c r="A6130" s="34" t="s">
        <v>12335</v>
      </c>
      <c r="B6130" s="35" t="s">
        <v>12336</v>
      </c>
    </row>
    <row r="6131" ht="15.0" customHeight="1">
      <c r="A6131" s="34" t="s">
        <v>12337</v>
      </c>
      <c r="B6131" s="35" t="s">
        <v>12338</v>
      </c>
    </row>
    <row r="6132" ht="15.0" customHeight="1">
      <c r="A6132" s="34" t="s">
        <v>12339</v>
      </c>
      <c r="B6132" s="35" t="s">
        <v>12340</v>
      </c>
    </row>
    <row r="6133" ht="15.0" customHeight="1">
      <c r="A6133" s="34" t="s">
        <v>12341</v>
      </c>
      <c r="B6133" s="35" t="s">
        <v>12342</v>
      </c>
    </row>
    <row r="6134" ht="15.0" customHeight="1">
      <c r="A6134" s="34" t="s">
        <v>12343</v>
      </c>
      <c r="B6134" s="35" t="s">
        <v>12344</v>
      </c>
    </row>
    <row r="6135" ht="15.0" customHeight="1">
      <c r="A6135" s="34" t="s">
        <v>12345</v>
      </c>
      <c r="B6135" s="35" t="s">
        <v>12346</v>
      </c>
    </row>
    <row r="6136" ht="15.0" customHeight="1">
      <c r="A6136" s="34" t="s">
        <v>12347</v>
      </c>
      <c r="B6136" s="35" t="s">
        <v>12348</v>
      </c>
    </row>
    <row r="6137" ht="15.0" customHeight="1">
      <c r="A6137" s="34" t="s">
        <v>12349</v>
      </c>
      <c r="B6137" s="35" t="s">
        <v>12350</v>
      </c>
    </row>
    <row r="6138" ht="15.0" customHeight="1">
      <c r="A6138" s="34" t="s">
        <v>12351</v>
      </c>
      <c r="B6138" s="35" t="s">
        <v>12352</v>
      </c>
    </row>
    <row r="6139" ht="15.0" customHeight="1">
      <c r="A6139" s="34" t="s">
        <v>12353</v>
      </c>
      <c r="B6139" s="35" t="s">
        <v>12354</v>
      </c>
    </row>
    <row r="6140" ht="15.0" customHeight="1">
      <c r="A6140" s="34" t="s">
        <v>12355</v>
      </c>
      <c r="B6140" s="35" t="s">
        <v>12356</v>
      </c>
    </row>
    <row r="6141" ht="15.0" customHeight="1">
      <c r="A6141" s="34" t="s">
        <v>12357</v>
      </c>
      <c r="B6141" s="35" t="s">
        <v>12358</v>
      </c>
    </row>
    <row r="6142" ht="15.0" customHeight="1">
      <c r="A6142" s="34" t="s">
        <v>12359</v>
      </c>
      <c r="B6142" s="35" t="s">
        <v>12360</v>
      </c>
    </row>
    <row r="6143" ht="15.0" customHeight="1">
      <c r="A6143" s="34" t="s">
        <v>12361</v>
      </c>
      <c r="B6143" s="35" t="s">
        <v>12362</v>
      </c>
    </row>
    <row r="6144" ht="15.0" customHeight="1">
      <c r="A6144" s="34" t="s">
        <v>12363</v>
      </c>
      <c r="B6144" s="35" t="s">
        <v>12364</v>
      </c>
    </row>
    <row r="6145" ht="15.0" customHeight="1">
      <c r="A6145" s="34" t="s">
        <v>12365</v>
      </c>
      <c r="B6145" s="35" t="s">
        <v>12366</v>
      </c>
    </row>
    <row r="6146" ht="15.0" customHeight="1">
      <c r="A6146" s="34" t="s">
        <v>12367</v>
      </c>
      <c r="B6146" s="35" t="s">
        <v>12368</v>
      </c>
    </row>
    <row r="6147" ht="15.0" customHeight="1">
      <c r="A6147" s="34" t="s">
        <v>12369</v>
      </c>
      <c r="B6147" s="35" t="s">
        <v>12370</v>
      </c>
    </row>
    <row r="6148" ht="15.0" customHeight="1">
      <c r="A6148" s="34" t="s">
        <v>12371</v>
      </c>
      <c r="B6148" s="35" t="s">
        <v>12372</v>
      </c>
    </row>
    <row r="6149" ht="15.0" customHeight="1">
      <c r="A6149" s="34" t="s">
        <v>12373</v>
      </c>
      <c r="B6149" s="35" t="s">
        <v>12374</v>
      </c>
    </row>
    <row r="6150" ht="15.0" customHeight="1">
      <c r="A6150" s="34" t="s">
        <v>12375</v>
      </c>
      <c r="B6150" s="35" t="s">
        <v>12376</v>
      </c>
    </row>
    <row r="6151" ht="15.0" customHeight="1">
      <c r="A6151" s="34" t="s">
        <v>12377</v>
      </c>
      <c r="B6151" s="35" t="s">
        <v>12378</v>
      </c>
    </row>
    <row r="6152" ht="15.0" customHeight="1">
      <c r="A6152" s="34" t="s">
        <v>12379</v>
      </c>
      <c r="B6152" s="35" t="s">
        <v>12380</v>
      </c>
    </row>
    <row r="6153" ht="15.0" customHeight="1">
      <c r="A6153" s="34" t="s">
        <v>12381</v>
      </c>
      <c r="B6153" s="35" t="s">
        <v>12382</v>
      </c>
    </row>
    <row r="6154" ht="15.0" customHeight="1">
      <c r="A6154" s="34" t="s">
        <v>12383</v>
      </c>
      <c r="B6154" s="35" t="s">
        <v>12384</v>
      </c>
    </row>
    <row r="6155" ht="15.0" customHeight="1">
      <c r="A6155" s="34" t="s">
        <v>12385</v>
      </c>
      <c r="B6155" s="35" t="s">
        <v>12386</v>
      </c>
    </row>
    <row r="6156" ht="15.0" customHeight="1">
      <c r="A6156" s="34" t="s">
        <v>12387</v>
      </c>
      <c r="B6156" s="35" t="s">
        <v>12388</v>
      </c>
    </row>
    <row r="6157" ht="15.0" customHeight="1">
      <c r="A6157" s="34" t="s">
        <v>12389</v>
      </c>
      <c r="B6157" s="35" t="s">
        <v>12390</v>
      </c>
    </row>
    <row r="6158" ht="15.0" customHeight="1">
      <c r="A6158" s="34" t="s">
        <v>12391</v>
      </c>
      <c r="B6158" s="35" t="s">
        <v>12392</v>
      </c>
    </row>
    <row r="6159" ht="15.0" customHeight="1">
      <c r="A6159" s="34" t="s">
        <v>12393</v>
      </c>
      <c r="B6159" s="35" t="s">
        <v>12394</v>
      </c>
    </row>
    <row r="6160" ht="15.0" customHeight="1">
      <c r="A6160" s="34" t="s">
        <v>12395</v>
      </c>
      <c r="B6160" s="35" t="s">
        <v>12396</v>
      </c>
    </row>
    <row r="6161" ht="15.0" customHeight="1">
      <c r="A6161" s="34" t="s">
        <v>12397</v>
      </c>
      <c r="B6161" s="35" t="s">
        <v>12398</v>
      </c>
    </row>
    <row r="6162" ht="15.0" customHeight="1">
      <c r="A6162" s="34" t="s">
        <v>12399</v>
      </c>
      <c r="B6162" s="35" t="s">
        <v>12400</v>
      </c>
    </row>
    <row r="6163" ht="15.0" customHeight="1">
      <c r="A6163" s="34" t="s">
        <v>12401</v>
      </c>
      <c r="B6163" s="35" t="s">
        <v>12402</v>
      </c>
    </row>
    <row r="6164" ht="15.0" customHeight="1">
      <c r="A6164" s="34" t="s">
        <v>12403</v>
      </c>
      <c r="B6164" s="35" t="s">
        <v>12404</v>
      </c>
    </row>
    <row r="6165" ht="15.0" customHeight="1">
      <c r="A6165" s="34" t="s">
        <v>12405</v>
      </c>
      <c r="B6165" s="35" t="s">
        <v>12406</v>
      </c>
    </row>
    <row r="6166" ht="15.0" customHeight="1">
      <c r="A6166" s="34" t="s">
        <v>12407</v>
      </c>
      <c r="B6166" s="35" t="s">
        <v>12408</v>
      </c>
    </row>
    <row r="6167" ht="15.0" customHeight="1">
      <c r="A6167" s="34" t="s">
        <v>12409</v>
      </c>
      <c r="B6167" s="35" t="s">
        <v>12410</v>
      </c>
    </row>
    <row r="6168" ht="15.0" customHeight="1">
      <c r="A6168" s="34" t="s">
        <v>12411</v>
      </c>
      <c r="B6168" s="35" t="s">
        <v>12412</v>
      </c>
    </row>
    <row r="6169" ht="15.0" customHeight="1">
      <c r="A6169" s="34" t="s">
        <v>12413</v>
      </c>
      <c r="B6169" s="35" t="s">
        <v>12414</v>
      </c>
    </row>
    <row r="6170" ht="15.0" customHeight="1">
      <c r="A6170" s="34" t="s">
        <v>12415</v>
      </c>
      <c r="B6170" s="35" t="s">
        <v>12416</v>
      </c>
    </row>
    <row r="6171" ht="15.0" customHeight="1">
      <c r="A6171" s="34" t="s">
        <v>12417</v>
      </c>
      <c r="B6171" s="35" t="s">
        <v>12418</v>
      </c>
    </row>
    <row r="6172" ht="15.0" customHeight="1">
      <c r="A6172" s="34" t="s">
        <v>12419</v>
      </c>
      <c r="B6172" s="35" t="s">
        <v>12420</v>
      </c>
    </row>
    <row r="6173" ht="15.0" customHeight="1">
      <c r="A6173" s="34" t="s">
        <v>12421</v>
      </c>
      <c r="B6173" s="35" t="s">
        <v>12422</v>
      </c>
    </row>
    <row r="6174" ht="15.0" customHeight="1">
      <c r="A6174" s="34" t="s">
        <v>12423</v>
      </c>
      <c r="B6174" s="35" t="s">
        <v>12424</v>
      </c>
    </row>
    <row r="6175" ht="15.0" customHeight="1">
      <c r="A6175" s="34" t="s">
        <v>12425</v>
      </c>
      <c r="B6175" s="35" t="s">
        <v>12426</v>
      </c>
    </row>
    <row r="6176" ht="15.0" customHeight="1">
      <c r="A6176" s="34" t="s">
        <v>12427</v>
      </c>
      <c r="B6176" s="35" t="s">
        <v>12428</v>
      </c>
    </row>
    <row r="6177" ht="15.0" customHeight="1">
      <c r="A6177" s="34" t="s">
        <v>12429</v>
      </c>
      <c r="B6177" s="35" t="s">
        <v>12430</v>
      </c>
    </row>
    <row r="6178" ht="15.0" customHeight="1">
      <c r="A6178" s="34" t="s">
        <v>12431</v>
      </c>
      <c r="B6178" s="35" t="s">
        <v>12432</v>
      </c>
    </row>
    <row r="6179" ht="15.0" customHeight="1">
      <c r="A6179" s="34" t="s">
        <v>12433</v>
      </c>
      <c r="B6179" s="35" t="s">
        <v>12434</v>
      </c>
    </row>
    <row r="6180" ht="15.0" customHeight="1">
      <c r="A6180" s="34" t="s">
        <v>12435</v>
      </c>
      <c r="B6180" s="35" t="s">
        <v>12436</v>
      </c>
    </row>
    <row r="6181" ht="15.0" customHeight="1">
      <c r="A6181" s="34" t="s">
        <v>12437</v>
      </c>
      <c r="B6181" s="35" t="s">
        <v>12438</v>
      </c>
    </row>
    <row r="6182" ht="15.0" customHeight="1">
      <c r="A6182" s="34" t="s">
        <v>12439</v>
      </c>
      <c r="B6182" s="35" t="s">
        <v>12440</v>
      </c>
    </row>
    <row r="6183" ht="15.0" customHeight="1">
      <c r="A6183" s="34" t="s">
        <v>12441</v>
      </c>
      <c r="B6183" s="35" t="s">
        <v>12442</v>
      </c>
    </row>
    <row r="6184" ht="15.0" customHeight="1">
      <c r="A6184" s="34" t="s">
        <v>12443</v>
      </c>
      <c r="B6184" s="35" t="s">
        <v>12444</v>
      </c>
    </row>
    <row r="6185" ht="15.0" customHeight="1">
      <c r="A6185" s="34" t="s">
        <v>12445</v>
      </c>
      <c r="B6185" s="35" t="s">
        <v>12446</v>
      </c>
    </row>
    <row r="6186" ht="15.0" customHeight="1">
      <c r="A6186" s="34" t="s">
        <v>12447</v>
      </c>
      <c r="B6186" s="35" t="s">
        <v>12448</v>
      </c>
    </row>
    <row r="6187" ht="15.0" customHeight="1">
      <c r="A6187" s="34" t="s">
        <v>12449</v>
      </c>
      <c r="B6187" s="35" t="s">
        <v>12450</v>
      </c>
    </row>
    <row r="6188" ht="15.0" customHeight="1">
      <c r="A6188" s="34" t="s">
        <v>12451</v>
      </c>
      <c r="B6188" s="35" t="s">
        <v>12452</v>
      </c>
    </row>
    <row r="6189" ht="15.0" customHeight="1">
      <c r="A6189" s="34" t="s">
        <v>12453</v>
      </c>
      <c r="B6189" s="35" t="s">
        <v>12454</v>
      </c>
    </row>
    <row r="6190" ht="15.0" customHeight="1">
      <c r="A6190" s="34" t="s">
        <v>12455</v>
      </c>
      <c r="B6190" s="35" t="s">
        <v>12456</v>
      </c>
    </row>
    <row r="6191" ht="15.0" customHeight="1">
      <c r="A6191" s="34" t="s">
        <v>12457</v>
      </c>
      <c r="B6191" s="35" t="s">
        <v>12458</v>
      </c>
    </row>
    <row r="6192" ht="15.0" customHeight="1">
      <c r="A6192" s="34" t="s">
        <v>12459</v>
      </c>
      <c r="B6192" s="35" t="s">
        <v>12460</v>
      </c>
    </row>
    <row r="6193" ht="15.0" customHeight="1">
      <c r="A6193" s="34" t="s">
        <v>12461</v>
      </c>
      <c r="B6193" s="35" t="s">
        <v>12462</v>
      </c>
    </row>
    <row r="6194" ht="15.0" customHeight="1">
      <c r="A6194" s="34" t="s">
        <v>12463</v>
      </c>
      <c r="B6194" s="35" t="s">
        <v>12464</v>
      </c>
    </row>
    <row r="6195" ht="15.0" customHeight="1">
      <c r="A6195" s="34" t="s">
        <v>12465</v>
      </c>
      <c r="B6195" s="35" t="s">
        <v>12466</v>
      </c>
    </row>
    <row r="6196" ht="15.0" customHeight="1">
      <c r="A6196" s="34" t="s">
        <v>12467</v>
      </c>
      <c r="B6196" s="35" t="s">
        <v>12468</v>
      </c>
    </row>
    <row r="6197" ht="15.0" customHeight="1">
      <c r="A6197" s="34" t="s">
        <v>12469</v>
      </c>
      <c r="B6197" s="35" t="s">
        <v>12470</v>
      </c>
    </row>
    <row r="6198" ht="15.0" customHeight="1">
      <c r="A6198" s="34" t="s">
        <v>12471</v>
      </c>
      <c r="B6198" s="35" t="s">
        <v>12472</v>
      </c>
    </row>
    <row r="6199" ht="15.0" customHeight="1">
      <c r="A6199" s="34" t="s">
        <v>12473</v>
      </c>
      <c r="B6199" s="35" t="s">
        <v>12474</v>
      </c>
    </row>
    <row r="6200" ht="15.0" customHeight="1">
      <c r="A6200" s="34" t="s">
        <v>12475</v>
      </c>
      <c r="B6200" s="35" t="s">
        <v>12476</v>
      </c>
    </row>
    <row r="6201" ht="15.0" customHeight="1">
      <c r="A6201" s="34" t="s">
        <v>12477</v>
      </c>
      <c r="B6201" s="35" t="s">
        <v>12478</v>
      </c>
    </row>
    <row r="6202" ht="15.0" customHeight="1">
      <c r="A6202" s="34" t="s">
        <v>12479</v>
      </c>
      <c r="B6202" s="35" t="s">
        <v>12480</v>
      </c>
    </row>
    <row r="6203" ht="15.0" customHeight="1">
      <c r="A6203" s="34" t="s">
        <v>12481</v>
      </c>
      <c r="B6203" s="35" t="s">
        <v>12482</v>
      </c>
    </row>
    <row r="6204" ht="15.0" customHeight="1">
      <c r="A6204" s="34" t="s">
        <v>12483</v>
      </c>
      <c r="B6204" s="35" t="s">
        <v>12484</v>
      </c>
    </row>
    <row r="6205" ht="15.0" customHeight="1">
      <c r="A6205" s="34" t="s">
        <v>12485</v>
      </c>
      <c r="B6205" s="35" t="s">
        <v>12486</v>
      </c>
    </row>
    <row r="6206" ht="15.0" customHeight="1">
      <c r="A6206" s="34" t="s">
        <v>12487</v>
      </c>
      <c r="B6206" s="35" t="s">
        <v>12488</v>
      </c>
    </row>
    <row r="6207" ht="15.0" customHeight="1">
      <c r="A6207" s="34" t="s">
        <v>12489</v>
      </c>
      <c r="B6207" s="35" t="s">
        <v>12490</v>
      </c>
    </row>
    <row r="6208" ht="15.0" customHeight="1">
      <c r="A6208" s="34" t="s">
        <v>12491</v>
      </c>
      <c r="B6208" s="35" t="s">
        <v>12492</v>
      </c>
    </row>
    <row r="6209" ht="15.0" customHeight="1">
      <c r="A6209" s="34" t="s">
        <v>12493</v>
      </c>
      <c r="B6209" s="35" t="s">
        <v>12494</v>
      </c>
    </row>
    <row r="6210" ht="15.0" customHeight="1">
      <c r="A6210" s="34" t="s">
        <v>12495</v>
      </c>
      <c r="B6210" s="35" t="s">
        <v>12496</v>
      </c>
    </row>
    <row r="6211" ht="15.0" customHeight="1">
      <c r="A6211" s="34" t="s">
        <v>12497</v>
      </c>
      <c r="B6211" s="35" t="s">
        <v>12498</v>
      </c>
    </row>
    <row r="6212" ht="15.0" customHeight="1">
      <c r="A6212" s="34" t="s">
        <v>12499</v>
      </c>
      <c r="B6212" s="35" t="s">
        <v>12500</v>
      </c>
    </row>
    <row r="6213" ht="15.0" customHeight="1">
      <c r="A6213" s="34" t="s">
        <v>12501</v>
      </c>
      <c r="B6213" s="35" t="s">
        <v>12502</v>
      </c>
    </row>
    <row r="6214" ht="15.0" customHeight="1">
      <c r="A6214" s="34" t="s">
        <v>12503</v>
      </c>
      <c r="B6214" s="35" t="s">
        <v>12504</v>
      </c>
    </row>
    <row r="6215" ht="15.0" customHeight="1">
      <c r="A6215" s="34" t="s">
        <v>12505</v>
      </c>
      <c r="B6215" s="35" t="s">
        <v>12506</v>
      </c>
    </row>
    <row r="6216" ht="15.0" customHeight="1">
      <c r="A6216" s="34" t="s">
        <v>12507</v>
      </c>
      <c r="B6216" s="35" t="s">
        <v>12508</v>
      </c>
    </row>
    <row r="6217" ht="15.0" customHeight="1">
      <c r="A6217" s="34" t="s">
        <v>12509</v>
      </c>
      <c r="B6217" s="35" t="s">
        <v>12510</v>
      </c>
    </row>
    <row r="6218" ht="15.0" customHeight="1">
      <c r="A6218" s="34" t="s">
        <v>12511</v>
      </c>
      <c r="B6218" s="35" t="s">
        <v>12512</v>
      </c>
    </row>
    <row r="6219" ht="15.0" customHeight="1">
      <c r="A6219" s="34" t="s">
        <v>12513</v>
      </c>
      <c r="B6219" s="35" t="s">
        <v>12514</v>
      </c>
    </row>
    <row r="6220" ht="15.0" customHeight="1">
      <c r="A6220" s="34" t="s">
        <v>12515</v>
      </c>
      <c r="B6220" s="35" t="s">
        <v>12516</v>
      </c>
    </row>
    <row r="6221" ht="15.0" customHeight="1">
      <c r="A6221" s="34" t="s">
        <v>12517</v>
      </c>
      <c r="B6221" s="35" t="s">
        <v>12518</v>
      </c>
    </row>
    <row r="6222" ht="15.0" customHeight="1">
      <c r="A6222" s="34" t="s">
        <v>12519</v>
      </c>
      <c r="B6222" s="35" t="s">
        <v>12520</v>
      </c>
    </row>
    <row r="6223" ht="15.0" customHeight="1">
      <c r="A6223" s="34" t="s">
        <v>12521</v>
      </c>
      <c r="B6223" s="35" t="s">
        <v>12522</v>
      </c>
    </row>
    <row r="6224" ht="15.0" customHeight="1">
      <c r="A6224" s="34" t="s">
        <v>12523</v>
      </c>
      <c r="B6224" s="35" t="s">
        <v>12524</v>
      </c>
    </row>
    <row r="6225" ht="15.0" customHeight="1">
      <c r="A6225" s="34" t="s">
        <v>12525</v>
      </c>
      <c r="B6225" s="35" t="s">
        <v>12526</v>
      </c>
    </row>
    <row r="6226" ht="15.0" customHeight="1">
      <c r="A6226" s="34" t="s">
        <v>12527</v>
      </c>
      <c r="B6226" s="35" t="s">
        <v>12528</v>
      </c>
    </row>
    <row r="6227" ht="15.0" customHeight="1">
      <c r="A6227" s="34" t="s">
        <v>12529</v>
      </c>
      <c r="B6227" s="35" t="s">
        <v>12530</v>
      </c>
    </row>
    <row r="6228" ht="15.0" customHeight="1">
      <c r="A6228" s="34" t="s">
        <v>12531</v>
      </c>
      <c r="B6228" s="35" t="s">
        <v>12532</v>
      </c>
    </row>
    <row r="6229" ht="15.0" customHeight="1">
      <c r="A6229" s="34" t="s">
        <v>12533</v>
      </c>
      <c r="B6229" s="35" t="s">
        <v>12534</v>
      </c>
    </row>
    <row r="6230" ht="15.0" customHeight="1">
      <c r="A6230" s="34" t="s">
        <v>12535</v>
      </c>
      <c r="B6230" s="35" t="s">
        <v>12536</v>
      </c>
    </row>
    <row r="6231" ht="15.0" customHeight="1">
      <c r="A6231" s="34" t="s">
        <v>12537</v>
      </c>
      <c r="B6231" s="35" t="s">
        <v>12538</v>
      </c>
    </row>
    <row r="6232" ht="15.0" customHeight="1">
      <c r="A6232" s="34" t="s">
        <v>12539</v>
      </c>
      <c r="B6232" s="35" t="s">
        <v>12540</v>
      </c>
    </row>
    <row r="6233" ht="15.0" customHeight="1">
      <c r="A6233" s="34" t="s">
        <v>12541</v>
      </c>
      <c r="B6233" s="35" t="s">
        <v>12542</v>
      </c>
    </row>
    <row r="6234" ht="15.0" customHeight="1">
      <c r="A6234" s="34" t="s">
        <v>12543</v>
      </c>
      <c r="B6234" s="35" t="s">
        <v>12544</v>
      </c>
    </row>
    <row r="6235" ht="15.0" customHeight="1">
      <c r="A6235" s="34" t="s">
        <v>12545</v>
      </c>
      <c r="B6235" s="35" t="s">
        <v>12546</v>
      </c>
    </row>
    <row r="6236" ht="15.0" customHeight="1">
      <c r="A6236" s="34" t="s">
        <v>12547</v>
      </c>
      <c r="B6236" s="35" t="s">
        <v>12548</v>
      </c>
    </row>
    <row r="6237" ht="15.0" customHeight="1">
      <c r="A6237" s="34" t="s">
        <v>12549</v>
      </c>
      <c r="B6237" s="35" t="s">
        <v>12550</v>
      </c>
    </row>
    <row r="6238" ht="15.0" customHeight="1">
      <c r="A6238" s="34" t="s">
        <v>12551</v>
      </c>
      <c r="B6238" s="35" t="s">
        <v>12552</v>
      </c>
    </row>
    <row r="6239" ht="15.0" customHeight="1">
      <c r="A6239" s="34" t="s">
        <v>12553</v>
      </c>
      <c r="B6239" s="35" t="s">
        <v>12554</v>
      </c>
    </row>
    <row r="6240" ht="15.0" customHeight="1">
      <c r="A6240" s="34" t="s">
        <v>12555</v>
      </c>
      <c r="B6240" s="35" t="s">
        <v>12556</v>
      </c>
    </row>
    <row r="6241" ht="15.0" customHeight="1">
      <c r="A6241" s="34" t="s">
        <v>12557</v>
      </c>
      <c r="B6241" s="35" t="s">
        <v>12558</v>
      </c>
    </row>
    <row r="6242" ht="15.0" customHeight="1">
      <c r="A6242" s="34" t="s">
        <v>12559</v>
      </c>
      <c r="B6242" s="35" t="s">
        <v>12560</v>
      </c>
    </row>
    <row r="6243" ht="15.0" customHeight="1">
      <c r="A6243" s="34" t="s">
        <v>12561</v>
      </c>
      <c r="B6243" s="35" t="s">
        <v>12562</v>
      </c>
    </row>
    <row r="6244" ht="15.0" customHeight="1">
      <c r="A6244" s="34" t="s">
        <v>12563</v>
      </c>
      <c r="B6244" s="35" t="s">
        <v>12564</v>
      </c>
    </row>
    <row r="6245" ht="15.0" customHeight="1">
      <c r="A6245" s="34" t="s">
        <v>12565</v>
      </c>
      <c r="B6245" s="35" t="s">
        <v>12566</v>
      </c>
    </row>
    <row r="6246" ht="15.0" customHeight="1">
      <c r="A6246" s="34" t="s">
        <v>12567</v>
      </c>
      <c r="B6246" s="35" t="s">
        <v>12568</v>
      </c>
    </row>
    <row r="6247" ht="15.0" customHeight="1">
      <c r="A6247" s="34" t="s">
        <v>12569</v>
      </c>
      <c r="B6247" s="35" t="s">
        <v>12570</v>
      </c>
    </row>
    <row r="6248" ht="15.0" customHeight="1">
      <c r="A6248" s="34" t="s">
        <v>12571</v>
      </c>
      <c r="B6248" s="35" t="s">
        <v>12572</v>
      </c>
    </row>
    <row r="6249" ht="15.0" customHeight="1">
      <c r="A6249" s="34" t="s">
        <v>12573</v>
      </c>
      <c r="B6249" s="35" t="s">
        <v>12574</v>
      </c>
    </row>
    <row r="6250" ht="15.0" customHeight="1">
      <c r="A6250" s="34" t="s">
        <v>12575</v>
      </c>
      <c r="B6250" s="35" t="s">
        <v>12576</v>
      </c>
    </row>
    <row r="6251" ht="15.0" customHeight="1">
      <c r="A6251" s="34" t="s">
        <v>12577</v>
      </c>
      <c r="B6251" s="35" t="s">
        <v>12578</v>
      </c>
    </row>
    <row r="6252" ht="15.0" customHeight="1">
      <c r="A6252" s="34" t="s">
        <v>12579</v>
      </c>
      <c r="B6252" s="35" t="s">
        <v>12580</v>
      </c>
    </row>
    <row r="6253" ht="15.0" customHeight="1">
      <c r="A6253" s="34" t="s">
        <v>12581</v>
      </c>
      <c r="B6253" s="35" t="s">
        <v>12582</v>
      </c>
    </row>
    <row r="6254" ht="15.0" customHeight="1">
      <c r="A6254" s="34" t="s">
        <v>12583</v>
      </c>
      <c r="B6254" s="35" t="s">
        <v>12584</v>
      </c>
    </row>
    <row r="6255" ht="15.0" customHeight="1">
      <c r="A6255" s="34" t="s">
        <v>12585</v>
      </c>
      <c r="B6255" s="35" t="s">
        <v>12586</v>
      </c>
    </row>
    <row r="6256" ht="15.0" customHeight="1">
      <c r="A6256" s="34" t="s">
        <v>12587</v>
      </c>
      <c r="B6256" s="35" t="s">
        <v>12588</v>
      </c>
    </row>
    <row r="6257" ht="15.0" customHeight="1">
      <c r="A6257" s="34" t="s">
        <v>12589</v>
      </c>
      <c r="B6257" s="35" t="s">
        <v>12590</v>
      </c>
    </row>
    <row r="6258" ht="15.0" customHeight="1">
      <c r="A6258" s="34" t="s">
        <v>12591</v>
      </c>
      <c r="B6258" s="35" t="s">
        <v>12592</v>
      </c>
    </row>
    <row r="6259" ht="15.0" customHeight="1">
      <c r="A6259" s="34" t="s">
        <v>12593</v>
      </c>
      <c r="B6259" s="35" t="s">
        <v>12594</v>
      </c>
    </row>
    <row r="6260" ht="15.0" customHeight="1">
      <c r="A6260" s="34" t="s">
        <v>12595</v>
      </c>
      <c r="B6260" s="35" t="s">
        <v>12596</v>
      </c>
    </row>
    <row r="6261" ht="15.0" customHeight="1">
      <c r="A6261" s="34" t="s">
        <v>12597</v>
      </c>
      <c r="B6261" s="35" t="s">
        <v>12598</v>
      </c>
    </row>
    <row r="6262" ht="15.0" customHeight="1">
      <c r="A6262" s="34" t="s">
        <v>12599</v>
      </c>
      <c r="B6262" s="35" t="s">
        <v>12600</v>
      </c>
    </row>
    <row r="6263" ht="15.0" customHeight="1">
      <c r="A6263" s="34" t="s">
        <v>12601</v>
      </c>
      <c r="B6263" s="35" t="s">
        <v>12602</v>
      </c>
    </row>
    <row r="6264" ht="15.0" customHeight="1">
      <c r="A6264" s="34" t="s">
        <v>12603</v>
      </c>
      <c r="B6264" s="35" t="s">
        <v>12604</v>
      </c>
    </row>
    <row r="6265" ht="15.0" customHeight="1">
      <c r="A6265" s="34" t="s">
        <v>12605</v>
      </c>
      <c r="B6265" s="35" t="s">
        <v>12606</v>
      </c>
    </row>
    <row r="6266" ht="15.0" customHeight="1">
      <c r="A6266" s="34" t="s">
        <v>12607</v>
      </c>
      <c r="B6266" s="35" t="s">
        <v>12608</v>
      </c>
    </row>
    <row r="6267" ht="15.0" customHeight="1">
      <c r="A6267" s="34" t="s">
        <v>12609</v>
      </c>
      <c r="B6267" s="35" t="s">
        <v>12610</v>
      </c>
    </row>
    <row r="6268" ht="15.0" customHeight="1">
      <c r="A6268" s="34" t="s">
        <v>12611</v>
      </c>
      <c r="B6268" s="35" t="s">
        <v>12612</v>
      </c>
    </row>
    <row r="6269" ht="15.0" customHeight="1">
      <c r="A6269" s="34" t="s">
        <v>12613</v>
      </c>
      <c r="B6269" s="35" t="s">
        <v>12614</v>
      </c>
    </row>
    <row r="6270" ht="15.0" customHeight="1">
      <c r="A6270" s="34" t="s">
        <v>12615</v>
      </c>
      <c r="B6270" s="35" t="s">
        <v>12616</v>
      </c>
    </row>
    <row r="6271" ht="15.0" customHeight="1">
      <c r="A6271" s="34" t="s">
        <v>12617</v>
      </c>
      <c r="B6271" s="35" t="s">
        <v>12618</v>
      </c>
    </row>
    <row r="6272" ht="15.0" customHeight="1">
      <c r="A6272" s="34" t="s">
        <v>12619</v>
      </c>
      <c r="B6272" s="35" t="s">
        <v>12620</v>
      </c>
    </row>
    <row r="6273" ht="15.0" customHeight="1">
      <c r="A6273" s="34" t="s">
        <v>12621</v>
      </c>
      <c r="B6273" s="35" t="s">
        <v>12622</v>
      </c>
    </row>
    <row r="6274" ht="15.0" customHeight="1">
      <c r="A6274" s="34" t="s">
        <v>12623</v>
      </c>
      <c r="B6274" s="35" t="s">
        <v>12624</v>
      </c>
    </row>
    <row r="6275" ht="15.0" customHeight="1">
      <c r="A6275" s="34" t="s">
        <v>12625</v>
      </c>
      <c r="B6275" s="35" t="s">
        <v>12626</v>
      </c>
    </row>
    <row r="6276" ht="15.0" customHeight="1">
      <c r="A6276" s="34" t="s">
        <v>12627</v>
      </c>
      <c r="B6276" s="35" t="s">
        <v>12628</v>
      </c>
    </row>
    <row r="6277" ht="15.0" customHeight="1">
      <c r="A6277" s="34" t="s">
        <v>12629</v>
      </c>
      <c r="B6277" s="35" t="s">
        <v>12630</v>
      </c>
    </row>
    <row r="6278" ht="15.0" customHeight="1">
      <c r="A6278" s="34" t="s">
        <v>12631</v>
      </c>
      <c r="B6278" s="35" t="s">
        <v>12632</v>
      </c>
    </row>
    <row r="6279" ht="15.0" customHeight="1">
      <c r="A6279" s="34" t="s">
        <v>12633</v>
      </c>
      <c r="B6279" s="35" t="s">
        <v>12634</v>
      </c>
    </row>
    <row r="6280" ht="15.0" customHeight="1">
      <c r="A6280" s="34" t="s">
        <v>12635</v>
      </c>
      <c r="B6280" s="35" t="s">
        <v>12636</v>
      </c>
    </row>
    <row r="6281" ht="15.0" customHeight="1">
      <c r="A6281" s="34" t="s">
        <v>12637</v>
      </c>
      <c r="B6281" s="35" t="s">
        <v>12638</v>
      </c>
    </row>
    <row r="6282" ht="15.0" customHeight="1">
      <c r="A6282" s="34" t="s">
        <v>12639</v>
      </c>
      <c r="B6282" s="35" t="s">
        <v>12640</v>
      </c>
    </row>
    <row r="6283" ht="15.0" customHeight="1">
      <c r="A6283" s="34" t="s">
        <v>12641</v>
      </c>
      <c r="B6283" s="35" t="s">
        <v>12642</v>
      </c>
    </row>
    <row r="6284" ht="15.0" customHeight="1">
      <c r="A6284" s="34" t="s">
        <v>12643</v>
      </c>
      <c r="B6284" s="35" t="s">
        <v>12644</v>
      </c>
    </row>
    <row r="6285" ht="15.0" customHeight="1">
      <c r="A6285" s="34" t="s">
        <v>12645</v>
      </c>
      <c r="B6285" s="35" t="s">
        <v>12646</v>
      </c>
    </row>
    <row r="6286" ht="15.0" customHeight="1">
      <c r="A6286" s="34" t="s">
        <v>12647</v>
      </c>
      <c r="B6286" s="35" t="s">
        <v>12648</v>
      </c>
    </row>
    <row r="6287" ht="15.0" customHeight="1">
      <c r="A6287" s="34" t="s">
        <v>12649</v>
      </c>
      <c r="B6287" s="35" t="s">
        <v>12650</v>
      </c>
    </row>
    <row r="6288" ht="15.0" customHeight="1">
      <c r="A6288" s="34" t="s">
        <v>12651</v>
      </c>
      <c r="B6288" s="35" t="s">
        <v>12652</v>
      </c>
    </row>
    <row r="6289" ht="15.0" customHeight="1">
      <c r="A6289" s="34" t="s">
        <v>12653</v>
      </c>
      <c r="B6289" s="35" t="s">
        <v>12654</v>
      </c>
    </row>
    <row r="6290" ht="15.0" customHeight="1">
      <c r="A6290" s="34" t="s">
        <v>12655</v>
      </c>
      <c r="B6290" s="35" t="s">
        <v>12656</v>
      </c>
    </row>
    <row r="6291" ht="15.0" customHeight="1">
      <c r="A6291" s="34" t="s">
        <v>12657</v>
      </c>
      <c r="B6291" s="35" t="s">
        <v>12658</v>
      </c>
    </row>
    <row r="6292" ht="15.0" customHeight="1">
      <c r="A6292" s="34" t="s">
        <v>12659</v>
      </c>
      <c r="B6292" s="35" t="s">
        <v>12660</v>
      </c>
    </row>
    <row r="6293" ht="15.0" customHeight="1">
      <c r="A6293" s="34" t="s">
        <v>12661</v>
      </c>
      <c r="B6293" s="35" t="s">
        <v>12662</v>
      </c>
    </row>
    <row r="6294" ht="15.0" customHeight="1">
      <c r="A6294" s="34" t="s">
        <v>12663</v>
      </c>
      <c r="B6294" s="35" t="s">
        <v>12664</v>
      </c>
    </row>
    <row r="6295" ht="15.0" customHeight="1">
      <c r="A6295" s="34" t="s">
        <v>12665</v>
      </c>
      <c r="B6295" s="35" t="s">
        <v>12666</v>
      </c>
    </row>
    <row r="6296" ht="15.0" customHeight="1">
      <c r="A6296" s="34" t="s">
        <v>12667</v>
      </c>
      <c r="B6296" s="35" t="s">
        <v>12668</v>
      </c>
    </row>
    <row r="6297" ht="15.0" customHeight="1">
      <c r="A6297" s="34" t="s">
        <v>12669</v>
      </c>
      <c r="B6297" s="35" t="s">
        <v>12670</v>
      </c>
    </row>
    <row r="6298" ht="15.0" customHeight="1">
      <c r="A6298" s="34" t="s">
        <v>12671</v>
      </c>
      <c r="B6298" s="35" t="s">
        <v>12672</v>
      </c>
    </row>
    <row r="6299" ht="15.0" customHeight="1">
      <c r="A6299" s="34" t="s">
        <v>12673</v>
      </c>
      <c r="B6299" s="35" t="s">
        <v>12674</v>
      </c>
    </row>
    <row r="6300" ht="15.0" customHeight="1">
      <c r="A6300" s="34" t="s">
        <v>12675</v>
      </c>
      <c r="B6300" s="35" t="s">
        <v>12676</v>
      </c>
    </row>
    <row r="6301" ht="15.0" customHeight="1">
      <c r="A6301" s="34" t="s">
        <v>12677</v>
      </c>
      <c r="B6301" s="35" t="s">
        <v>12678</v>
      </c>
    </row>
    <row r="6302" ht="15.0" customHeight="1">
      <c r="A6302" s="34" t="s">
        <v>12679</v>
      </c>
      <c r="B6302" s="35" t="s">
        <v>12680</v>
      </c>
    </row>
    <row r="6303" ht="15.0" customHeight="1">
      <c r="A6303" s="34" t="s">
        <v>12681</v>
      </c>
      <c r="B6303" s="35" t="s">
        <v>12682</v>
      </c>
    </row>
    <row r="6304" ht="15.0" customHeight="1">
      <c r="A6304" s="34" t="s">
        <v>12683</v>
      </c>
      <c r="B6304" s="35" t="s">
        <v>12684</v>
      </c>
    </row>
    <row r="6305" ht="15.0" customHeight="1">
      <c r="A6305" s="34" t="s">
        <v>12685</v>
      </c>
      <c r="B6305" s="35" t="s">
        <v>12686</v>
      </c>
    </row>
    <row r="6306" ht="15.0" customHeight="1">
      <c r="A6306" s="34" t="s">
        <v>12687</v>
      </c>
      <c r="B6306" s="35" t="s">
        <v>12688</v>
      </c>
    </row>
    <row r="6307" ht="15.0" customHeight="1">
      <c r="A6307" s="34" t="s">
        <v>12689</v>
      </c>
      <c r="B6307" s="35" t="s">
        <v>12690</v>
      </c>
    </row>
    <row r="6308" ht="15.0" customHeight="1">
      <c r="A6308" s="34" t="s">
        <v>12691</v>
      </c>
      <c r="B6308" s="35" t="s">
        <v>12692</v>
      </c>
    </row>
    <row r="6309" ht="15.0" customHeight="1">
      <c r="A6309" s="34" t="s">
        <v>12693</v>
      </c>
      <c r="B6309" s="35" t="s">
        <v>12694</v>
      </c>
    </row>
    <row r="6310" ht="15.0" customHeight="1">
      <c r="A6310" s="34" t="s">
        <v>12695</v>
      </c>
      <c r="B6310" s="35" t="s">
        <v>12696</v>
      </c>
    </row>
    <row r="6311" ht="15.0" customHeight="1">
      <c r="A6311" s="34" t="s">
        <v>12697</v>
      </c>
      <c r="B6311" s="35" t="s">
        <v>12698</v>
      </c>
    </row>
    <row r="6312" ht="15.0" customHeight="1">
      <c r="A6312" s="34" t="s">
        <v>12699</v>
      </c>
      <c r="B6312" s="35" t="s">
        <v>12700</v>
      </c>
    </row>
    <row r="6313" ht="15.0" customHeight="1">
      <c r="A6313" s="34" t="s">
        <v>12701</v>
      </c>
      <c r="B6313" s="35" t="s">
        <v>12702</v>
      </c>
    </row>
    <row r="6314" ht="15.0" customHeight="1">
      <c r="A6314" s="34" t="s">
        <v>12703</v>
      </c>
      <c r="B6314" s="35" t="s">
        <v>12704</v>
      </c>
    </row>
    <row r="6315" ht="15.0" customHeight="1">
      <c r="A6315" s="34" t="s">
        <v>12705</v>
      </c>
      <c r="B6315" s="35" t="s">
        <v>12706</v>
      </c>
    </row>
    <row r="6316" ht="15.0" customHeight="1">
      <c r="A6316" s="34" t="s">
        <v>12707</v>
      </c>
      <c r="B6316" s="35" t="s">
        <v>12708</v>
      </c>
    </row>
    <row r="6317" ht="15.0" customHeight="1">
      <c r="A6317" s="34" t="s">
        <v>12709</v>
      </c>
      <c r="B6317" s="35" t="s">
        <v>12710</v>
      </c>
    </row>
    <row r="6318" ht="15.0" customHeight="1">
      <c r="A6318" s="34" t="s">
        <v>12711</v>
      </c>
      <c r="B6318" s="35" t="s">
        <v>12712</v>
      </c>
    </row>
    <row r="6319" ht="15.0" customHeight="1">
      <c r="A6319" s="34" t="s">
        <v>12713</v>
      </c>
      <c r="B6319" s="35" t="s">
        <v>12714</v>
      </c>
    </row>
    <row r="6320" ht="15.0" customHeight="1">
      <c r="A6320" s="34" t="s">
        <v>12715</v>
      </c>
      <c r="B6320" s="35" t="s">
        <v>12716</v>
      </c>
    </row>
    <row r="6321" ht="15.0" customHeight="1">
      <c r="A6321" s="34" t="s">
        <v>12717</v>
      </c>
      <c r="B6321" s="35" t="s">
        <v>12718</v>
      </c>
    </row>
    <row r="6322" ht="15.0" customHeight="1">
      <c r="A6322" s="34" t="s">
        <v>12719</v>
      </c>
      <c r="B6322" s="35" t="s">
        <v>12720</v>
      </c>
    </row>
    <row r="6323" ht="15.0" customHeight="1">
      <c r="A6323" s="34" t="s">
        <v>12721</v>
      </c>
      <c r="B6323" s="35" t="s">
        <v>12722</v>
      </c>
    </row>
    <row r="6324" ht="15.0" customHeight="1">
      <c r="A6324" s="34" t="s">
        <v>12723</v>
      </c>
      <c r="B6324" s="35" t="s">
        <v>12724</v>
      </c>
    </row>
    <row r="6325" ht="15.0" customHeight="1">
      <c r="A6325" s="34" t="s">
        <v>12725</v>
      </c>
      <c r="B6325" s="35" t="s">
        <v>12726</v>
      </c>
    </row>
    <row r="6326" ht="15.0" customHeight="1">
      <c r="A6326" s="34" t="s">
        <v>12727</v>
      </c>
      <c r="B6326" s="35" t="s">
        <v>12728</v>
      </c>
    </row>
    <row r="6327" ht="15.0" customHeight="1">
      <c r="A6327" s="34" t="s">
        <v>12729</v>
      </c>
      <c r="B6327" s="35" t="s">
        <v>12730</v>
      </c>
    </row>
    <row r="6328" ht="15.0" customHeight="1">
      <c r="A6328" s="34" t="s">
        <v>12731</v>
      </c>
      <c r="B6328" s="35" t="s">
        <v>12732</v>
      </c>
    </row>
    <row r="6329" ht="15.0" customHeight="1">
      <c r="A6329" s="34" t="s">
        <v>12733</v>
      </c>
      <c r="B6329" s="35" t="s">
        <v>12734</v>
      </c>
    </row>
    <row r="6330" ht="15.0" customHeight="1">
      <c r="A6330" s="34" t="s">
        <v>12735</v>
      </c>
      <c r="B6330" s="35" t="s">
        <v>12736</v>
      </c>
    </row>
    <row r="6331" ht="15.0" customHeight="1">
      <c r="A6331" s="34" t="s">
        <v>12737</v>
      </c>
      <c r="B6331" s="35" t="s">
        <v>12738</v>
      </c>
    </row>
    <row r="6332" ht="15.0" customHeight="1">
      <c r="A6332" s="34" t="s">
        <v>12739</v>
      </c>
      <c r="B6332" s="35" t="s">
        <v>12740</v>
      </c>
    </row>
    <row r="6333" ht="15.0" customHeight="1">
      <c r="A6333" s="34" t="s">
        <v>12741</v>
      </c>
      <c r="B6333" s="35" t="s">
        <v>12742</v>
      </c>
    </row>
    <row r="6334" ht="15.0" customHeight="1">
      <c r="A6334" s="34" t="s">
        <v>12743</v>
      </c>
      <c r="B6334" s="35" t="s">
        <v>12744</v>
      </c>
    </row>
    <row r="6335" ht="15.0" customHeight="1">
      <c r="A6335" s="34" t="s">
        <v>12745</v>
      </c>
      <c r="B6335" s="35" t="s">
        <v>12746</v>
      </c>
    </row>
    <row r="6336" ht="15.0" customHeight="1">
      <c r="A6336" s="34" t="s">
        <v>12747</v>
      </c>
      <c r="B6336" s="35" t="s">
        <v>12748</v>
      </c>
    </row>
    <row r="6337" ht="15.0" customHeight="1">
      <c r="A6337" s="34" t="s">
        <v>12749</v>
      </c>
      <c r="B6337" s="35" t="s">
        <v>12750</v>
      </c>
    </row>
    <row r="6338" ht="15.0" customHeight="1">
      <c r="A6338" s="34" t="s">
        <v>12751</v>
      </c>
      <c r="B6338" s="35" t="s">
        <v>12752</v>
      </c>
    </row>
    <row r="6339" ht="15.0" customHeight="1">
      <c r="A6339" s="34" t="s">
        <v>12753</v>
      </c>
      <c r="B6339" s="35" t="s">
        <v>12754</v>
      </c>
    </row>
    <row r="6340" ht="15.0" customHeight="1">
      <c r="A6340" s="34" t="s">
        <v>12755</v>
      </c>
      <c r="B6340" s="35" t="s">
        <v>12756</v>
      </c>
    </row>
    <row r="6341" ht="15.0" customHeight="1">
      <c r="A6341" s="34" t="s">
        <v>12757</v>
      </c>
      <c r="B6341" s="35" t="s">
        <v>12758</v>
      </c>
    </row>
    <row r="6342" ht="15.0" customHeight="1">
      <c r="A6342" s="34" t="s">
        <v>12759</v>
      </c>
      <c r="B6342" s="35" t="s">
        <v>12760</v>
      </c>
    </row>
    <row r="6343" ht="15.0" customHeight="1">
      <c r="A6343" s="34" t="s">
        <v>12761</v>
      </c>
      <c r="B6343" s="35" t="s">
        <v>12762</v>
      </c>
    </row>
    <row r="6344" ht="15.0" customHeight="1">
      <c r="A6344" s="34" t="s">
        <v>12763</v>
      </c>
      <c r="B6344" s="35" t="s">
        <v>12764</v>
      </c>
    </row>
    <row r="6345" ht="15.0" customHeight="1">
      <c r="A6345" s="34" t="s">
        <v>12765</v>
      </c>
      <c r="B6345" s="35" t="s">
        <v>12766</v>
      </c>
    </row>
    <row r="6346" ht="15.0" customHeight="1">
      <c r="A6346" s="34" t="s">
        <v>12767</v>
      </c>
      <c r="B6346" s="35" t="s">
        <v>12768</v>
      </c>
    </row>
    <row r="6347" ht="15.0" customHeight="1">
      <c r="A6347" s="34" t="s">
        <v>12769</v>
      </c>
      <c r="B6347" s="35" t="s">
        <v>12770</v>
      </c>
    </row>
    <row r="6348" ht="15.0" customHeight="1">
      <c r="A6348" s="34" t="s">
        <v>12771</v>
      </c>
      <c r="B6348" s="35" t="s">
        <v>12772</v>
      </c>
    </row>
    <row r="6349" ht="15.0" customHeight="1">
      <c r="A6349" s="34" t="s">
        <v>12773</v>
      </c>
      <c r="B6349" s="35" t="s">
        <v>12774</v>
      </c>
    </row>
    <row r="6350" ht="15.0" customHeight="1">
      <c r="A6350" s="34" t="s">
        <v>12775</v>
      </c>
      <c r="B6350" s="35" t="s">
        <v>12776</v>
      </c>
    </row>
    <row r="6351" ht="15.0" customHeight="1">
      <c r="A6351" s="34" t="s">
        <v>12777</v>
      </c>
      <c r="B6351" s="35" t="s">
        <v>12778</v>
      </c>
    </row>
    <row r="6352" ht="15.0" customHeight="1">
      <c r="A6352" s="34" t="s">
        <v>12779</v>
      </c>
      <c r="B6352" s="35" t="s">
        <v>12780</v>
      </c>
    </row>
    <row r="6353" ht="15.0" customHeight="1">
      <c r="A6353" s="34" t="s">
        <v>12781</v>
      </c>
      <c r="B6353" s="35" t="s">
        <v>12782</v>
      </c>
    </row>
    <row r="6354" ht="15.0" customHeight="1">
      <c r="A6354" s="34" t="s">
        <v>12783</v>
      </c>
      <c r="B6354" s="35" t="s">
        <v>12784</v>
      </c>
    </row>
    <row r="6355" ht="15.0" customHeight="1">
      <c r="A6355" s="34" t="s">
        <v>12785</v>
      </c>
      <c r="B6355" s="35" t="s">
        <v>12786</v>
      </c>
    </row>
    <row r="6356" ht="15.0" customHeight="1">
      <c r="A6356" s="34" t="s">
        <v>12787</v>
      </c>
      <c r="B6356" s="35" t="s">
        <v>12788</v>
      </c>
    </row>
    <row r="6357" ht="15.0" customHeight="1">
      <c r="A6357" s="34" t="s">
        <v>12789</v>
      </c>
      <c r="B6357" s="35" t="s">
        <v>12790</v>
      </c>
    </row>
    <row r="6358" ht="15.0" customHeight="1">
      <c r="A6358" s="34" t="s">
        <v>12791</v>
      </c>
      <c r="B6358" s="35" t="s">
        <v>12792</v>
      </c>
    </row>
    <row r="6359" ht="15.0" customHeight="1">
      <c r="A6359" s="34" t="s">
        <v>12793</v>
      </c>
      <c r="B6359" s="35" t="s">
        <v>12794</v>
      </c>
    </row>
    <row r="6360" ht="15.0" customHeight="1">
      <c r="A6360" s="34" t="s">
        <v>12795</v>
      </c>
      <c r="B6360" s="35" t="s">
        <v>12796</v>
      </c>
    </row>
    <row r="6361" ht="15.0" customHeight="1">
      <c r="A6361" s="34" t="s">
        <v>12797</v>
      </c>
      <c r="B6361" s="35" t="s">
        <v>12798</v>
      </c>
    </row>
    <row r="6362" ht="15.0" customHeight="1">
      <c r="A6362" s="34" t="s">
        <v>12799</v>
      </c>
      <c r="B6362" s="35" t="s">
        <v>12800</v>
      </c>
    </row>
    <row r="6363" ht="15.0" customHeight="1">
      <c r="A6363" s="34" t="s">
        <v>12801</v>
      </c>
      <c r="B6363" s="35" t="s">
        <v>12802</v>
      </c>
    </row>
    <row r="6364" ht="15.0" customHeight="1">
      <c r="A6364" s="34" t="s">
        <v>12803</v>
      </c>
      <c r="B6364" s="35" t="s">
        <v>12804</v>
      </c>
    </row>
    <row r="6365" ht="15.0" customHeight="1">
      <c r="A6365" s="34" t="s">
        <v>12805</v>
      </c>
      <c r="B6365" s="35" t="s">
        <v>12806</v>
      </c>
    </row>
    <row r="6366" ht="15.0" customHeight="1">
      <c r="A6366" s="34" t="s">
        <v>12807</v>
      </c>
      <c r="B6366" s="35" t="s">
        <v>12808</v>
      </c>
    </row>
    <row r="6367" ht="15.0" customHeight="1">
      <c r="A6367" s="34" t="s">
        <v>12809</v>
      </c>
      <c r="B6367" s="35" t="s">
        <v>12810</v>
      </c>
    </row>
    <row r="6368" ht="15.0" customHeight="1">
      <c r="A6368" s="34" t="s">
        <v>12811</v>
      </c>
      <c r="B6368" s="35" t="s">
        <v>12812</v>
      </c>
    </row>
    <row r="6369" ht="15.0" customHeight="1">
      <c r="A6369" s="34" t="s">
        <v>12813</v>
      </c>
      <c r="B6369" s="35" t="s">
        <v>12814</v>
      </c>
    </row>
    <row r="6370" ht="15.0" customHeight="1">
      <c r="A6370" s="34" t="s">
        <v>12815</v>
      </c>
      <c r="B6370" s="35" t="s">
        <v>12816</v>
      </c>
    </row>
    <row r="6371" ht="15.0" customHeight="1">
      <c r="A6371" s="34" t="s">
        <v>12817</v>
      </c>
      <c r="B6371" s="35" t="s">
        <v>12818</v>
      </c>
    </row>
    <row r="6372" ht="15.0" customHeight="1">
      <c r="A6372" s="34" t="s">
        <v>12819</v>
      </c>
      <c r="B6372" s="35" t="s">
        <v>12820</v>
      </c>
    </row>
    <row r="6373" ht="15.0" customHeight="1">
      <c r="A6373" s="34" t="s">
        <v>12821</v>
      </c>
      <c r="B6373" s="35" t="s">
        <v>12822</v>
      </c>
    </row>
    <row r="6374" ht="15.0" customHeight="1">
      <c r="A6374" s="34" t="s">
        <v>12823</v>
      </c>
      <c r="B6374" s="35" t="s">
        <v>12824</v>
      </c>
    </row>
    <row r="6375" ht="15.0" customHeight="1">
      <c r="A6375" s="34" t="s">
        <v>12825</v>
      </c>
      <c r="B6375" s="35" t="s">
        <v>12826</v>
      </c>
    </row>
    <row r="6376" ht="15.0" customHeight="1">
      <c r="A6376" s="34" t="s">
        <v>12827</v>
      </c>
      <c r="B6376" s="35" t="s">
        <v>12828</v>
      </c>
    </row>
    <row r="6377" ht="15.0" customHeight="1">
      <c r="A6377" s="34" t="s">
        <v>12829</v>
      </c>
      <c r="B6377" s="35" t="s">
        <v>12830</v>
      </c>
    </row>
    <row r="6378" ht="15.0" customHeight="1">
      <c r="A6378" s="34" t="s">
        <v>12831</v>
      </c>
      <c r="B6378" s="35" t="s">
        <v>12832</v>
      </c>
    </row>
    <row r="6379" ht="15.0" customHeight="1">
      <c r="A6379" s="34" t="s">
        <v>12833</v>
      </c>
      <c r="B6379" s="35" t="s">
        <v>12834</v>
      </c>
    </row>
    <row r="6380" ht="15.0" customHeight="1">
      <c r="A6380" s="34" t="s">
        <v>12835</v>
      </c>
      <c r="B6380" s="35" t="s">
        <v>12836</v>
      </c>
    </row>
    <row r="6381" ht="15.0" customHeight="1">
      <c r="A6381" s="34" t="s">
        <v>12837</v>
      </c>
      <c r="B6381" s="35" t="s">
        <v>12838</v>
      </c>
    </row>
    <row r="6382" ht="15.0" customHeight="1">
      <c r="A6382" s="34" t="s">
        <v>12839</v>
      </c>
      <c r="B6382" s="35" t="s">
        <v>12840</v>
      </c>
    </row>
    <row r="6383" ht="15.0" customHeight="1">
      <c r="A6383" s="34" t="s">
        <v>12841</v>
      </c>
      <c r="B6383" s="35" t="s">
        <v>12842</v>
      </c>
    </row>
    <row r="6384" ht="15.0" customHeight="1">
      <c r="A6384" s="34" t="s">
        <v>12843</v>
      </c>
      <c r="B6384" s="35" t="s">
        <v>12844</v>
      </c>
    </row>
    <row r="6385" ht="15.0" customHeight="1">
      <c r="A6385" s="34" t="s">
        <v>12845</v>
      </c>
      <c r="B6385" s="35" t="s">
        <v>12846</v>
      </c>
    </row>
    <row r="6386" ht="15.0" customHeight="1">
      <c r="A6386" s="34" t="s">
        <v>12847</v>
      </c>
      <c r="B6386" s="35" t="s">
        <v>12848</v>
      </c>
    </row>
    <row r="6387" ht="15.0" customHeight="1">
      <c r="A6387" s="34" t="s">
        <v>12849</v>
      </c>
      <c r="B6387" s="35" t="s">
        <v>12850</v>
      </c>
    </row>
    <row r="6388" ht="15.0" customHeight="1">
      <c r="A6388" s="34" t="s">
        <v>12851</v>
      </c>
      <c r="B6388" s="35" t="s">
        <v>12852</v>
      </c>
    </row>
    <row r="6389" ht="15.0" customHeight="1">
      <c r="A6389" s="34" t="s">
        <v>12853</v>
      </c>
      <c r="B6389" s="35" t="s">
        <v>12854</v>
      </c>
    </row>
    <row r="6390" ht="15.0" customHeight="1">
      <c r="A6390" s="34" t="s">
        <v>12855</v>
      </c>
      <c r="B6390" s="35" t="s">
        <v>12856</v>
      </c>
    </row>
    <row r="6391" ht="15.0" customHeight="1">
      <c r="A6391" s="34" t="s">
        <v>12857</v>
      </c>
      <c r="B6391" s="35" t="s">
        <v>12858</v>
      </c>
    </row>
    <row r="6392" ht="15.0" customHeight="1">
      <c r="A6392" s="34" t="s">
        <v>12859</v>
      </c>
      <c r="B6392" s="35" t="s">
        <v>12860</v>
      </c>
    </row>
    <row r="6393" ht="15.0" customHeight="1">
      <c r="A6393" s="34" t="s">
        <v>12861</v>
      </c>
      <c r="B6393" s="35" t="s">
        <v>12862</v>
      </c>
    </row>
    <row r="6394" ht="15.0" customHeight="1">
      <c r="A6394" s="34" t="s">
        <v>12863</v>
      </c>
      <c r="B6394" s="35" t="s">
        <v>12864</v>
      </c>
    </row>
    <row r="6395" ht="15.0" customHeight="1">
      <c r="A6395" s="34" t="s">
        <v>12865</v>
      </c>
      <c r="B6395" s="35" t="s">
        <v>12866</v>
      </c>
    </row>
    <row r="6396" ht="15.0" customHeight="1">
      <c r="A6396" s="34" t="s">
        <v>12867</v>
      </c>
      <c r="B6396" s="35" t="s">
        <v>12868</v>
      </c>
    </row>
    <row r="6397" ht="15.0" customHeight="1">
      <c r="A6397" s="34" t="s">
        <v>12869</v>
      </c>
      <c r="B6397" s="35" t="s">
        <v>12870</v>
      </c>
    </row>
    <row r="6398" ht="15.0" customHeight="1">
      <c r="A6398" s="34" t="s">
        <v>12871</v>
      </c>
      <c r="B6398" s="35" t="s">
        <v>12872</v>
      </c>
    </row>
    <row r="6399" ht="15.0" customHeight="1">
      <c r="A6399" s="34" t="s">
        <v>12873</v>
      </c>
      <c r="B6399" s="35" t="s">
        <v>12874</v>
      </c>
    </row>
    <row r="6400" ht="15.0" customHeight="1">
      <c r="A6400" s="34" t="s">
        <v>12875</v>
      </c>
      <c r="B6400" s="35" t="s">
        <v>12876</v>
      </c>
    </row>
    <row r="6401" ht="15.0" customHeight="1">
      <c r="A6401" s="34" t="s">
        <v>12877</v>
      </c>
      <c r="B6401" s="35" t="s">
        <v>12878</v>
      </c>
    </row>
    <row r="6402" ht="15.0" customHeight="1">
      <c r="A6402" s="34" t="s">
        <v>12879</v>
      </c>
      <c r="B6402" s="35" t="s">
        <v>12880</v>
      </c>
    </row>
    <row r="6403" ht="15.0" customHeight="1">
      <c r="A6403" s="34" t="s">
        <v>12881</v>
      </c>
      <c r="B6403" s="35" t="s">
        <v>12882</v>
      </c>
    </row>
    <row r="6404" ht="15.0" customHeight="1">
      <c r="A6404" s="34" t="s">
        <v>12883</v>
      </c>
      <c r="B6404" s="35" t="s">
        <v>12884</v>
      </c>
    </row>
    <row r="6405" ht="15.0" customHeight="1">
      <c r="A6405" s="34" t="s">
        <v>12885</v>
      </c>
      <c r="B6405" s="35" t="s">
        <v>12886</v>
      </c>
    </row>
    <row r="6406" ht="15.0" customHeight="1">
      <c r="A6406" s="34" t="s">
        <v>12887</v>
      </c>
      <c r="B6406" s="35" t="s">
        <v>12888</v>
      </c>
    </row>
    <row r="6407" ht="15.0" customHeight="1">
      <c r="A6407" s="34" t="s">
        <v>12889</v>
      </c>
      <c r="B6407" s="35" t="s">
        <v>12890</v>
      </c>
    </row>
    <row r="6408" ht="15.0" customHeight="1">
      <c r="A6408" s="34" t="s">
        <v>12891</v>
      </c>
      <c r="B6408" s="35" t="s">
        <v>12892</v>
      </c>
    </row>
    <row r="6409" ht="15.0" customHeight="1">
      <c r="A6409" s="34" t="s">
        <v>12893</v>
      </c>
      <c r="B6409" s="35" t="s">
        <v>12894</v>
      </c>
    </row>
    <row r="6410" ht="15.0" customHeight="1">
      <c r="A6410" s="34" t="s">
        <v>12895</v>
      </c>
      <c r="B6410" s="35" t="s">
        <v>12896</v>
      </c>
    </row>
    <row r="6411" ht="15.0" customHeight="1">
      <c r="A6411" s="34" t="s">
        <v>12897</v>
      </c>
      <c r="B6411" s="35" t="s">
        <v>12898</v>
      </c>
    </row>
    <row r="6412" ht="15.0" customHeight="1">
      <c r="A6412" s="34" t="s">
        <v>12899</v>
      </c>
      <c r="B6412" s="35" t="s">
        <v>12900</v>
      </c>
    </row>
    <row r="6413" ht="15.0" customHeight="1">
      <c r="A6413" s="34" t="s">
        <v>12901</v>
      </c>
      <c r="B6413" s="35" t="s">
        <v>12902</v>
      </c>
    </row>
    <row r="6414" ht="15.0" customHeight="1">
      <c r="A6414" s="34" t="s">
        <v>12903</v>
      </c>
      <c r="B6414" s="35" t="s">
        <v>12904</v>
      </c>
    </row>
    <row r="6415" ht="15.0" customHeight="1">
      <c r="A6415" s="34" t="s">
        <v>12905</v>
      </c>
      <c r="B6415" s="35" t="s">
        <v>12906</v>
      </c>
    </row>
    <row r="6416" ht="15.0" customHeight="1">
      <c r="A6416" s="34" t="s">
        <v>12907</v>
      </c>
      <c r="B6416" s="35" t="s">
        <v>12908</v>
      </c>
    </row>
    <row r="6417" ht="15.0" customHeight="1">
      <c r="A6417" s="34" t="s">
        <v>12909</v>
      </c>
      <c r="B6417" s="35" t="s">
        <v>12910</v>
      </c>
    </row>
    <row r="6418" ht="15.0" customHeight="1">
      <c r="A6418" s="34" t="s">
        <v>12911</v>
      </c>
      <c r="B6418" s="35" t="s">
        <v>12912</v>
      </c>
    </row>
    <row r="6419" ht="15.0" customHeight="1">
      <c r="A6419" s="34" t="s">
        <v>12913</v>
      </c>
      <c r="B6419" s="35" t="s">
        <v>12914</v>
      </c>
    </row>
    <row r="6420" ht="15.0" customHeight="1">
      <c r="A6420" s="34" t="s">
        <v>12915</v>
      </c>
      <c r="B6420" s="35" t="s">
        <v>12916</v>
      </c>
    </row>
    <row r="6421" ht="15.0" customHeight="1">
      <c r="A6421" s="34" t="s">
        <v>12917</v>
      </c>
      <c r="B6421" s="35" t="s">
        <v>12918</v>
      </c>
    </row>
    <row r="6422" ht="15.0" customHeight="1">
      <c r="A6422" s="34" t="s">
        <v>12919</v>
      </c>
      <c r="B6422" s="35" t="s">
        <v>12920</v>
      </c>
    </row>
    <row r="6423" ht="15.0" customHeight="1">
      <c r="A6423" s="34" t="s">
        <v>12921</v>
      </c>
      <c r="B6423" s="35" t="s">
        <v>12922</v>
      </c>
    </row>
    <row r="6424" ht="15.0" customHeight="1">
      <c r="A6424" s="34" t="s">
        <v>12923</v>
      </c>
      <c r="B6424" s="35" t="s">
        <v>12924</v>
      </c>
    </row>
    <row r="6425" ht="15.0" customHeight="1">
      <c r="A6425" s="34" t="s">
        <v>12925</v>
      </c>
      <c r="B6425" s="35" t="s">
        <v>12926</v>
      </c>
    </row>
    <row r="6426" ht="15.0" customHeight="1">
      <c r="A6426" s="34" t="s">
        <v>12927</v>
      </c>
      <c r="B6426" s="35" t="s">
        <v>12928</v>
      </c>
    </row>
    <row r="6427" ht="15.0" customHeight="1">
      <c r="A6427" s="34" t="s">
        <v>12929</v>
      </c>
      <c r="B6427" s="35" t="s">
        <v>12930</v>
      </c>
    </row>
    <row r="6428" ht="15.0" customHeight="1">
      <c r="A6428" s="34" t="s">
        <v>12931</v>
      </c>
      <c r="B6428" s="35" t="s">
        <v>12932</v>
      </c>
    </row>
    <row r="6429" ht="15.0" customHeight="1">
      <c r="A6429" s="34" t="s">
        <v>12933</v>
      </c>
      <c r="B6429" s="35" t="s">
        <v>12934</v>
      </c>
    </row>
    <row r="6430" ht="15.0" customHeight="1">
      <c r="A6430" s="34" t="s">
        <v>12935</v>
      </c>
      <c r="B6430" s="35" t="s">
        <v>12936</v>
      </c>
    </row>
    <row r="6431" ht="15.0" customHeight="1">
      <c r="A6431" s="34" t="s">
        <v>12937</v>
      </c>
      <c r="B6431" s="35" t="s">
        <v>12938</v>
      </c>
    </row>
    <row r="6432" ht="15.0" customHeight="1">
      <c r="A6432" s="34" t="s">
        <v>12939</v>
      </c>
      <c r="B6432" s="35" t="s">
        <v>12940</v>
      </c>
    </row>
    <row r="6433" ht="15.0" customHeight="1">
      <c r="A6433" s="34" t="s">
        <v>12941</v>
      </c>
      <c r="B6433" s="35" t="s">
        <v>12942</v>
      </c>
    </row>
    <row r="6434" ht="15.0" customHeight="1">
      <c r="A6434" s="34" t="s">
        <v>12943</v>
      </c>
      <c r="B6434" s="35" t="s">
        <v>12944</v>
      </c>
    </row>
    <row r="6435" ht="15.0" customHeight="1">
      <c r="A6435" s="34" t="s">
        <v>12945</v>
      </c>
      <c r="B6435" s="35" t="s">
        <v>12946</v>
      </c>
    </row>
    <row r="6436" ht="15.0" customHeight="1">
      <c r="A6436" s="34" t="s">
        <v>12947</v>
      </c>
      <c r="B6436" s="35" t="s">
        <v>12948</v>
      </c>
    </row>
    <row r="6437" ht="15.0" customHeight="1">
      <c r="A6437" s="34" t="s">
        <v>12949</v>
      </c>
      <c r="B6437" s="35" t="s">
        <v>12950</v>
      </c>
    </row>
    <row r="6438" ht="15.0" customHeight="1">
      <c r="A6438" s="34" t="s">
        <v>12951</v>
      </c>
      <c r="B6438" s="35" t="s">
        <v>12952</v>
      </c>
    </row>
    <row r="6439" ht="15.0" customHeight="1">
      <c r="A6439" s="34" t="s">
        <v>12953</v>
      </c>
      <c r="B6439" s="35" t="s">
        <v>12954</v>
      </c>
    </row>
    <row r="6440" ht="15.0" customHeight="1">
      <c r="A6440" s="34" t="s">
        <v>12955</v>
      </c>
      <c r="B6440" s="35" t="s">
        <v>12956</v>
      </c>
    </row>
    <row r="6441" ht="15.0" customHeight="1">
      <c r="A6441" s="34" t="s">
        <v>12957</v>
      </c>
      <c r="B6441" s="35" t="s">
        <v>12958</v>
      </c>
    </row>
    <row r="6442" ht="15.0" customHeight="1">
      <c r="A6442" s="34" t="s">
        <v>12959</v>
      </c>
      <c r="B6442" s="35" t="s">
        <v>12960</v>
      </c>
    </row>
    <row r="6443" ht="15.0" customHeight="1">
      <c r="A6443" s="34" t="s">
        <v>12961</v>
      </c>
      <c r="B6443" s="35" t="s">
        <v>12962</v>
      </c>
    </row>
    <row r="6444" ht="15.0" customHeight="1">
      <c r="A6444" s="34" t="s">
        <v>12963</v>
      </c>
      <c r="B6444" s="35" t="s">
        <v>12964</v>
      </c>
    </row>
    <row r="6445" ht="15.0" customHeight="1">
      <c r="A6445" s="34" t="s">
        <v>12965</v>
      </c>
      <c r="B6445" s="35" t="s">
        <v>12966</v>
      </c>
    </row>
    <row r="6446" ht="15.0" customHeight="1">
      <c r="A6446" s="34" t="s">
        <v>12967</v>
      </c>
      <c r="B6446" s="35" t="s">
        <v>12968</v>
      </c>
    </row>
    <row r="6447" ht="15.0" customHeight="1">
      <c r="A6447" s="34" t="s">
        <v>12969</v>
      </c>
      <c r="B6447" s="35" t="s">
        <v>12970</v>
      </c>
    </row>
    <row r="6448" ht="15.0" customHeight="1">
      <c r="A6448" s="34" t="s">
        <v>12971</v>
      </c>
      <c r="B6448" s="35" t="s">
        <v>12972</v>
      </c>
    </row>
    <row r="6449" ht="15.0" customHeight="1">
      <c r="A6449" s="34" t="s">
        <v>12973</v>
      </c>
      <c r="B6449" s="35" t="s">
        <v>12974</v>
      </c>
    </row>
    <row r="6450" ht="15.0" customHeight="1">
      <c r="A6450" s="34" t="s">
        <v>12975</v>
      </c>
      <c r="B6450" s="35" t="s">
        <v>12976</v>
      </c>
    </row>
    <row r="6451" ht="15.0" customHeight="1">
      <c r="A6451" s="34" t="s">
        <v>12977</v>
      </c>
      <c r="B6451" s="35" t="s">
        <v>12978</v>
      </c>
    </row>
    <row r="6452" ht="15.0" customHeight="1">
      <c r="A6452" s="34" t="s">
        <v>12979</v>
      </c>
      <c r="B6452" s="35" t="s">
        <v>12980</v>
      </c>
    </row>
    <row r="6453" ht="15.0" customHeight="1">
      <c r="A6453" s="34" t="s">
        <v>12981</v>
      </c>
      <c r="B6453" s="35" t="s">
        <v>12982</v>
      </c>
    </row>
    <row r="6454" ht="15.0" customHeight="1">
      <c r="A6454" s="34" t="s">
        <v>12983</v>
      </c>
      <c r="B6454" s="35" t="s">
        <v>12984</v>
      </c>
    </row>
    <row r="6455" ht="15.0" customHeight="1">
      <c r="A6455" s="34" t="s">
        <v>12985</v>
      </c>
      <c r="B6455" s="35" t="s">
        <v>12986</v>
      </c>
    </row>
    <row r="6456" ht="15.0" customHeight="1">
      <c r="A6456" s="34" t="s">
        <v>12987</v>
      </c>
      <c r="B6456" s="35" t="s">
        <v>12988</v>
      </c>
    </row>
    <row r="6457" ht="15.0" customHeight="1">
      <c r="A6457" s="34" t="s">
        <v>12989</v>
      </c>
      <c r="B6457" s="35" t="s">
        <v>12990</v>
      </c>
    </row>
    <row r="6458" ht="15.0" customHeight="1">
      <c r="A6458" s="34" t="s">
        <v>12991</v>
      </c>
      <c r="B6458" s="35" t="s">
        <v>12992</v>
      </c>
    </row>
    <row r="6459" ht="15.0" customHeight="1">
      <c r="A6459" s="34" t="s">
        <v>12993</v>
      </c>
      <c r="B6459" s="35" t="s">
        <v>12994</v>
      </c>
    </row>
    <row r="6460" ht="15.0" customHeight="1">
      <c r="A6460" s="34" t="s">
        <v>12995</v>
      </c>
      <c r="B6460" s="35" t="s">
        <v>12996</v>
      </c>
    </row>
    <row r="6461" ht="15.0" customHeight="1">
      <c r="A6461" s="34" t="s">
        <v>12997</v>
      </c>
      <c r="B6461" s="35" t="s">
        <v>12998</v>
      </c>
    </row>
    <row r="6462" ht="15.0" customHeight="1">
      <c r="A6462" s="34" t="s">
        <v>12999</v>
      </c>
      <c r="B6462" s="35" t="s">
        <v>13000</v>
      </c>
    </row>
    <row r="6463" ht="15.0" customHeight="1">
      <c r="A6463" s="34" t="s">
        <v>13001</v>
      </c>
      <c r="B6463" s="35" t="s">
        <v>13002</v>
      </c>
    </row>
    <row r="6464" ht="15.0" customHeight="1">
      <c r="A6464" s="34" t="s">
        <v>13003</v>
      </c>
      <c r="B6464" s="35" t="s">
        <v>13004</v>
      </c>
    </row>
    <row r="6465" ht="15.0" customHeight="1">
      <c r="A6465" s="34" t="s">
        <v>13005</v>
      </c>
      <c r="B6465" s="35" t="s">
        <v>13006</v>
      </c>
    </row>
    <row r="6466" ht="15.0" customHeight="1">
      <c r="A6466" s="34" t="s">
        <v>13007</v>
      </c>
      <c r="B6466" s="35" t="s">
        <v>13008</v>
      </c>
    </row>
    <row r="6467" ht="15.0" customHeight="1">
      <c r="A6467" s="34" t="s">
        <v>13009</v>
      </c>
      <c r="B6467" s="35" t="s">
        <v>13010</v>
      </c>
    </row>
    <row r="6468" ht="15.0" customHeight="1">
      <c r="A6468" s="34" t="s">
        <v>13011</v>
      </c>
      <c r="B6468" s="35" t="s">
        <v>13012</v>
      </c>
    </row>
    <row r="6469" ht="15.0" customHeight="1">
      <c r="A6469" s="34" t="s">
        <v>13013</v>
      </c>
      <c r="B6469" s="35" t="s">
        <v>13014</v>
      </c>
    </row>
    <row r="6470" ht="15.0" customHeight="1">
      <c r="A6470" s="34" t="s">
        <v>13015</v>
      </c>
      <c r="B6470" s="35" t="s">
        <v>13016</v>
      </c>
    </row>
    <row r="6471" ht="15.0" customHeight="1">
      <c r="A6471" s="34" t="s">
        <v>13017</v>
      </c>
      <c r="B6471" s="35" t="s">
        <v>13018</v>
      </c>
    </row>
    <row r="6472" ht="15.0" customHeight="1">
      <c r="A6472" s="34" t="s">
        <v>13019</v>
      </c>
      <c r="B6472" s="35" t="s">
        <v>13020</v>
      </c>
    </row>
    <row r="6473" ht="15.0" customHeight="1">
      <c r="A6473" s="34" t="s">
        <v>13021</v>
      </c>
      <c r="B6473" s="35" t="s">
        <v>13022</v>
      </c>
    </row>
    <row r="6474" ht="15.0" customHeight="1">
      <c r="A6474" s="34" t="s">
        <v>13023</v>
      </c>
      <c r="B6474" s="35" t="s">
        <v>13024</v>
      </c>
    </row>
    <row r="6475" ht="15.0" customHeight="1">
      <c r="A6475" s="34" t="s">
        <v>13025</v>
      </c>
      <c r="B6475" s="35" t="s">
        <v>13026</v>
      </c>
    </row>
    <row r="6476" ht="15.0" customHeight="1">
      <c r="A6476" s="34" t="s">
        <v>13027</v>
      </c>
      <c r="B6476" s="35" t="s">
        <v>13028</v>
      </c>
    </row>
    <row r="6477" ht="15.0" customHeight="1">
      <c r="A6477" s="34" t="s">
        <v>13029</v>
      </c>
      <c r="B6477" s="35" t="s">
        <v>13030</v>
      </c>
    </row>
    <row r="6478" ht="15.0" customHeight="1">
      <c r="A6478" s="34" t="s">
        <v>13031</v>
      </c>
      <c r="B6478" s="35" t="s">
        <v>13032</v>
      </c>
    </row>
    <row r="6479" ht="15.0" customHeight="1">
      <c r="A6479" s="34" t="s">
        <v>13033</v>
      </c>
      <c r="B6479" s="35" t="s">
        <v>13034</v>
      </c>
    </row>
    <row r="6480" ht="15.0" customHeight="1">
      <c r="A6480" s="34" t="s">
        <v>13035</v>
      </c>
      <c r="B6480" s="35" t="s">
        <v>13036</v>
      </c>
    </row>
    <row r="6481" ht="15.0" customHeight="1">
      <c r="A6481" s="34" t="s">
        <v>13037</v>
      </c>
      <c r="B6481" s="35" t="s">
        <v>13038</v>
      </c>
    </row>
    <row r="6482" ht="15.0" customHeight="1">
      <c r="A6482" s="34" t="s">
        <v>13039</v>
      </c>
      <c r="B6482" s="35" t="s">
        <v>13040</v>
      </c>
    </row>
    <row r="6483" ht="15.0" customHeight="1">
      <c r="A6483" s="34" t="s">
        <v>13041</v>
      </c>
      <c r="B6483" s="35" t="s">
        <v>13042</v>
      </c>
    </row>
    <row r="6484" ht="15.0" customHeight="1">
      <c r="A6484" s="34" t="s">
        <v>13043</v>
      </c>
      <c r="B6484" s="35" t="s">
        <v>13044</v>
      </c>
    </row>
    <row r="6485" ht="15.0" customHeight="1">
      <c r="A6485" s="34" t="s">
        <v>13045</v>
      </c>
      <c r="B6485" s="35" t="s">
        <v>13046</v>
      </c>
    </row>
    <row r="6486" ht="15.0" customHeight="1">
      <c r="A6486" s="34" t="s">
        <v>13047</v>
      </c>
      <c r="B6486" s="35" t="s">
        <v>13048</v>
      </c>
    </row>
    <row r="6487" ht="15.0" customHeight="1">
      <c r="A6487" s="34" t="s">
        <v>13049</v>
      </c>
      <c r="B6487" s="35" t="s">
        <v>13050</v>
      </c>
    </row>
    <row r="6488" ht="15.0" customHeight="1">
      <c r="A6488" s="34" t="s">
        <v>13051</v>
      </c>
      <c r="B6488" s="35" t="s">
        <v>13052</v>
      </c>
    </row>
    <row r="6489" ht="15.0" customHeight="1">
      <c r="A6489" s="34" t="s">
        <v>13053</v>
      </c>
      <c r="B6489" s="35" t="s">
        <v>13054</v>
      </c>
    </row>
    <row r="6490" ht="15.0" customHeight="1">
      <c r="A6490" s="34" t="s">
        <v>13055</v>
      </c>
      <c r="B6490" s="35" t="s">
        <v>13056</v>
      </c>
    </row>
    <row r="6491" ht="15.0" customHeight="1">
      <c r="A6491" s="34" t="s">
        <v>13057</v>
      </c>
      <c r="B6491" s="35" t="s">
        <v>13058</v>
      </c>
    </row>
    <row r="6492" ht="15.0" customHeight="1">
      <c r="A6492" s="34" t="s">
        <v>13059</v>
      </c>
      <c r="B6492" s="35" t="s">
        <v>13060</v>
      </c>
    </row>
    <row r="6493" ht="15.0" customHeight="1">
      <c r="A6493" s="34" t="s">
        <v>13061</v>
      </c>
      <c r="B6493" s="35" t="s">
        <v>13062</v>
      </c>
    </row>
    <row r="6494" ht="15.0" customHeight="1">
      <c r="A6494" s="34" t="s">
        <v>13063</v>
      </c>
      <c r="B6494" s="35" t="s">
        <v>13064</v>
      </c>
    </row>
    <row r="6495" ht="15.0" customHeight="1">
      <c r="A6495" s="34" t="s">
        <v>13065</v>
      </c>
      <c r="B6495" s="35" t="s">
        <v>13066</v>
      </c>
    </row>
    <row r="6496" ht="15.0" customHeight="1">
      <c r="A6496" s="34" t="s">
        <v>13067</v>
      </c>
      <c r="B6496" s="35" t="s">
        <v>13068</v>
      </c>
    </row>
    <row r="6497" ht="15.0" customHeight="1">
      <c r="A6497" s="34" t="s">
        <v>13069</v>
      </c>
      <c r="B6497" s="35" t="s">
        <v>13070</v>
      </c>
    </row>
    <row r="6498" ht="15.0" customHeight="1">
      <c r="A6498" s="34" t="s">
        <v>13071</v>
      </c>
      <c r="B6498" s="35" t="s">
        <v>13072</v>
      </c>
    </row>
    <row r="6499" ht="15.0" customHeight="1">
      <c r="A6499" s="34" t="s">
        <v>13073</v>
      </c>
      <c r="B6499" s="35" t="s">
        <v>13074</v>
      </c>
    </row>
    <row r="6500" ht="15.0" customHeight="1">
      <c r="A6500" s="34" t="s">
        <v>13075</v>
      </c>
      <c r="B6500" s="35" t="s">
        <v>13076</v>
      </c>
    </row>
    <row r="6501" ht="15.0" customHeight="1">
      <c r="A6501" s="34" t="s">
        <v>13077</v>
      </c>
      <c r="B6501" s="35" t="s">
        <v>13078</v>
      </c>
    </row>
    <row r="6502" ht="15.0" customHeight="1">
      <c r="A6502" s="34" t="s">
        <v>13079</v>
      </c>
      <c r="B6502" s="35" t="s">
        <v>13080</v>
      </c>
    </row>
    <row r="6503" ht="15.0" customHeight="1">
      <c r="A6503" s="34" t="s">
        <v>13081</v>
      </c>
      <c r="B6503" s="35" t="s">
        <v>13082</v>
      </c>
    </row>
    <row r="6504" ht="15.0" customHeight="1">
      <c r="A6504" s="34" t="s">
        <v>13083</v>
      </c>
      <c r="B6504" s="35" t="s">
        <v>13084</v>
      </c>
    </row>
    <row r="6505" ht="15.0" customHeight="1">
      <c r="A6505" s="34" t="s">
        <v>13085</v>
      </c>
      <c r="B6505" s="35" t="s">
        <v>13086</v>
      </c>
    </row>
    <row r="6506" ht="15.0" customHeight="1">
      <c r="A6506" s="34" t="s">
        <v>13087</v>
      </c>
      <c r="B6506" s="35" t="s">
        <v>13088</v>
      </c>
    </row>
    <row r="6507" ht="15.0" customHeight="1">
      <c r="A6507" s="34" t="s">
        <v>13089</v>
      </c>
      <c r="B6507" s="35" t="s">
        <v>13090</v>
      </c>
    </row>
    <row r="6508" ht="15.0" customHeight="1">
      <c r="A6508" s="34" t="s">
        <v>13091</v>
      </c>
      <c r="B6508" s="35" t="s">
        <v>13092</v>
      </c>
    </row>
    <row r="6509" ht="15.0" customHeight="1">
      <c r="A6509" s="34" t="s">
        <v>13093</v>
      </c>
      <c r="B6509" s="35" t="s">
        <v>13094</v>
      </c>
    </row>
    <row r="6510" ht="15.0" customHeight="1">
      <c r="A6510" s="34" t="s">
        <v>13095</v>
      </c>
      <c r="B6510" s="35" t="s">
        <v>13096</v>
      </c>
    </row>
    <row r="6511" ht="15.0" customHeight="1">
      <c r="A6511" s="34" t="s">
        <v>13097</v>
      </c>
      <c r="B6511" s="35" t="s">
        <v>13098</v>
      </c>
    </row>
    <row r="6512" ht="15.0" customHeight="1">
      <c r="A6512" s="34" t="s">
        <v>13099</v>
      </c>
      <c r="B6512" s="35" t="s">
        <v>13100</v>
      </c>
    </row>
    <row r="6513" ht="15.0" customHeight="1">
      <c r="A6513" s="34" t="s">
        <v>13101</v>
      </c>
      <c r="B6513" s="35" t="s">
        <v>13102</v>
      </c>
    </row>
    <row r="6514" ht="15.0" customHeight="1">
      <c r="A6514" s="34" t="s">
        <v>13103</v>
      </c>
      <c r="B6514" s="35" t="s">
        <v>13104</v>
      </c>
    </row>
    <row r="6515" ht="15.0" customHeight="1">
      <c r="A6515" s="34" t="s">
        <v>13105</v>
      </c>
      <c r="B6515" s="35" t="s">
        <v>13106</v>
      </c>
    </row>
    <row r="6516" ht="15.0" customHeight="1">
      <c r="A6516" s="34" t="s">
        <v>13107</v>
      </c>
      <c r="B6516" s="35" t="s">
        <v>13108</v>
      </c>
    </row>
    <row r="6517" ht="15.0" customHeight="1">
      <c r="A6517" s="34" t="s">
        <v>13109</v>
      </c>
      <c r="B6517" s="35" t="s">
        <v>13110</v>
      </c>
    </row>
    <row r="6518" ht="15.0" customHeight="1">
      <c r="A6518" s="34" t="s">
        <v>13111</v>
      </c>
      <c r="B6518" s="35" t="s">
        <v>13112</v>
      </c>
    </row>
    <row r="6519" ht="15.0" customHeight="1">
      <c r="A6519" s="34" t="s">
        <v>13113</v>
      </c>
      <c r="B6519" s="35" t="s">
        <v>13114</v>
      </c>
    </row>
    <row r="6520" ht="15.0" customHeight="1">
      <c r="A6520" s="34" t="s">
        <v>13115</v>
      </c>
      <c r="B6520" s="35" t="s">
        <v>13116</v>
      </c>
    </row>
    <row r="6521" ht="15.0" customHeight="1">
      <c r="A6521" s="34" t="s">
        <v>13117</v>
      </c>
      <c r="B6521" s="35" t="s">
        <v>13118</v>
      </c>
    </row>
    <row r="6522" ht="15.0" customHeight="1">
      <c r="A6522" s="34" t="s">
        <v>13119</v>
      </c>
      <c r="B6522" s="35" t="s">
        <v>13120</v>
      </c>
    </row>
    <row r="6523" ht="15.0" customHeight="1">
      <c r="A6523" s="34" t="s">
        <v>13121</v>
      </c>
      <c r="B6523" s="35" t="s">
        <v>13122</v>
      </c>
    </row>
    <row r="6524" ht="15.0" customHeight="1">
      <c r="A6524" s="34" t="s">
        <v>13123</v>
      </c>
      <c r="B6524" s="35" t="s">
        <v>13124</v>
      </c>
    </row>
    <row r="6525" ht="15.0" customHeight="1">
      <c r="A6525" s="34" t="s">
        <v>13125</v>
      </c>
      <c r="B6525" s="35" t="s">
        <v>13126</v>
      </c>
    </row>
    <row r="6526" ht="15.0" customHeight="1">
      <c r="A6526" s="34" t="s">
        <v>13127</v>
      </c>
      <c r="B6526" s="35" t="s">
        <v>13128</v>
      </c>
    </row>
    <row r="6527" ht="15.0" customHeight="1">
      <c r="A6527" s="34" t="s">
        <v>13129</v>
      </c>
      <c r="B6527" s="35" t="s">
        <v>13130</v>
      </c>
    </row>
    <row r="6528" ht="15.0" customHeight="1">
      <c r="A6528" s="34" t="s">
        <v>13131</v>
      </c>
      <c r="B6528" s="35" t="s">
        <v>13132</v>
      </c>
    </row>
    <row r="6529" ht="15.0" customHeight="1">
      <c r="A6529" s="34" t="s">
        <v>13133</v>
      </c>
      <c r="B6529" s="35" t="s">
        <v>13134</v>
      </c>
    </row>
    <row r="6530" ht="15.0" customHeight="1">
      <c r="A6530" s="34" t="s">
        <v>13135</v>
      </c>
      <c r="B6530" s="35" t="s">
        <v>13136</v>
      </c>
    </row>
    <row r="6531" ht="15.0" customHeight="1">
      <c r="A6531" s="34" t="s">
        <v>13137</v>
      </c>
      <c r="B6531" s="35" t="s">
        <v>13138</v>
      </c>
    </row>
    <row r="6532" ht="15.0" customHeight="1">
      <c r="A6532" s="34" t="s">
        <v>13139</v>
      </c>
      <c r="B6532" s="35" t="s">
        <v>13140</v>
      </c>
    </row>
    <row r="6533" ht="15.0" customHeight="1">
      <c r="A6533" s="34" t="s">
        <v>13141</v>
      </c>
      <c r="B6533" s="35" t="s">
        <v>13142</v>
      </c>
    </row>
    <row r="6534" ht="15.0" customHeight="1">
      <c r="A6534" s="34" t="s">
        <v>13143</v>
      </c>
      <c r="B6534" s="35" t="s">
        <v>13144</v>
      </c>
    </row>
    <row r="6535" ht="15.0" customHeight="1">
      <c r="A6535" s="34" t="s">
        <v>13145</v>
      </c>
      <c r="B6535" s="35" t="s">
        <v>13146</v>
      </c>
    </row>
    <row r="6536" ht="15.0" customHeight="1">
      <c r="A6536" s="34" t="s">
        <v>13147</v>
      </c>
      <c r="B6536" s="35" t="s">
        <v>13148</v>
      </c>
    </row>
    <row r="6537" ht="15.0" customHeight="1">
      <c r="A6537" s="34" t="s">
        <v>13149</v>
      </c>
      <c r="B6537" s="35" t="s">
        <v>13150</v>
      </c>
    </row>
    <row r="6538" ht="15.0" customHeight="1">
      <c r="A6538" s="34" t="s">
        <v>13151</v>
      </c>
      <c r="B6538" s="35" t="s">
        <v>13152</v>
      </c>
    </row>
    <row r="6539" ht="15.0" customHeight="1">
      <c r="A6539" s="34" t="s">
        <v>13153</v>
      </c>
      <c r="B6539" s="35" t="s">
        <v>13154</v>
      </c>
    </row>
    <row r="6540" ht="15.0" customHeight="1">
      <c r="A6540" s="34" t="s">
        <v>13155</v>
      </c>
      <c r="B6540" s="35" t="s">
        <v>13156</v>
      </c>
    </row>
    <row r="6541" ht="15.0" customHeight="1">
      <c r="A6541" s="34" t="s">
        <v>13157</v>
      </c>
      <c r="B6541" s="35" t="s">
        <v>13158</v>
      </c>
    </row>
    <row r="6542" ht="15.0" customHeight="1">
      <c r="A6542" s="34" t="s">
        <v>13159</v>
      </c>
      <c r="B6542" s="35" t="s">
        <v>13160</v>
      </c>
    </row>
    <row r="6543" ht="15.0" customHeight="1">
      <c r="A6543" s="34" t="s">
        <v>13161</v>
      </c>
      <c r="B6543" s="35" t="s">
        <v>13162</v>
      </c>
    </row>
    <row r="6544" ht="15.0" customHeight="1">
      <c r="A6544" s="34" t="s">
        <v>13163</v>
      </c>
      <c r="B6544" s="35" t="s">
        <v>13164</v>
      </c>
    </row>
    <row r="6545" ht="15.0" customHeight="1">
      <c r="A6545" s="34" t="s">
        <v>13165</v>
      </c>
      <c r="B6545" s="35" t="s">
        <v>13166</v>
      </c>
    </row>
    <row r="6546" ht="15.0" customHeight="1">
      <c r="A6546" s="34" t="s">
        <v>13167</v>
      </c>
      <c r="B6546" s="35" t="s">
        <v>13168</v>
      </c>
    </row>
    <row r="6547" ht="15.0" customHeight="1">
      <c r="A6547" s="34" t="s">
        <v>13169</v>
      </c>
      <c r="B6547" s="35" t="s">
        <v>13170</v>
      </c>
    </row>
    <row r="6548" ht="15.0" customHeight="1">
      <c r="A6548" s="34" t="s">
        <v>13171</v>
      </c>
      <c r="B6548" s="35" t="s">
        <v>13172</v>
      </c>
    </row>
    <row r="6549" ht="15.0" customHeight="1">
      <c r="A6549" s="34" t="s">
        <v>13173</v>
      </c>
      <c r="B6549" s="35" t="s">
        <v>13174</v>
      </c>
    </row>
    <row r="6550" ht="15.0" customHeight="1">
      <c r="A6550" s="34" t="s">
        <v>13175</v>
      </c>
      <c r="B6550" s="35" t="s">
        <v>13176</v>
      </c>
    </row>
    <row r="6551" ht="15.0" customHeight="1">
      <c r="A6551" s="34" t="s">
        <v>13177</v>
      </c>
      <c r="B6551" s="35" t="s">
        <v>13178</v>
      </c>
    </row>
    <row r="6552" ht="15.0" customHeight="1">
      <c r="A6552" s="34" t="s">
        <v>13179</v>
      </c>
      <c r="B6552" s="35" t="s">
        <v>13180</v>
      </c>
    </row>
    <row r="6553" ht="15.0" customHeight="1">
      <c r="A6553" s="34" t="s">
        <v>13181</v>
      </c>
      <c r="B6553" s="35" t="s">
        <v>13182</v>
      </c>
    </row>
    <row r="6554" ht="15.0" customHeight="1">
      <c r="A6554" s="34" t="s">
        <v>13183</v>
      </c>
      <c r="B6554" s="35" t="s">
        <v>13184</v>
      </c>
    </row>
    <row r="6555" ht="15.0" customHeight="1">
      <c r="A6555" s="34" t="s">
        <v>13185</v>
      </c>
      <c r="B6555" s="35" t="s">
        <v>13186</v>
      </c>
    </row>
    <row r="6556" ht="15.0" customHeight="1">
      <c r="A6556" s="34" t="s">
        <v>13187</v>
      </c>
      <c r="B6556" s="35" t="s">
        <v>13188</v>
      </c>
    </row>
    <row r="6557" ht="15.0" customHeight="1">
      <c r="A6557" s="34" t="s">
        <v>13189</v>
      </c>
      <c r="B6557" s="35" t="s">
        <v>13190</v>
      </c>
    </row>
    <row r="6558" ht="15.0" customHeight="1">
      <c r="A6558" s="34" t="s">
        <v>13191</v>
      </c>
      <c r="B6558" s="35" t="s">
        <v>13192</v>
      </c>
    </row>
    <row r="6559" ht="15.0" customHeight="1">
      <c r="A6559" s="34" t="s">
        <v>13193</v>
      </c>
      <c r="B6559" s="35" t="s">
        <v>13194</v>
      </c>
    </row>
    <row r="6560" ht="15.0" customHeight="1">
      <c r="A6560" s="34" t="s">
        <v>13195</v>
      </c>
      <c r="B6560" s="35" t="s">
        <v>13196</v>
      </c>
    </row>
    <row r="6561" ht="15.0" customHeight="1">
      <c r="A6561" s="34" t="s">
        <v>13197</v>
      </c>
      <c r="B6561" s="35" t="s">
        <v>13198</v>
      </c>
    </row>
    <row r="6562" ht="15.0" customHeight="1">
      <c r="A6562" s="34" t="s">
        <v>13199</v>
      </c>
      <c r="B6562" s="35" t="s">
        <v>13200</v>
      </c>
    </row>
    <row r="6563" ht="15.0" customHeight="1">
      <c r="A6563" s="34" t="s">
        <v>13201</v>
      </c>
      <c r="B6563" s="35" t="s">
        <v>13202</v>
      </c>
    </row>
    <row r="6564" ht="15.0" customHeight="1">
      <c r="A6564" s="34" t="s">
        <v>13203</v>
      </c>
      <c r="B6564" s="35" t="s">
        <v>13204</v>
      </c>
    </row>
    <row r="6565" ht="15.0" customHeight="1">
      <c r="A6565" s="34" t="s">
        <v>13205</v>
      </c>
      <c r="B6565" s="35" t="s">
        <v>13206</v>
      </c>
    </row>
    <row r="6566" ht="15.0" customHeight="1">
      <c r="A6566" s="34" t="s">
        <v>13207</v>
      </c>
      <c r="B6566" s="35" t="s">
        <v>13208</v>
      </c>
    </row>
    <row r="6567" ht="15.0" customHeight="1">
      <c r="A6567" s="34" t="s">
        <v>13209</v>
      </c>
      <c r="B6567" s="35" t="s">
        <v>13210</v>
      </c>
    </row>
    <row r="6568" ht="15.0" customHeight="1">
      <c r="A6568" s="34" t="s">
        <v>13211</v>
      </c>
      <c r="B6568" s="35" t="s">
        <v>13212</v>
      </c>
    </row>
    <row r="6569" ht="15.0" customHeight="1">
      <c r="A6569" s="34" t="s">
        <v>13213</v>
      </c>
      <c r="B6569" s="35" t="s">
        <v>13214</v>
      </c>
    </row>
    <row r="6570" ht="15.0" customHeight="1">
      <c r="A6570" s="34" t="s">
        <v>13215</v>
      </c>
      <c r="B6570" s="35" t="s">
        <v>13216</v>
      </c>
    </row>
    <row r="6571" ht="15.0" customHeight="1">
      <c r="A6571" s="34" t="s">
        <v>13217</v>
      </c>
      <c r="B6571" s="35" t="s">
        <v>13218</v>
      </c>
    </row>
    <row r="6572" ht="15.0" customHeight="1">
      <c r="A6572" s="34" t="s">
        <v>13219</v>
      </c>
      <c r="B6572" s="35" t="s">
        <v>13220</v>
      </c>
    </row>
    <row r="6573" ht="15.0" customHeight="1">
      <c r="A6573" s="34" t="s">
        <v>13221</v>
      </c>
      <c r="B6573" s="35" t="s">
        <v>13222</v>
      </c>
    </row>
    <row r="6574" ht="15.0" customHeight="1">
      <c r="A6574" s="34" t="s">
        <v>13223</v>
      </c>
      <c r="B6574" s="35" t="s">
        <v>13224</v>
      </c>
    </row>
    <row r="6575" ht="15.0" customHeight="1">
      <c r="A6575" s="34" t="s">
        <v>13225</v>
      </c>
      <c r="B6575" s="35" t="s">
        <v>13226</v>
      </c>
    </row>
    <row r="6576" ht="15.0" customHeight="1">
      <c r="A6576" s="34" t="s">
        <v>13227</v>
      </c>
      <c r="B6576" s="35" t="s">
        <v>13228</v>
      </c>
    </row>
    <row r="6577" ht="15.0" customHeight="1">
      <c r="A6577" s="34" t="s">
        <v>13229</v>
      </c>
      <c r="B6577" s="35" t="s">
        <v>13230</v>
      </c>
    </row>
    <row r="6578" ht="15.0" customHeight="1">
      <c r="A6578" s="34" t="s">
        <v>13231</v>
      </c>
      <c r="B6578" s="35" t="s">
        <v>13232</v>
      </c>
    </row>
    <row r="6579" ht="15.0" customHeight="1">
      <c r="A6579" s="34" t="s">
        <v>13233</v>
      </c>
      <c r="B6579" s="35" t="s">
        <v>13234</v>
      </c>
    </row>
    <row r="6580" ht="15.0" customHeight="1">
      <c r="A6580" s="34" t="s">
        <v>13235</v>
      </c>
      <c r="B6580" s="35" t="s">
        <v>13236</v>
      </c>
    </row>
    <row r="6581" ht="15.0" customHeight="1">
      <c r="A6581" s="34" t="s">
        <v>13237</v>
      </c>
      <c r="B6581" s="35" t="s">
        <v>13238</v>
      </c>
    </row>
    <row r="6582" ht="15.0" customHeight="1">
      <c r="A6582" s="34" t="s">
        <v>13239</v>
      </c>
      <c r="B6582" s="35" t="s">
        <v>13240</v>
      </c>
    </row>
    <row r="6583" ht="15.0" customHeight="1">
      <c r="A6583" s="34" t="s">
        <v>13241</v>
      </c>
      <c r="B6583" s="35" t="s">
        <v>13242</v>
      </c>
    </row>
    <row r="6584" ht="15.0" customHeight="1">
      <c r="A6584" s="34" t="s">
        <v>13243</v>
      </c>
      <c r="B6584" s="35" t="s">
        <v>13244</v>
      </c>
    </row>
    <row r="6585" ht="15.0" customHeight="1">
      <c r="A6585" s="34" t="s">
        <v>13245</v>
      </c>
      <c r="B6585" s="35" t="s">
        <v>13246</v>
      </c>
    </row>
    <row r="6586" ht="15.0" customHeight="1">
      <c r="A6586" s="34" t="s">
        <v>13247</v>
      </c>
      <c r="B6586" s="35" t="s">
        <v>13248</v>
      </c>
    </row>
    <row r="6587" ht="15.0" customHeight="1">
      <c r="A6587" s="34" t="s">
        <v>13249</v>
      </c>
      <c r="B6587" s="35" t="s">
        <v>13250</v>
      </c>
    </row>
    <row r="6588" ht="15.0" customHeight="1">
      <c r="A6588" s="34" t="s">
        <v>13251</v>
      </c>
      <c r="B6588" s="35" t="s">
        <v>13252</v>
      </c>
    </row>
    <row r="6589" ht="15.0" customHeight="1">
      <c r="A6589" s="34" t="s">
        <v>13253</v>
      </c>
      <c r="B6589" s="35" t="s">
        <v>13254</v>
      </c>
    </row>
    <row r="6590" ht="15.0" customHeight="1">
      <c r="A6590" s="34" t="s">
        <v>13255</v>
      </c>
      <c r="B6590" s="35" t="s">
        <v>13256</v>
      </c>
    </row>
    <row r="6591" ht="15.0" customHeight="1">
      <c r="A6591" s="34" t="s">
        <v>13257</v>
      </c>
      <c r="B6591" s="35" t="s">
        <v>13258</v>
      </c>
    </row>
    <row r="6592" ht="15.0" customHeight="1">
      <c r="A6592" s="34" t="s">
        <v>13259</v>
      </c>
      <c r="B6592" s="35" t="s">
        <v>13260</v>
      </c>
    </row>
    <row r="6593" ht="15.0" customHeight="1">
      <c r="A6593" s="34" t="s">
        <v>13261</v>
      </c>
      <c r="B6593" s="35" t="s">
        <v>13262</v>
      </c>
    </row>
    <row r="6594" ht="15.0" customHeight="1">
      <c r="A6594" s="34" t="s">
        <v>13263</v>
      </c>
      <c r="B6594" s="35" t="s">
        <v>13264</v>
      </c>
    </row>
    <row r="6595" ht="15.0" customHeight="1">
      <c r="A6595" s="34" t="s">
        <v>13265</v>
      </c>
      <c r="B6595" s="35" t="s">
        <v>13266</v>
      </c>
    </row>
    <row r="6596" ht="15.0" customHeight="1">
      <c r="A6596" s="34" t="s">
        <v>13267</v>
      </c>
      <c r="B6596" s="35" t="s">
        <v>13268</v>
      </c>
    </row>
    <row r="6597" ht="15.0" customHeight="1">
      <c r="A6597" s="34" t="s">
        <v>13269</v>
      </c>
      <c r="B6597" s="35" t="s">
        <v>13270</v>
      </c>
    </row>
    <row r="6598" ht="15.0" customHeight="1">
      <c r="A6598" s="34" t="s">
        <v>13271</v>
      </c>
      <c r="B6598" s="35" t="s">
        <v>13272</v>
      </c>
    </row>
    <row r="6599" ht="15.0" customHeight="1">
      <c r="A6599" s="34" t="s">
        <v>13273</v>
      </c>
      <c r="B6599" s="35" t="s">
        <v>13274</v>
      </c>
    </row>
    <row r="6600" ht="15.0" customHeight="1">
      <c r="A6600" s="34" t="s">
        <v>13275</v>
      </c>
      <c r="B6600" s="35" t="s">
        <v>13276</v>
      </c>
    </row>
    <row r="6601" ht="15.0" customHeight="1">
      <c r="A6601" s="34" t="s">
        <v>13277</v>
      </c>
      <c r="B6601" s="35" t="s">
        <v>13278</v>
      </c>
    </row>
    <row r="6602" ht="15.0" customHeight="1">
      <c r="A6602" s="34" t="s">
        <v>13279</v>
      </c>
      <c r="B6602" s="35" t="s">
        <v>13280</v>
      </c>
    </row>
    <row r="6603" ht="15.0" customHeight="1">
      <c r="A6603" s="34" t="s">
        <v>13281</v>
      </c>
      <c r="B6603" s="35" t="s">
        <v>13282</v>
      </c>
    </row>
    <row r="6604" ht="15.0" customHeight="1">
      <c r="A6604" s="34" t="s">
        <v>13283</v>
      </c>
      <c r="B6604" s="35" t="s">
        <v>13284</v>
      </c>
    </row>
    <row r="6605" ht="15.0" customHeight="1">
      <c r="A6605" s="34" t="s">
        <v>13285</v>
      </c>
      <c r="B6605" s="35" t="s">
        <v>13286</v>
      </c>
    </row>
    <row r="6606" ht="15.0" customHeight="1">
      <c r="A6606" s="34" t="s">
        <v>13287</v>
      </c>
      <c r="B6606" s="35" t="s">
        <v>13288</v>
      </c>
    </row>
    <row r="6607" ht="15.0" customHeight="1">
      <c r="A6607" s="34" t="s">
        <v>13289</v>
      </c>
      <c r="B6607" s="35" t="s">
        <v>13290</v>
      </c>
    </row>
    <row r="6608" ht="15.0" customHeight="1">
      <c r="A6608" s="34" t="s">
        <v>13291</v>
      </c>
      <c r="B6608" s="35" t="s">
        <v>13292</v>
      </c>
    </row>
    <row r="6609" ht="15.0" customHeight="1">
      <c r="A6609" s="34" t="s">
        <v>13293</v>
      </c>
      <c r="B6609" s="35" t="s">
        <v>13294</v>
      </c>
    </row>
    <row r="6610" ht="15.0" customHeight="1">
      <c r="A6610" s="34" t="s">
        <v>13295</v>
      </c>
      <c r="B6610" s="35" t="s">
        <v>13296</v>
      </c>
    </row>
    <row r="6611" ht="15.0" customHeight="1">
      <c r="A6611" s="34" t="s">
        <v>13297</v>
      </c>
      <c r="B6611" s="35" t="s">
        <v>13298</v>
      </c>
    </row>
    <row r="6612" ht="15.0" customHeight="1">
      <c r="A6612" s="34" t="s">
        <v>13299</v>
      </c>
      <c r="B6612" s="35" t="s">
        <v>13300</v>
      </c>
    </row>
    <row r="6613" ht="15.0" customHeight="1">
      <c r="A6613" s="34" t="s">
        <v>13301</v>
      </c>
      <c r="B6613" s="35" t="s">
        <v>13302</v>
      </c>
    </row>
    <row r="6614" ht="15.0" customHeight="1">
      <c r="A6614" s="34" t="s">
        <v>13303</v>
      </c>
      <c r="B6614" s="35" t="s">
        <v>13304</v>
      </c>
    </row>
    <row r="6615" ht="15.0" customHeight="1">
      <c r="A6615" s="34" t="s">
        <v>13305</v>
      </c>
      <c r="B6615" s="35" t="s">
        <v>13306</v>
      </c>
    </row>
    <row r="6616" ht="15.0" customHeight="1">
      <c r="A6616" s="34" t="s">
        <v>13307</v>
      </c>
      <c r="B6616" s="35" t="s">
        <v>13308</v>
      </c>
    </row>
    <row r="6617" ht="15.0" customHeight="1">
      <c r="A6617" s="34" t="s">
        <v>13309</v>
      </c>
      <c r="B6617" s="35" t="s">
        <v>13310</v>
      </c>
    </row>
    <row r="6618" ht="15.0" customHeight="1">
      <c r="A6618" s="34" t="s">
        <v>13311</v>
      </c>
      <c r="B6618" s="35" t="s">
        <v>13312</v>
      </c>
    </row>
    <row r="6619" ht="15.0" customHeight="1">
      <c r="A6619" s="34" t="s">
        <v>13313</v>
      </c>
      <c r="B6619" s="35" t="s">
        <v>13314</v>
      </c>
    </row>
    <row r="6620" ht="15.0" customHeight="1">
      <c r="A6620" s="34" t="s">
        <v>13315</v>
      </c>
      <c r="B6620" s="35" t="s">
        <v>13316</v>
      </c>
    </row>
    <row r="6621" ht="15.0" customHeight="1">
      <c r="A6621" s="34" t="s">
        <v>13317</v>
      </c>
      <c r="B6621" s="35" t="s">
        <v>13318</v>
      </c>
    </row>
    <row r="6622" ht="15.0" customHeight="1">
      <c r="A6622" s="34" t="s">
        <v>13319</v>
      </c>
      <c r="B6622" s="35" t="s">
        <v>13320</v>
      </c>
    </row>
    <row r="6623" ht="15.0" customHeight="1">
      <c r="A6623" s="34" t="s">
        <v>13321</v>
      </c>
      <c r="B6623" s="35" t="s">
        <v>13322</v>
      </c>
    </row>
    <row r="6624" ht="15.0" customHeight="1">
      <c r="A6624" s="34" t="s">
        <v>13323</v>
      </c>
      <c r="B6624" s="35" t="s">
        <v>13324</v>
      </c>
    </row>
    <row r="6625" ht="15.0" customHeight="1">
      <c r="A6625" s="34" t="s">
        <v>13325</v>
      </c>
      <c r="B6625" s="35" t="s">
        <v>13326</v>
      </c>
    </row>
    <row r="6626" ht="15.0" customHeight="1">
      <c r="A6626" s="34" t="s">
        <v>13327</v>
      </c>
      <c r="B6626" s="35" t="s">
        <v>13328</v>
      </c>
    </row>
    <row r="6627" ht="15.0" customHeight="1">
      <c r="A6627" s="34" t="s">
        <v>13329</v>
      </c>
      <c r="B6627" s="35" t="s">
        <v>13330</v>
      </c>
    </row>
    <row r="6628" ht="15.0" customHeight="1">
      <c r="A6628" s="34" t="s">
        <v>13331</v>
      </c>
      <c r="B6628" s="35" t="s">
        <v>13332</v>
      </c>
    </row>
    <row r="6629" ht="15.0" customHeight="1">
      <c r="A6629" s="34" t="s">
        <v>13333</v>
      </c>
      <c r="B6629" s="35" t="s">
        <v>13334</v>
      </c>
    </row>
    <row r="6630" ht="15.0" customHeight="1">
      <c r="A6630" s="34" t="s">
        <v>13335</v>
      </c>
      <c r="B6630" s="35" t="s">
        <v>13336</v>
      </c>
    </row>
    <row r="6631" ht="15.0" customHeight="1">
      <c r="A6631" s="34" t="s">
        <v>13337</v>
      </c>
      <c r="B6631" s="35" t="s">
        <v>13338</v>
      </c>
    </row>
    <row r="6632" ht="15.0" customHeight="1">
      <c r="A6632" s="34" t="s">
        <v>13339</v>
      </c>
      <c r="B6632" s="35" t="s">
        <v>13340</v>
      </c>
    </row>
    <row r="6633" ht="15.0" customHeight="1">
      <c r="A6633" s="34" t="s">
        <v>13341</v>
      </c>
      <c r="B6633" s="35" t="s">
        <v>13342</v>
      </c>
    </row>
    <row r="6634" ht="15.0" customHeight="1">
      <c r="A6634" s="34" t="s">
        <v>13343</v>
      </c>
      <c r="B6634" s="35" t="s">
        <v>13344</v>
      </c>
    </row>
    <row r="6635" ht="15.0" customHeight="1">
      <c r="A6635" s="34" t="s">
        <v>13345</v>
      </c>
      <c r="B6635" s="35" t="s">
        <v>13346</v>
      </c>
    </row>
    <row r="6636" ht="15.0" customHeight="1">
      <c r="A6636" s="34" t="s">
        <v>13347</v>
      </c>
      <c r="B6636" s="35" t="s">
        <v>13348</v>
      </c>
    </row>
    <row r="6637" ht="15.0" customHeight="1">
      <c r="A6637" s="34" t="s">
        <v>13349</v>
      </c>
      <c r="B6637" s="35" t="s">
        <v>13350</v>
      </c>
    </row>
    <row r="6638" ht="15.0" customHeight="1">
      <c r="A6638" s="34" t="s">
        <v>13351</v>
      </c>
      <c r="B6638" s="35" t="s">
        <v>13352</v>
      </c>
    </row>
    <row r="6639" ht="15.0" customHeight="1">
      <c r="A6639" s="34" t="s">
        <v>13353</v>
      </c>
      <c r="B6639" s="35" t="s">
        <v>13354</v>
      </c>
    </row>
    <row r="6640" ht="15.0" customHeight="1">
      <c r="A6640" s="34" t="s">
        <v>13355</v>
      </c>
      <c r="B6640" s="35" t="s">
        <v>13356</v>
      </c>
    </row>
    <row r="6641" ht="15.0" customHeight="1">
      <c r="A6641" s="34" t="s">
        <v>13357</v>
      </c>
      <c r="B6641" s="35" t="s">
        <v>13358</v>
      </c>
    </row>
    <row r="6642" ht="15.0" customHeight="1">
      <c r="A6642" s="34" t="s">
        <v>13359</v>
      </c>
      <c r="B6642" s="35" t="s">
        <v>13360</v>
      </c>
    </row>
    <row r="6643" ht="15.0" customHeight="1">
      <c r="A6643" s="34" t="s">
        <v>13361</v>
      </c>
      <c r="B6643" s="35" t="s">
        <v>13362</v>
      </c>
    </row>
    <row r="6644" ht="15.0" customHeight="1">
      <c r="A6644" s="34" t="s">
        <v>13363</v>
      </c>
      <c r="B6644" s="35" t="s">
        <v>13364</v>
      </c>
    </row>
    <row r="6645" ht="15.0" customHeight="1">
      <c r="A6645" s="34" t="s">
        <v>13365</v>
      </c>
      <c r="B6645" s="35" t="s">
        <v>13366</v>
      </c>
    </row>
    <row r="6646" ht="15.0" customHeight="1">
      <c r="A6646" s="34" t="s">
        <v>13367</v>
      </c>
      <c r="B6646" s="35" t="s">
        <v>13368</v>
      </c>
    </row>
    <row r="6647" ht="15.0" customHeight="1">
      <c r="A6647" s="34" t="s">
        <v>13369</v>
      </c>
      <c r="B6647" s="35" t="s">
        <v>13370</v>
      </c>
    </row>
    <row r="6648" ht="15.0" customHeight="1">
      <c r="A6648" s="34" t="s">
        <v>13371</v>
      </c>
      <c r="B6648" s="35" t="s">
        <v>13372</v>
      </c>
    </row>
    <row r="6649" ht="15.0" customHeight="1">
      <c r="A6649" s="34" t="s">
        <v>13373</v>
      </c>
      <c r="B6649" s="35" t="s">
        <v>13374</v>
      </c>
    </row>
    <row r="6650" ht="15.0" customHeight="1">
      <c r="A6650" s="34" t="s">
        <v>13375</v>
      </c>
      <c r="B6650" s="35" t="s">
        <v>13376</v>
      </c>
    </row>
    <row r="6651" ht="15.0" customHeight="1">
      <c r="A6651" s="34" t="s">
        <v>13377</v>
      </c>
      <c r="B6651" s="35" t="s">
        <v>13378</v>
      </c>
    </row>
    <row r="6652" ht="15.0" customHeight="1">
      <c r="A6652" s="34" t="s">
        <v>13379</v>
      </c>
      <c r="B6652" s="35" t="s">
        <v>13380</v>
      </c>
    </row>
    <row r="6653" ht="15.0" customHeight="1">
      <c r="A6653" s="34" t="s">
        <v>13381</v>
      </c>
      <c r="B6653" s="35" t="s">
        <v>13382</v>
      </c>
    </row>
    <row r="6654" ht="15.0" customHeight="1">
      <c r="A6654" s="34" t="s">
        <v>13383</v>
      </c>
      <c r="B6654" s="35" t="s">
        <v>13384</v>
      </c>
    </row>
    <row r="6655" ht="15.0" customHeight="1">
      <c r="A6655" s="34" t="s">
        <v>13385</v>
      </c>
      <c r="B6655" s="35" t="s">
        <v>13386</v>
      </c>
    </row>
    <row r="6656" ht="15.0" customHeight="1">
      <c r="A6656" s="34" t="s">
        <v>13387</v>
      </c>
      <c r="B6656" s="35" t="s">
        <v>13388</v>
      </c>
    </row>
    <row r="6657" ht="15.0" customHeight="1">
      <c r="A6657" s="34" t="s">
        <v>13389</v>
      </c>
      <c r="B6657" s="35" t="s">
        <v>13390</v>
      </c>
    </row>
    <row r="6658" ht="15.0" customHeight="1">
      <c r="A6658" s="34" t="s">
        <v>13391</v>
      </c>
      <c r="B6658" s="35" t="s">
        <v>13392</v>
      </c>
    </row>
    <row r="6659" ht="15.0" customHeight="1">
      <c r="A6659" s="34" t="s">
        <v>13393</v>
      </c>
      <c r="B6659" s="35" t="s">
        <v>13394</v>
      </c>
    </row>
    <row r="6660" ht="15.0" customHeight="1">
      <c r="A6660" s="34" t="s">
        <v>13395</v>
      </c>
      <c r="B6660" s="35" t="s">
        <v>13396</v>
      </c>
    </row>
    <row r="6661" ht="15.0" customHeight="1">
      <c r="A6661" s="34" t="s">
        <v>13397</v>
      </c>
      <c r="B6661" s="35" t="s">
        <v>13398</v>
      </c>
    </row>
    <row r="6662" ht="15.0" customHeight="1">
      <c r="A6662" s="34" t="s">
        <v>13399</v>
      </c>
      <c r="B6662" s="35" t="s">
        <v>13400</v>
      </c>
    </row>
    <row r="6663" ht="15.0" customHeight="1">
      <c r="A6663" s="34" t="s">
        <v>13401</v>
      </c>
      <c r="B6663" s="35" t="s">
        <v>13402</v>
      </c>
    </row>
    <row r="6664" ht="15.0" customHeight="1">
      <c r="A6664" s="34" t="s">
        <v>13403</v>
      </c>
      <c r="B6664" s="35" t="s">
        <v>13404</v>
      </c>
    </row>
    <row r="6665" ht="15.0" customHeight="1">
      <c r="A6665" s="34" t="s">
        <v>13405</v>
      </c>
      <c r="B6665" s="35" t="s">
        <v>13406</v>
      </c>
    </row>
    <row r="6666" ht="15.0" customHeight="1">
      <c r="A6666" s="34" t="s">
        <v>13407</v>
      </c>
      <c r="B6666" s="35" t="s">
        <v>13408</v>
      </c>
    </row>
    <row r="6667" ht="15.0" customHeight="1">
      <c r="A6667" s="34" t="s">
        <v>13409</v>
      </c>
      <c r="B6667" s="35" t="s">
        <v>13410</v>
      </c>
    </row>
    <row r="6668" ht="15.0" customHeight="1">
      <c r="A6668" s="34" t="s">
        <v>13411</v>
      </c>
      <c r="B6668" s="35" t="s">
        <v>13412</v>
      </c>
    </row>
    <row r="6669" ht="15.0" customHeight="1">
      <c r="A6669" s="34" t="s">
        <v>13413</v>
      </c>
      <c r="B6669" s="35" t="s">
        <v>13414</v>
      </c>
    </row>
    <row r="6670" ht="15.0" customHeight="1">
      <c r="A6670" s="34" t="s">
        <v>13415</v>
      </c>
      <c r="B6670" s="35" t="s">
        <v>13416</v>
      </c>
    </row>
    <row r="6671" ht="15.0" customHeight="1">
      <c r="A6671" s="34" t="s">
        <v>13417</v>
      </c>
      <c r="B6671" s="35" t="s">
        <v>13418</v>
      </c>
    </row>
    <row r="6672" ht="15.0" customHeight="1">
      <c r="A6672" s="34" t="s">
        <v>13419</v>
      </c>
      <c r="B6672" s="35" t="s">
        <v>13420</v>
      </c>
    </row>
    <row r="6673" ht="15.0" customHeight="1">
      <c r="A6673" s="34" t="s">
        <v>13421</v>
      </c>
      <c r="B6673" s="35" t="s">
        <v>13422</v>
      </c>
    </row>
    <row r="6674" ht="15.0" customHeight="1">
      <c r="A6674" s="34" t="s">
        <v>13423</v>
      </c>
      <c r="B6674" s="35" t="s">
        <v>13424</v>
      </c>
    </row>
    <row r="6675" ht="15.0" customHeight="1">
      <c r="A6675" s="34" t="s">
        <v>13425</v>
      </c>
      <c r="B6675" s="35" t="s">
        <v>13426</v>
      </c>
    </row>
    <row r="6676" ht="15.0" customHeight="1">
      <c r="A6676" s="34" t="s">
        <v>13427</v>
      </c>
      <c r="B6676" s="35" t="s">
        <v>13428</v>
      </c>
    </row>
    <row r="6677" ht="15.0" customHeight="1">
      <c r="A6677" s="34" t="s">
        <v>13429</v>
      </c>
      <c r="B6677" s="35" t="s">
        <v>13430</v>
      </c>
    </row>
    <row r="6678" ht="15.0" customHeight="1">
      <c r="A6678" s="34" t="s">
        <v>13431</v>
      </c>
      <c r="B6678" s="35" t="s">
        <v>13432</v>
      </c>
    </row>
    <row r="6679" ht="15.0" customHeight="1">
      <c r="A6679" s="34" t="s">
        <v>13433</v>
      </c>
      <c r="B6679" s="35" t="s">
        <v>13434</v>
      </c>
    </row>
    <row r="6680" ht="15.0" customHeight="1">
      <c r="A6680" s="34" t="s">
        <v>13435</v>
      </c>
      <c r="B6680" s="35" t="s">
        <v>13436</v>
      </c>
    </row>
    <row r="6681" ht="15.0" customHeight="1">
      <c r="A6681" s="34" t="s">
        <v>13437</v>
      </c>
      <c r="B6681" s="35" t="s">
        <v>13438</v>
      </c>
    </row>
    <row r="6682" ht="15.0" customHeight="1">
      <c r="A6682" s="34" t="s">
        <v>13439</v>
      </c>
      <c r="B6682" s="35" t="s">
        <v>13440</v>
      </c>
    </row>
    <row r="6683" ht="15.0" customHeight="1">
      <c r="A6683" s="34" t="s">
        <v>13441</v>
      </c>
      <c r="B6683" s="35" t="s">
        <v>13442</v>
      </c>
    </row>
    <row r="6684" ht="15.0" customHeight="1">
      <c r="A6684" s="34" t="s">
        <v>13443</v>
      </c>
      <c r="B6684" s="35" t="s">
        <v>13444</v>
      </c>
    </row>
    <row r="6685" ht="15.0" customHeight="1">
      <c r="A6685" s="34" t="s">
        <v>13445</v>
      </c>
      <c r="B6685" s="35" t="s">
        <v>13446</v>
      </c>
    </row>
    <row r="6686" ht="15.0" customHeight="1">
      <c r="A6686" s="34" t="s">
        <v>13447</v>
      </c>
      <c r="B6686" s="35" t="s">
        <v>13448</v>
      </c>
    </row>
    <row r="6687" ht="15.0" customHeight="1">
      <c r="A6687" s="34" t="s">
        <v>13449</v>
      </c>
      <c r="B6687" s="35" t="s">
        <v>13450</v>
      </c>
    </row>
    <row r="6688" ht="15.0" customHeight="1">
      <c r="A6688" s="34" t="s">
        <v>13451</v>
      </c>
      <c r="B6688" s="35" t="s">
        <v>13452</v>
      </c>
    </row>
    <row r="6689" ht="15.0" customHeight="1">
      <c r="A6689" s="34" t="s">
        <v>13453</v>
      </c>
      <c r="B6689" s="35" t="s">
        <v>13454</v>
      </c>
    </row>
    <row r="6690" ht="15.0" customHeight="1">
      <c r="A6690" s="34" t="s">
        <v>13455</v>
      </c>
      <c r="B6690" s="35" t="s">
        <v>13456</v>
      </c>
    </row>
    <row r="6691" ht="15.0" customHeight="1">
      <c r="A6691" s="34" t="s">
        <v>13457</v>
      </c>
      <c r="B6691" s="35" t="s">
        <v>13458</v>
      </c>
    </row>
    <row r="6692" ht="15.0" customHeight="1">
      <c r="A6692" s="34" t="s">
        <v>13459</v>
      </c>
      <c r="B6692" s="35" t="s">
        <v>13460</v>
      </c>
    </row>
    <row r="6693" ht="15.0" customHeight="1">
      <c r="A6693" s="34" t="s">
        <v>13461</v>
      </c>
      <c r="B6693" s="35" t="s">
        <v>13462</v>
      </c>
    </row>
    <row r="6694" ht="15.0" customHeight="1">
      <c r="A6694" s="34" t="s">
        <v>13463</v>
      </c>
      <c r="B6694" s="35" t="s">
        <v>13464</v>
      </c>
    </row>
    <row r="6695" ht="15.0" customHeight="1">
      <c r="A6695" s="34" t="s">
        <v>13465</v>
      </c>
      <c r="B6695" s="35" t="s">
        <v>13466</v>
      </c>
    </row>
    <row r="6696" ht="15.0" customHeight="1">
      <c r="A6696" s="34" t="s">
        <v>13467</v>
      </c>
      <c r="B6696" s="35" t="s">
        <v>13468</v>
      </c>
    </row>
    <row r="6697" ht="15.0" customHeight="1">
      <c r="A6697" s="34" t="s">
        <v>13469</v>
      </c>
      <c r="B6697" s="35" t="s">
        <v>13470</v>
      </c>
    </row>
    <row r="6698" ht="15.0" customHeight="1">
      <c r="A6698" s="34" t="s">
        <v>13471</v>
      </c>
      <c r="B6698" s="35" t="s">
        <v>13472</v>
      </c>
    </row>
    <row r="6699" ht="15.0" customHeight="1">
      <c r="A6699" s="34" t="s">
        <v>13473</v>
      </c>
      <c r="B6699" s="35" t="s">
        <v>13474</v>
      </c>
    </row>
    <row r="6700" ht="15.0" customHeight="1">
      <c r="A6700" s="34" t="s">
        <v>13475</v>
      </c>
      <c r="B6700" s="35" t="s">
        <v>13476</v>
      </c>
    </row>
    <row r="6701" ht="15.0" customHeight="1">
      <c r="A6701" s="34" t="s">
        <v>13477</v>
      </c>
      <c r="B6701" s="35" t="s">
        <v>13478</v>
      </c>
    </row>
    <row r="6702" ht="15.0" customHeight="1">
      <c r="A6702" s="34" t="s">
        <v>13479</v>
      </c>
      <c r="B6702" s="35" t="s">
        <v>13480</v>
      </c>
    </row>
    <row r="6703" ht="15.0" customHeight="1">
      <c r="A6703" s="34" t="s">
        <v>13481</v>
      </c>
      <c r="B6703" s="35" t="s">
        <v>13482</v>
      </c>
    </row>
    <row r="6704" ht="15.0" customHeight="1">
      <c r="A6704" s="34" t="s">
        <v>13483</v>
      </c>
      <c r="B6704" s="35" t="s">
        <v>13484</v>
      </c>
    </row>
    <row r="6705" ht="15.0" customHeight="1">
      <c r="A6705" s="34" t="s">
        <v>13485</v>
      </c>
      <c r="B6705" s="35" t="s">
        <v>13486</v>
      </c>
    </row>
    <row r="6706" ht="15.0" customHeight="1">
      <c r="A6706" s="34" t="s">
        <v>13487</v>
      </c>
      <c r="B6706" s="35" t="s">
        <v>13488</v>
      </c>
    </row>
    <row r="6707" ht="15.0" customHeight="1">
      <c r="A6707" s="34" t="s">
        <v>13489</v>
      </c>
      <c r="B6707" s="35" t="s">
        <v>13490</v>
      </c>
    </row>
    <row r="6708" ht="15.0" customHeight="1">
      <c r="A6708" s="34" t="s">
        <v>13491</v>
      </c>
      <c r="B6708" s="35" t="s">
        <v>13492</v>
      </c>
    </row>
    <row r="6709" ht="15.0" customHeight="1">
      <c r="A6709" s="34" t="s">
        <v>13493</v>
      </c>
      <c r="B6709" s="35" t="s">
        <v>13494</v>
      </c>
    </row>
    <row r="6710" ht="15.0" customHeight="1">
      <c r="A6710" s="34" t="s">
        <v>13495</v>
      </c>
      <c r="B6710" s="35" t="s">
        <v>13496</v>
      </c>
    </row>
    <row r="6711" ht="15.0" customHeight="1">
      <c r="A6711" s="34" t="s">
        <v>13497</v>
      </c>
      <c r="B6711" s="35" t="s">
        <v>13498</v>
      </c>
    </row>
    <row r="6712" ht="15.0" customHeight="1">
      <c r="A6712" s="34" t="s">
        <v>13499</v>
      </c>
      <c r="B6712" s="35" t="s">
        <v>13500</v>
      </c>
    </row>
    <row r="6713" ht="15.0" customHeight="1">
      <c r="A6713" s="34" t="s">
        <v>13501</v>
      </c>
      <c r="B6713" s="35" t="s">
        <v>13502</v>
      </c>
    </row>
    <row r="6714" ht="15.0" customHeight="1">
      <c r="A6714" s="34" t="s">
        <v>13503</v>
      </c>
      <c r="B6714" s="35" t="s">
        <v>13504</v>
      </c>
    </row>
    <row r="6715" ht="15.0" customHeight="1">
      <c r="A6715" s="34" t="s">
        <v>13505</v>
      </c>
      <c r="B6715" s="35" t="s">
        <v>13506</v>
      </c>
    </row>
    <row r="6716" ht="15.0" customHeight="1">
      <c r="A6716" s="34" t="s">
        <v>13507</v>
      </c>
      <c r="B6716" s="35" t="s">
        <v>13508</v>
      </c>
    </row>
    <row r="6717" ht="15.0" customHeight="1">
      <c r="A6717" s="34" t="s">
        <v>13509</v>
      </c>
      <c r="B6717" s="35" t="s">
        <v>13510</v>
      </c>
    </row>
    <row r="6718" ht="15.0" customHeight="1">
      <c r="A6718" s="34" t="s">
        <v>13511</v>
      </c>
      <c r="B6718" s="35" t="s">
        <v>13512</v>
      </c>
    </row>
    <row r="6719" ht="15.0" customHeight="1">
      <c r="A6719" s="34" t="s">
        <v>13513</v>
      </c>
      <c r="B6719" s="35" t="s">
        <v>13514</v>
      </c>
    </row>
    <row r="6720" ht="15.0" customHeight="1">
      <c r="A6720" s="34" t="s">
        <v>13515</v>
      </c>
      <c r="B6720" s="35" t="s">
        <v>13516</v>
      </c>
    </row>
    <row r="6721" ht="15.0" customHeight="1">
      <c r="A6721" s="34" t="s">
        <v>13517</v>
      </c>
      <c r="B6721" s="35" t="s">
        <v>13518</v>
      </c>
    </row>
    <row r="6722" ht="15.0" customHeight="1">
      <c r="A6722" s="34" t="s">
        <v>13519</v>
      </c>
      <c r="B6722" s="35" t="s">
        <v>13520</v>
      </c>
    </row>
    <row r="6723" ht="15.0" customHeight="1">
      <c r="A6723" s="34" t="s">
        <v>13521</v>
      </c>
      <c r="B6723" s="35" t="s">
        <v>13522</v>
      </c>
    </row>
    <row r="6724" ht="15.0" customHeight="1">
      <c r="A6724" s="34" t="s">
        <v>13523</v>
      </c>
      <c r="B6724" s="35" t="s">
        <v>13524</v>
      </c>
    </row>
    <row r="6725" ht="15.0" customHeight="1">
      <c r="A6725" s="34" t="s">
        <v>13525</v>
      </c>
      <c r="B6725" s="35" t="s">
        <v>13526</v>
      </c>
    </row>
    <row r="6726" ht="15.0" customHeight="1">
      <c r="A6726" s="34" t="s">
        <v>13527</v>
      </c>
      <c r="B6726" s="35" t="s">
        <v>13528</v>
      </c>
    </row>
    <row r="6727" ht="15.0" customHeight="1">
      <c r="A6727" s="34" t="s">
        <v>13529</v>
      </c>
      <c r="B6727" s="35" t="s">
        <v>13530</v>
      </c>
    </row>
    <row r="6728" ht="15.0" customHeight="1">
      <c r="A6728" s="34" t="s">
        <v>13531</v>
      </c>
      <c r="B6728" s="35" t="s">
        <v>13532</v>
      </c>
    </row>
    <row r="6729" ht="15.0" customHeight="1">
      <c r="A6729" s="34" t="s">
        <v>13533</v>
      </c>
      <c r="B6729" s="35" t="s">
        <v>13534</v>
      </c>
    </row>
    <row r="6730" ht="15.0" customHeight="1">
      <c r="A6730" s="34" t="s">
        <v>13535</v>
      </c>
      <c r="B6730" s="35" t="s">
        <v>13536</v>
      </c>
    </row>
    <row r="6731" ht="15.0" customHeight="1">
      <c r="A6731" s="34" t="s">
        <v>13537</v>
      </c>
      <c r="B6731" s="35" t="s">
        <v>13538</v>
      </c>
    </row>
    <row r="6732" ht="15.0" customHeight="1">
      <c r="A6732" s="34" t="s">
        <v>13539</v>
      </c>
      <c r="B6732" s="35" t="s">
        <v>13540</v>
      </c>
    </row>
    <row r="6733" ht="15.0" customHeight="1">
      <c r="A6733" s="34" t="s">
        <v>13541</v>
      </c>
      <c r="B6733" s="35" t="s">
        <v>13542</v>
      </c>
    </row>
    <row r="6734" ht="15.0" customHeight="1">
      <c r="A6734" s="34" t="s">
        <v>13543</v>
      </c>
      <c r="B6734" s="35" t="s">
        <v>13544</v>
      </c>
    </row>
    <row r="6735" ht="15.0" customHeight="1">
      <c r="A6735" s="34" t="s">
        <v>13545</v>
      </c>
      <c r="B6735" s="35" t="s">
        <v>13546</v>
      </c>
    </row>
    <row r="6736" ht="15.0" customHeight="1">
      <c r="A6736" s="34" t="s">
        <v>13547</v>
      </c>
      <c r="B6736" s="35" t="s">
        <v>13548</v>
      </c>
    </row>
    <row r="6737" ht="15.0" customHeight="1">
      <c r="A6737" s="34" t="s">
        <v>13549</v>
      </c>
      <c r="B6737" s="35" t="s">
        <v>13550</v>
      </c>
    </row>
    <row r="6738" ht="15.0" customHeight="1">
      <c r="A6738" s="34" t="s">
        <v>12617</v>
      </c>
      <c r="B6738" s="35" t="s">
        <v>13551</v>
      </c>
    </row>
    <row r="6739" ht="15.0" customHeight="1">
      <c r="A6739" s="34" t="s">
        <v>13552</v>
      </c>
      <c r="B6739" s="35" t="s">
        <v>13553</v>
      </c>
    </row>
    <row r="6740" ht="15.0" customHeight="1">
      <c r="A6740" s="34" t="s">
        <v>13554</v>
      </c>
      <c r="B6740" s="35" t="s">
        <v>13555</v>
      </c>
    </row>
    <row r="6741" ht="15.0" customHeight="1">
      <c r="A6741" s="34" t="s">
        <v>13556</v>
      </c>
      <c r="B6741" s="35" t="s">
        <v>13557</v>
      </c>
    </row>
    <row r="6742" ht="15.0" customHeight="1">
      <c r="A6742" s="34" t="s">
        <v>13558</v>
      </c>
      <c r="B6742" s="35" t="s">
        <v>13559</v>
      </c>
    </row>
    <row r="6743" ht="15.0" customHeight="1">
      <c r="A6743" s="34" t="s">
        <v>13560</v>
      </c>
      <c r="B6743" s="35" t="s">
        <v>13561</v>
      </c>
    </row>
    <row r="6744" ht="15.0" customHeight="1">
      <c r="A6744" s="34" t="s">
        <v>13562</v>
      </c>
      <c r="B6744" s="35" t="s">
        <v>13563</v>
      </c>
    </row>
    <row r="6745" ht="15.0" customHeight="1">
      <c r="A6745" s="34" t="s">
        <v>13564</v>
      </c>
      <c r="B6745" s="35" t="s">
        <v>13565</v>
      </c>
    </row>
    <row r="6746" ht="15.0" customHeight="1">
      <c r="A6746" s="34" t="s">
        <v>13566</v>
      </c>
      <c r="B6746" s="35" t="s">
        <v>13567</v>
      </c>
    </row>
    <row r="6747" ht="15.0" customHeight="1">
      <c r="A6747" s="34" t="s">
        <v>13568</v>
      </c>
      <c r="B6747" s="35" t="s">
        <v>13569</v>
      </c>
    </row>
    <row r="6748" ht="15.0" customHeight="1">
      <c r="A6748" s="34" t="s">
        <v>13570</v>
      </c>
      <c r="B6748" s="35" t="s">
        <v>13571</v>
      </c>
    </row>
    <row r="6749" ht="15.0" customHeight="1">
      <c r="A6749" s="34" t="s">
        <v>13572</v>
      </c>
      <c r="B6749" s="35" t="s">
        <v>13573</v>
      </c>
    </row>
    <row r="6750" ht="15.0" customHeight="1">
      <c r="A6750" s="34" t="s">
        <v>13574</v>
      </c>
      <c r="B6750" s="35" t="s">
        <v>13575</v>
      </c>
    </row>
    <row r="6751" ht="15.0" customHeight="1">
      <c r="A6751" s="34" t="s">
        <v>13576</v>
      </c>
      <c r="B6751" s="35" t="s">
        <v>13577</v>
      </c>
    </row>
    <row r="6752" ht="15.0" customHeight="1">
      <c r="A6752" s="34" t="s">
        <v>13578</v>
      </c>
      <c r="B6752" s="35" t="s">
        <v>13579</v>
      </c>
    </row>
    <row r="6753" ht="15.0" customHeight="1">
      <c r="A6753" s="34" t="s">
        <v>13580</v>
      </c>
      <c r="B6753" s="35" t="s">
        <v>13581</v>
      </c>
    </row>
    <row r="6754" ht="15.0" customHeight="1">
      <c r="A6754" s="34" t="s">
        <v>13582</v>
      </c>
      <c r="B6754" s="35" t="s">
        <v>13583</v>
      </c>
    </row>
    <row r="6755" ht="15.0" customHeight="1">
      <c r="A6755" s="34" t="s">
        <v>13584</v>
      </c>
      <c r="B6755" s="35" t="s">
        <v>13585</v>
      </c>
    </row>
    <row r="6756" ht="15.0" customHeight="1">
      <c r="A6756" s="34" t="s">
        <v>13586</v>
      </c>
      <c r="B6756" s="35" t="s">
        <v>13587</v>
      </c>
    </row>
    <row r="6757" ht="15.0" customHeight="1">
      <c r="A6757" s="34" t="s">
        <v>13588</v>
      </c>
      <c r="B6757" s="35" t="s">
        <v>13589</v>
      </c>
    </row>
    <row r="6758" ht="15.0" customHeight="1">
      <c r="A6758" s="34" t="s">
        <v>13590</v>
      </c>
      <c r="B6758" s="35" t="s">
        <v>13591</v>
      </c>
    </row>
    <row r="6759" ht="15.0" customHeight="1">
      <c r="A6759" s="34" t="s">
        <v>13592</v>
      </c>
      <c r="B6759" s="35" t="s">
        <v>13593</v>
      </c>
    </row>
    <row r="6760" ht="15.0" customHeight="1">
      <c r="A6760" s="34" t="s">
        <v>13594</v>
      </c>
      <c r="B6760" s="35" t="s">
        <v>13595</v>
      </c>
    </row>
    <row r="6761" ht="15.0" customHeight="1">
      <c r="A6761" s="34" t="s">
        <v>13596</v>
      </c>
      <c r="B6761" s="35" t="s">
        <v>13597</v>
      </c>
    </row>
    <row r="6762" ht="15.0" customHeight="1">
      <c r="A6762" s="34" t="s">
        <v>13598</v>
      </c>
      <c r="B6762" s="35" t="s">
        <v>13599</v>
      </c>
    </row>
    <row r="6763" ht="15.0" customHeight="1">
      <c r="A6763" s="34" t="s">
        <v>13600</v>
      </c>
      <c r="B6763" s="35" t="s">
        <v>13601</v>
      </c>
    </row>
    <row r="6764" ht="15.0" customHeight="1">
      <c r="A6764" s="34" t="s">
        <v>13602</v>
      </c>
      <c r="B6764" s="35" t="s">
        <v>13603</v>
      </c>
    </row>
    <row r="6765" ht="15.0" customHeight="1">
      <c r="A6765" s="34" t="s">
        <v>13604</v>
      </c>
      <c r="B6765" s="35" t="s">
        <v>13605</v>
      </c>
    </row>
    <row r="6766" ht="15.0" customHeight="1">
      <c r="A6766" s="34" t="s">
        <v>13606</v>
      </c>
      <c r="B6766" s="35" t="s">
        <v>13607</v>
      </c>
    </row>
    <row r="6767" ht="15.0" customHeight="1">
      <c r="A6767" s="34" t="s">
        <v>13608</v>
      </c>
      <c r="B6767" s="35" t="s">
        <v>13609</v>
      </c>
    </row>
    <row r="6768" ht="15.0" customHeight="1">
      <c r="A6768" s="34" t="s">
        <v>13610</v>
      </c>
      <c r="B6768" s="35" t="s">
        <v>13611</v>
      </c>
    </row>
    <row r="6769" ht="15.0" customHeight="1">
      <c r="A6769" s="34" t="s">
        <v>13612</v>
      </c>
      <c r="B6769" s="35" t="s">
        <v>13613</v>
      </c>
    </row>
    <row r="6770" ht="15.0" customHeight="1">
      <c r="A6770" s="34" t="s">
        <v>13614</v>
      </c>
      <c r="B6770" s="35" t="s">
        <v>13615</v>
      </c>
    </row>
    <row r="6771" ht="15.0" customHeight="1">
      <c r="A6771" s="34" t="s">
        <v>13616</v>
      </c>
      <c r="B6771" s="35" t="s">
        <v>13617</v>
      </c>
    </row>
    <row r="6772" ht="15.0" customHeight="1">
      <c r="A6772" s="34" t="s">
        <v>13618</v>
      </c>
      <c r="B6772" s="35" t="s">
        <v>13619</v>
      </c>
    </row>
    <row r="6773" ht="15.0" customHeight="1">
      <c r="A6773" s="34" t="s">
        <v>13620</v>
      </c>
      <c r="B6773" s="35" t="s">
        <v>13621</v>
      </c>
    </row>
    <row r="6774" ht="15.0" customHeight="1">
      <c r="A6774" s="34" t="s">
        <v>13622</v>
      </c>
      <c r="B6774" s="35" t="s">
        <v>13623</v>
      </c>
    </row>
    <row r="6775" ht="15.0" customHeight="1">
      <c r="A6775" s="34" t="s">
        <v>13624</v>
      </c>
      <c r="B6775" s="35" t="s">
        <v>13625</v>
      </c>
    </row>
    <row r="6776" ht="15.0" customHeight="1">
      <c r="A6776" s="34" t="s">
        <v>13626</v>
      </c>
      <c r="B6776" s="35" t="s">
        <v>13627</v>
      </c>
    </row>
    <row r="6777" ht="15.0" customHeight="1">
      <c r="A6777" s="34" t="s">
        <v>13628</v>
      </c>
      <c r="B6777" s="35" t="s">
        <v>13629</v>
      </c>
    </row>
    <row r="6778" ht="15.0" customHeight="1">
      <c r="A6778" s="34" t="s">
        <v>13630</v>
      </c>
      <c r="B6778" s="35" t="s">
        <v>13631</v>
      </c>
    </row>
    <row r="6779" ht="15.0" customHeight="1">
      <c r="A6779" s="34" t="s">
        <v>13632</v>
      </c>
      <c r="B6779" s="35" t="s">
        <v>13633</v>
      </c>
    </row>
    <row r="6780" ht="15.0" customHeight="1">
      <c r="A6780" s="34" t="s">
        <v>13634</v>
      </c>
      <c r="B6780" s="35" t="s">
        <v>13635</v>
      </c>
    </row>
    <row r="6781" ht="15.0" customHeight="1">
      <c r="A6781" s="34" t="s">
        <v>13636</v>
      </c>
      <c r="B6781" s="35" t="s">
        <v>13637</v>
      </c>
    </row>
    <row r="6782" ht="15.0" customHeight="1">
      <c r="A6782" s="34" t="s">
        <v>13638</v>
      </c>
      <c r="B6782" s="35" t="s">
        <v>13639</v>
      </c>
    </row>
    <row r="6783" ht="15.0" customHeight="1">
      <c r="A6783" s="34" t="s">
        <v>13640</v>
      </c>
      <c r="B6783" s="35" t="s">
        <v>13641</v>
      </c>
    </row>
    <row r="6784" ht="15.0" customHeight="1">
      <c r="A6784" s="34" t="s">
        <v>13642</v>
      </c>
      <c r="B6784" s="35" t="s">
        <v>13643</v>
      </c>
    </row>
    <row r="6785" ht="15.0" customHeight="1">
      <c r="A6785" s="34" t="s">
        <v>13644</v>
      </c>
      <c r="B6785" s="35" t="s">
        <v>13645</v>
      </c>
    </row>
    <row r="6786" ht="15.0" customHeight="1">
      <c r="A6786" s="34" t="s">
        <v>13646</v>
      </c>
      <c r="B6786" s="35" t="s">
        <v>13647</v>
      </c>
    </row>
    <row r="6787" ht="15.0" customHeight="1">
      <c r="A6787" s="34" t="s">
        <v>13648</v>
      </c>
      <c r="B6787" s="35" t="s">
        <v>13649</v>
      </c>
    </row>
    <row r="6788" ht="15.0" customHeight="1">
      <c r="A6788" s="34" t="s">
        <v>13650</v>
      </c>
      <c r="B6788" s="35" t="s">
        <v>13651</v>
      </c>
    </row>
    <row r="6789" ht="15.0" customHeight="1">
      <c r="A6789" s="34" t="s">
        <v>13652</v>
      </c>
      <c r="B6789" s="35" t="s">
        <v>13653</v>
      </c>
    </row>
    <row r="6790" ht="15.0" customHeight="1">
      <c r="A6790" s="34" t="s">
        <v>13654</v>
      </c>
      <c r="B6790" s="35" t="s">
        <v>13655</v>
      </c>
    </row>
    <row r="6791" ht="15.0" customHeight="1">
      <c r="A6791" s="34" t="s">
        <v>13656</v>
      </c>
      <c r="B6791" s="35" t="s">
        <v>13657</v>
      </c>
    </row>
    <row r="6792" ht="15.0" customHeight="1">
      <c r="A6792" s="34" t="s">
        <v>13658</v>
      </c>
      <c r="B6792" s="35" t="s">
        <v>13659</v>
      </c>
    </row>
    <row r="6793" ht="15.0" customHeight="1">
      <c r="A6793" s="34" t="s">
        <v>13660</v>
      </c>
      <c r="B6793" s="35" t="s">
        <v>13661</v>
      </c>
    </row>
    <row r="6794" ht="15.0" customHeight="1">
      <c r="A6794" s="34" t="s">
        <v>13662</v>
      </c>
      <c r="B6794" s="35" t="s">
        <v>13663</v>
      </c>
    </row>
    <row r="6795" ht="15.0" customHeight="1">
      <c r="A6795" s="34" t="s">
        <v>13664</v>
      </c>
      <c r="B6795" s="35" t="s">
        <v>13665</v>
      </c>
    </row>
    <row r="6796" ht="15.0" customHeight="1">
      <c r="A6796" s="34" t="s">
        <v>13666</v>
      </c>
      <c r="B6796" s="35" t="s">
        <v>13667</v>
      </c>
    </row>
    <row r="6797" ht="15.0" customHeight="1">
      <c r="A6797" s="34" t="s">
        <v>13668</v>
      </c>
      <c r="B6797" s="35" t="s">
        <v>13669</v>
      </c>
    </row>
    <row r="6798" ht="15.0" customHeight="1">
      <c r="A6798" s="34" t="s">
        <v>13670</v>
      </c>
      <c r="B6798" s="35" t="s">
        <v>13671</v>
      </c>
    </row>
    <row r="6799" ht="15.0" customHeight="1">
      <c r="A6799" s="34" t="s">
        <v>13672</v>
      </c>
      <c r="B6799" s="35" t="s">
        <v>13673</v>
      </c>
    </row>
    <row r="6800" ht="15.0" customHeight="1">
      <c r="A6800" s="34" t="s">
        <v>13674</v>
      </c>
      <c r="B6800" s="35" t="s">
        <v>13675</v>
      </c>
    </row>
    <row r="6801" ht="15.0" customHeight="1">
      <c r="A6801" s="34" t="s">
        <v>13676</v>
      </c>
      <c r="B6801" s="35" t="s">
        <v>13677</v>
      </c>
    </row>
    <row r="6802" ht="15.0" customHeight="1">
      <c r="A6802" s="34" t="s">
        <v>13678</v>
      </c>
      <c r="B6802" s="35" t="s">
        <v>13679</v>
      </c>
    </row>
    <row r="6803" ht="15.0" customHeight="1">
      <c r="A6803" s="34" t="s">
        <v>13680</v>
      </c>
      <c r="B6803" s="35" t="s">
        <v>13681</v>
      </c>
    </row>
    <row r="6804" ht="15.0" customHeight="1">
      <c r="A6804" s="34" t="s">
        <v>13682</v>
      </c>
      <c r="B6804" s="35" t="s">
        <v>13683</v>
      </c>
    </row>
    <row r="6805" ht="15.0" customHeight="1">
      <c r="A6805" s="34" t="s">
        <v>13684</v>
      </c>
      <c r="B6805" s="35" t="s">
        <v>13685</v>
      </c>
    </row>
    <row r="6806" ht="15.0" customHeight="1">
      <c r="A6806" s="34" t="s">
        <v>13686</v>
      </c>
      <c r="B6806" s="35" t="s">
        <v>13687</v>
      </c>
    </row>
    <row r="6807" ht="15.0" customHeight="1">
      <c r="A6807" s="34" t="s">
        <v>13688</v>
      </c>
      <c r="B6807" s="35" t="s">
        <v>13689</v>
      </c>
    </row>
    <row r="6808" ht="15.0" customHeight="1">
      <c r="A6808" s="34" t="s">
        <v>13690</v>
      </c>
      <c r="B6808" s="35" t="s">
        <v>13691</v>
      </c>
    </row>
    <row r="6809" ht="15.0" customHeight="1">
      <c r="A6809" s="34" t="s">
        <v>13692</v>
      </c>
      <c r="B6809" s="35" t="s">
        <v>13693</v>
      </c>
    </row>
    <row r="6810" ht="15.0" customHeight="1">
      <c r="A6810" s="34" t="s">
        <v>13694</v>
      </c>
      <c r="B6810" s="35" t="s">
        <v>13695</v>
      </c>
    </row>
    <row r="6811" ht="15.0" customHeight="1">
      <c r="A6811" s="34" t="s">
        <v>13696</v>
      </c>
      <c r="B6811" s="35" t="s">
        <v>13697</v>
      </c>
    </row>
    <row r="6812" ht="15.0" customHeight="1">
      <c r="A6812" s="34" t="s">
        <v>13698</v>
      </c>
      <c r="B6812" s="35" t="s">
        <v>13699</v>
      </c>
    </row>
    <row r="6813" ht="15.0" customHeight="1">
      <c r="A6813" s="34" t="s">
        <v>13700</v>
      </c>
      <c r="B6813" s="35" t="s">
        <v>13701</v>
      </c>
    </row>
    <row r="6814" ht="15.0" customHeight="1">
      <c r="A6814" s="34" t="s">
        <v>13702</v>
      </c>
      <c r="B6814" s="35" t="s">
        <v>13703</v>
      </c>
    </row>
    <row r="6815" ht="15.0" customHeight="1">
      <c r="A6815" s="34" t="s">
        <v>13704</v>
      </c>
      <c r="B6815" s="35" t="s">
        <v>13705</v>
      </c>
    </row>
    <row r="6816" ht="15.0" customHeight="1">
      <c r="A6816" s="34" t="s">
        <v>13706</v>
      </c>
      <c r="B6816" s="35" t="s">
        <v>13707</v>
      </c>
    </row>
    <row r="6817" ht="15.0" customHeight="1">
      <c r="A6817" s="34" t="s">
        <v>13708</v>
      </c>
      <c r="B6817" s="35" t="s">
        <v>13709</v>
      </c>
    </row>
    <row r="6818" ht="15.0" customHeight="1">
      <c r="A6818" s="34" t="s">
        <v>13710</v>
      </c>
      <c r="B6818" s="35" t="s">
        <v>13711</v>
      </c>
    </row>
    <row r="6819" ht="15.0" customHeight="1">
      <c r="A6819" s="34" t="s">
        <v>13712</v>
      </c>
      <c r="B6819" s="35" t="s">
        <v>13713</v>
      </c>
    </row>
    <row r="6820" ht="15.0" customHeight="1">
      <c r="A6820" s="34" t="s">
        <v>13714</v>
      </c>
      <c r="B6820" s="35" t="s">
        <v>13715</v>
      </c>
    </row>
    <row r="6821" ht="15.0" customHeight="1">
      <c r="A6821" s="34" t="s">
        <v>13716</v>
      </c>
      <c r="B6821" s="35" t="s">
        <v>13717</v>
      </c>
    </row>
    <row r="6822" ht="15.0" customHeight="1">
      <c r="A6822" s="34" t="s">
        <v>13718</v>
      </c>
      <c r="B6822" s="35" t="s">
        <v>13719</v>
      </c>
    </row>
    <row r="6823" ht="15.0" customHeight="1">
      <c r="A6823" s="34" t="s">
        <v>13720</v>
      </c>
      <c r="B6823" s="35" t="s">
        <v>13721</v>
      </c>
    </row>
    <row r="6824" ht="15.0" customHeight="1">
      <c r="A6824" s="34" t="s">
        <v>13722</v>
      </c>
      <c r="B6824" s="35" t="s">
        <v>13723</v>
      </c>
    </row>
    <row r="6825" ht="15.0" customHeight="1">
      <c r="A6825" s="34" t="s">
        <v>13724</v>
      </c>
      <c r="B6825" s="35" t="s">
        <v>13725</v>
      </c>
    </row>
    <row r="6826" ht="15.0" customHeight="1">
      <c r="A6826" s="34" t="s">
        <v>13726</v>
      </c>
      <c r="B6826" s="35" t="s">
        <v>13727</v>
      </c>
    </row>
    <row r="6827" ht="15.0" customHeight="1">
      <c r="A6827" s="34" t="s">
        <v>13728</v>
      </c>
      <c r="B6827" s="35" t="s">
        <v>13729</v>
      </c>
    </row>
    <row r="6828" ht="15.0" customHeight="1">
      <c r="A6828" s="34" t="s">
        <v>13730</v>
      </c>
      <c r="B6828" s="35" t="s">
        <v>13731</v>
      </c>
    </row>
    <row r="6829" ht="15.0" customHeight="1">
      <c r="A6829" s="34" t="s">
        <v>13732</v>
      </c>
      <c r="B6829" s="35" t="s">
        <v>13733</v>
      </c>
    </row>
    <row r="6830" ht="15.0" customHeight="1">
      <c r="A6830" s="34" t="s">
        <v>13734</v>
      </c>
      <c r="B6830" s="35" t="s">
        <v>13735</v>
      </c>
    </row>
    <row r="6831" ht="15.0" customHeight="1">
      <c r="A6831" s="34" t="s">
        <v>13736</v>
      </c>
      <c r="B6831" s="35" t="s">
        <v>13737</v>
      </c>
    </row>
    <row r="6832" ht="15.0" customHeight="1">
      <c r="A6832" s="34" t="s">
        <v>13738</v>
      </c>
      <c r="B6832" s="35" t="s">
        <v>13739</v>
      </c>
    </row>
    <row r="6833" ht="15.0" customHeight="1">
      <c r="A6833" s="34" t="s">
        <v>13740</v>
      </c>
      <c r="B6833" s="35" t="s">
        <v>13741</v>
      </c>
    </row>
    <row r="6834" ht="15.0" customHeight="1">
      <c r="A6834" s="34" t="s">
        <v>13742</v>
      </c>
      <c r="B6834" s="35" t="s">
        <v>13743</v>
      </c>
    </row>
    <row r="6835" ht="15.0" customHeight="1">
      <c r="A6835" s="34" t="s">
        <v>13744</v>
      </c>
      <c r="B6835" s="35" t="s">
        <v>13745</v>
      </c>
    </row>
    <row r="6836" ht="15.0" customHeight="1">
      <c r="A6836" s="34" t="s">
        <v>13746</v>
      </c>
      <c r="B6836" s="35" t="s">
        <v>13747</v>
      </c>
    </row>
    <row r="6837" ht="15.0" customHeight="1">
      <c r="A6837" s="34" t="s">
        <v>13748</v>
      </c>
      <c r="B6837" s="35" t="s">
        <v>13749</v>
      </c>
    </row>
    <row r="6838" ht="15.0" customHeight="1">
      <c r="A6838" s="34" t="s">
        <v>13750</v>
      </c>
      <c r="B6838" s="35" t="s">
        <v>13751</v>
      </c>
    </row>
    <row r="6839" ht="15.0" customHeight="1">
      <c r="A6839" s="34" t="s">
        <v>13752</v>
      </c>
      <c r="B6839" s="35" t="s">
        <v>13753</v>
      </c>
    </row>
    <row r="6840" ht="15.0" customHeight="1">
      <c r="A6840" s="34" t="s">
        <v>13754</v>
      </c>
      <c r="B6840" s="35" t="s">
        <v>13755</v>
      </c>
    </row>
    <row r="6841" ht="15.0" customHeight="1">
      <c r="A6841" s="34" t="s">
        <v>13756</v>
      </c>
      <c r="B6841" s="35" t="s">
        <v>13757</v>
      </c>
    </row>
    <row r="6842" ht="15.0" customHeight="1">
      <c r="A6842" s="34" t="s">
        <v>13758</v>
      </c>
      <c r="B6842" s="35" t="s">
        <v>13759</v>
      </c>
    </row>
    <row r="6843" ht="15.0" customHeight="1">
      <c r="A6843" s="34" t="s">
        <v>13760</v>
      </c>
      <c r="B6843" s="35" t="s">
        <v>13761</v>
      </c>
    </row>
    <row r="6844" ht="15.0" customHeight="1">
      <c r="A6844" s="34" t="s">
        <v>13762</v>
      </c>
      <c r="B6844" s="35" t="s">
        <v>13763</v>
      </c>
    </row>
    <row r="6845" ht="15.0" customHeight="1">
      <c r="A6845" s="34" t="s">
        <v>13764</v>
      </c>
      <c r="B6845" s="35" t="s">
        <v>13765</v>
      </c>
    </row>
    <row r="6846" ht="15.0" customHeight="1">
      <c r="A6846" s="34" t="s">
        <v>13766</v>
      </c>
      <c r="B6846" s="35" t="s">
        <v>13767</v>
      </c>
    </row>
    <row r="6847" ht="15.0" customHeight="1">
      <c r="A6847" s="34" t="s">
        <v>13768</v>
      </c>
      <c r="B6847" s="35" t="s">
        <v>13769</v>
      </c>
    </row>
    <row r="6848" ht="15.0" customHeight="1">
      <c r="A6848" s="34" t="s">
        <v>13770</v>
      </c>
      <c r="B6848" s="35" t="s">
        <v>13771</v>
      </c>
    </row>
    <row r="6849" ht="15.0" customHeight="1">
      <c r="A6849" s="34" t="s">
        <v>13772</v>
      </c>
      <c r="B6849" s="35" t="s">
        <v>13773</v>
      </c>
    </row>
    <row r="6850" ht="15.0" customHeight="1">
      <c r="A6850" s="34" t="s">
        <v>13774</v>
      </c>
      <c r="B6850" s="35" t="s">
        <v>13775</v>
      </c>
    </row>
    <row r="6851" ht="15.0" customHeight="1">
      <c r="A6851" s="34" t="s">
        <v>13776</v>
      </c>
      <c r="B6851" s="35" t="s">
        <v>13777</v>
      </c>
    </row>
    <row r="6852" ht="15.0" customHeight="1">
      <c r="A6852" s="34" t="s">
        <v>13778</v>
      </c>
      <c r="B6852" s="35" t="s">
        <v>13779</v>
      </c>
    </row>
    <row r="6853" ht="15.0" customHeight="1">
      <c r="A6853" s="34" t="s">
        <v>13780</v>
      </c>
      <c r="B6853" s="35" t="s">
        <v>13781</v>
      </c>
    </row>
    <row r="6854" ht="15.0" customHeight="1">
      <c r="A6854" s="34" t="s">
        <v>13782</v>
      </c>
      <c r="B6854" s="35" t="s">
        <v>13783</v>
      </c>
    </row>
    <row r="6855" ht="15.0" customHeight="1">
      <c r="A6855" s="34" t="s">
        <v>13784</v>
      </c>
      <c r="B6855" s="35" t="s">
        <v>13785</v>
      </c>
    </row>
    <row r="6856" ht="15.0" customHeight="1">
      <c r="A6856" s="34" t="s">
        <v>13786</v>
      </c>
      <c r="B6856" s="35" t="s">
        <v>13787</v>
      </c>
    </row>
    <row r="6857" ht="15.0" customHeight="1">
      <c r="A6857" s="34" t="s">
        <v>13788</v>
      </c>
      <c r="B6857" s="35" t="s">
        <v>13789</v>
      </c>
    </row>
    <row r="6858" ht="15.0" customHeight="1">
      <c r="A6858" s="34" t="s">
        <v>13790</v>
      </c>
      <c r="B6858" s="35" t="s">
        <v>13791</v>
      </c>
    </row>
    <row r="6859" ht="15.0" customHeight="1">
      <c r="A6859" s="34" t="s">
        <v>13792</v>
      </c>
      <c r="B6859" s="35" t="s">
        <v>13793</v>
      </c>
    </row>
    <row r="6860" ht="15.0" customHeight="1">
      <c r="A6860" s="34" t="s">
        <v>13794</v>
      </c>
      <c r="B6860" s="35" t="s">
        <v>13795</v>
      </c>
    </row>
    <row r="6861" ht="15.0" customHeight="1">
      <c r="A6861" s="34" t="s">
        <v>13796</v>
      </c>
      <c r="B6861" s="35" t="s">
        <v>13797</v>
      </c>
    </row>
    <row r="6862" ht="15.0" customHeight="1">
      <c r="A6862" s="34" t="s">
        <v>13798</v>
      </c>
      <c r="B6862" s="35" t="s">
        <v>13799</v>
      </c>
    </row>
    <row r="6863" ht="15.0" customHeight="1">
      <c r="A6863" s="34" t="s">
        <v>13800</v>
      </c>
      <c r="B6863" s="35" t="s">
        <v>13801</v>
      </c>
    </row>
    <row r="6864" ht="15.0" customHeight="1">
      <c r="A6864" s="34" t="s">
        <v>13802</v>
      </c>
      <c r="B6864" s="35" t="s">
        <v>13803</v>
      </c>
    </row>
    <row r="6865" ht="15.0" customHeight="1">
      <c r="A6865" s="34" t="s">
        <v>13804</v>
      </c>
      <c r="B6865" s="35" t="s">
        <v>13805</v>
      </c>
    </row>
    <row r="6866" ht="15.0" customHeight="1">
      <c r="A6866" s="34" t="s">
        <v>13806</v>
      </c>
      <c r="B6866" s="35" t="s">
        <v>13807</v>
      </c>
    </row>
    <row r="6867" ht="15.0" customHeight="1">
      <c r="A6867" s="34" t="s">
        <v>13808</v>
      </c>
      <c r="B6867" s="35" t="s">
        <v>13809</v>
      </c>
    </row>
    <row r="6868" ht="15.0" customHeight="1">
      <c r="A6868" s="34" t="s">
        <v>13810</v>
      </c>
      <c r="B6868" s="35" t="s">
        <v>13811</v>
      </c>
    </row>
    <row r="6869" ht="15.0" customHeight="1">
      <c r="A6869" s="34" t="s">
        <v>13812</v>
      </c>
      <c r="B6869" s="35" t="s">
        <v>13813</v>
      </c>
    </row>
    <row r="6870" ht="15.0" customHeight="1">
      <c r="A6870" s="34" t="s">
        <v>13814</v>
      </c>
      <c r="B6870" s="35" t="s">
        <v>13815</v>
      </c>
    </row>
    <row r="6871" ht="15.0" customHeight="1">
      <c r="A6871" s="34" t="s">
        <v>13816</v>
      </c>
      <c r="B6871" s="35" t="s">
        <v>13817</v>
      </c>
    </row>
    <row r="6872" ht="15.0" customHeight="1">
      <c r="A6872" s="34" t="s">
        <v>13818</v>
      </c>
      <c r="B6872" s="35" t="s">
        <v>13819</v>
      </c>
    </row>
    <row r="6873" ht="15.0" customHeight="1">
      <c r="A6873" s="34" t="s">
        <v>13820</v>
      </c>
      <c r="B6873" s="35" t="s">
        <v>13821</v>
      </c>
    </row>
    <row r="6874" ht="15.0" customHeight="1">
      <c r="A6874" s="34" t="s">
        <v>13822</v>
      </c>
      <c r="B6874" s="35" t="s">
        <v>13823</v>
      </c>
    </row>
    <row r="6875" ht="15.0" customHeight="1">
      <c r="A6875" s="34" t="s">
        <v>13824</v>
      </c>
      <c r="B6875" s="35" t="s">
        <v>13825</v>
      </c>
    </row>
    <row r="6876" ht="15.0" customHeight="1">
      <c r="A6876" s="34" t="s">
        <v>13826</v>
      </c>
      <c r="B6876" s="35" t="s">
        <v>13827</v>
      </c>
    </row>
    <row r="6877" ht="15.0" customHeight="1">
      <c r="A6877" s="34" t="s">
        <v>13828</v>
      </c>
      <c r="B6877" s="35" t="s">
        <v>13829</v>
      </c>
    </row>
    <row r="6878" ht="15.0" customHeight="1">
      <c r="A6878" s="34" t="s">
        <v>13830</v>
      </c>
      <c r="B6878" s="35" t="s">
        <v>13831</v>
      </c>
    </row>
    <row r="6879" ht="15.0" customHeight="1">
      <c r="A6879" s="34" t="s">
        <v>13832</v>
      </c>
      <c r="B6879" s="35" t="s">
        <v>13833</v>
      </c>
    </row>
    <row r="6880" ht="15.0" customHeight="1">
      <c r="A6880" s="34" t="s">
        <v>13834</v>
      </c>
      <c r="B6880" s="35" t="s">
        <v>13835</v>
      </c>
    </row>
    <row r="6881" ht="15.0" customHeight="1">
      <c r="A6881" s="34" t="s">
        <v>13836</v>
      </c>
      <c r="B6881" s="35" t="s">
        <v>13837</v>
      </c>
    </row>
    <row r="6882" ht="15.0" customHeight="1">
      <c r="A6882" s="34" t="s">
        <v>13838</v>
      </c>
      <c r="B6882" s="35" t="s">
        <v>13839</v>
      </c>
    </row>
    <row r="6883" ht="15.0" customHeight="1">
      <c r="A6883" s="34" t="s">
        <v>13840</v>
      </c>
      <c r="B6883" s="35" t="s">
        <v>13841</v>
      </c>
    </row>
    <row r="6884" ht="15.0" customHeight="1">
      <c r="A6884" s="34" t="s">
        <v>13842</v>
      </c>
      <c r="B6884" s="35" t="s">
        <v>13843</v>
      </c>
    </row>
    <row r="6885" ht="15.0" customHeight="1">
      <c r="A6885" s="34" t="s">
        <v>13844</v>
      </c>
      <c r="B6885" s="35" t="s">
        <v>13845</v>
      </c>
    </row>
    <row r="6886" ht="15.0" customHeight="1">
      <c r="A6886" s="34" t="s">
        <v>13846</v>
      </c>
      <c r="B6886" s="35" t="s">
        <v>13847</v>
      </c>
    </row>
    <row r="6887" ht="15.0" customHeight="1">
      <c r="A6887" s="34" t="s">
        <v>13848</v>
      </c>
      <c r="B6887" s="35" t="s">
        <v>13849</v>
      </c>
    </row>
    <row r="6888" ht="15.0" customHeight="1">
      <c r="A6888" s="34" t="s">
        <v>13850</v>
      </c>
      <c r="B6888" s="35" t="s">
        <v>13851</v>
      </c>
    </row>
    <row r="6889" ht="15.0" customHeight="1">
      <c r="A6889" s="34" t="s">
        <v>13852</v>
      </c>
      <c r="B6889" s="35" t="s">
        <v>13853</v>
      </c>
    </row>
    <row r="6890" ht="15.0" customHeight="1">
      <c r="A6890" s="34" t="s">
        <v>13854</v>
      </c>
      <c r="B6890" s="35" t="s">
        <v>13855</v>
      </c>
    </row>
    <row r="6891" ht="15.0" customHeight="1">
      <c r="A6891" s="34" t="s">
        <v>13856</v>
      </c>
      <c r="B6891" s="35" t="s">
        <v>13857</v>
      </c>
    </row>
    <row r="6892" ht="15.0" customHeight="1">
      <c r="A6892" s="34" t="s">
        <v>13858</v>
      </c>
      <c r="B6892" s="35" t="s">
        <v>13859</v>
      </c>
    </row>
    <row r="6893" ht="15.0" customHeight="1">
      <c r="A6893" s="34" t="s">
        <v>13860</v>
      </c>
      <c r="B6893" s="35" t="s">
        <v>13861</v>
      </c>
    </row>
    <row r="6894" ht="15.0" customHeight="1">
      <c r="A6894" s="34" t="s">
        <v>13862</v>
      </c>
      <c r="B6894" s="35" t="s">
        <v>13863</v>
      </c>
    </row>
    <row r="6895" ht="15.0" customHeight="1">
      <c r="A6895" s="34" t="s">
        <v>13864</v>
      </c>
      <c r="B6895" s="35" t="s">
        <v>13865</v>
      </c>
    </row>
    <row r="6896" ht="15.0" customHeight="1">
      <c r="A6896" s="34" t="s">
        <v>13866</v>
      </c>
      <c r="B6896" s="35" t="s">
        <v>13867</v>
      </c>
    </row>
    <row r="6897" ht="15.0" customHeight="1">
      <c r="A6897" s="34" t="s">
        <v>13868</v>
      </c>
      <c r="B6897" s="35" t="s">
        <v>13869</v>
      </c>
    </row>
    <row r="6898" ht="15.0" customHeight="1">
      <c r="A6898" s="34" t="s">
        <v>13870</v>
      </c>
      <c r="B6898" s="35" t="s">
        <v>13871</v>
      </c>
    </row>
    <row r="6899" ht="15.0" customHeight="1">
      <c r="A6899" s="34" t="s">
        <v>13872</v>
      </c>
      <c r="B6899" s="35" t="s">
        <v>13873</v>
      </c>
    </row>
    <row r="6900" ht="15.0" customHeight="1">
      <c r="A6900" s="34" t="s">
        <v>13874</v>
      </c>
      <c r="B6900" s="35" t="s">
        <v>13875</v>
      </c>
    </row>
    <row r="6901" ht="15.0" customHeight="1">
      <c r="A6901" s="34" t="s">
        <v>13876</v>
      </c>
      <c r="B6901" s="35" t="s">
        <v>13877</v>
      </c>
    </row>
    <row r="6902" ht="15.0" customHeight="1">
      <c r="A6902" s="34" t="s">
        <v>13878</v>
      </c>
      <c r="B6902" s="35" t="s">
        <v>13879</v>
      </c>
    </row>
    <row r="6903" ht="15.0" customHeight="1">
      <c r="A6903" s="34" t="s">
        <v>13880</v>
      </c>
      <c r="B6903" s="35" t="s">
        <v>13881</v>
      </c>
    </row>
    <row r="6904" ht="15.0" customHeight="1">
      <c r="A6904" s="34" t="s">
        <v>13882</v>
      </c>
      <c r="B6904" s="35" t="s">
        <v>13883</v>
      </c>
    </row>
    <row r="6905" ht="15.0" customHeight="1">
      <c r="A6905" s="34" t="s">
        <v>13884</v>
      </c>
      <c r="B6905" s="35" t="s">
        <v>13885</v>
      </c>
    </row>
    <row r="6906" ht="15.0" customHeight="1">
      <c r="A6906" s="34" t="s">
        <v>13886</v>
      </c>
      <c r="B6906" s="35" t="s">
        <v>13887</v>
      </c>
    </row>
    <row r="6907" ht="15.0" customHeight="1">
      <c r="A6907" s="34" t="s">
        <v>13888</v>
      </c>
      <c r="B6907" s="35" t="s">
        <v>13889</v>
      </c>
    </row>
    <row r="6908" ht="15.0" customHeight="1">
      <c r="A6908" s="34" t="s">
        <v>13890</v>
      </c>
      <c r="B6908" s="35" t="s">
        <v>13891</v>
      </c>
    </row>
    <row r="6909" ht="15.0" customHeight="1">
      <c r="A6909" s="34" t="s">
        <v>13892</v>
      </c>
      <c r="B6909" s="35" t="s">
        <v>13893</v>
      </c>
    </row>
    <row r="6910" ht="15.0" customHeight="1">
      <c r="A6910" s="34" t="s">
        <v>13894</v>
      </c>
      <c r="B6910" s="35" t="s">
        <v>13895</v>
      </c>
    </row>
    <row r="6911" ht="15.0" customHeight="1">
      <c r="A6911" s="34" t="s">
        <v>13896</v>
      </c>
      <c r="B6911" s="35" t="s">
        <v>13897</v>
      </c>
    </row>
    <row r="6912" ht="15.0" customHeight="1">
      <c r="A6912" s="34" t="s">
        <v>13898</v>
      </c>
      <c r="B6912" s="35" t="s">
        <v>13899</v>
      </c>
    </row>
    <row r="6913" ht="15.0" customHeight="1">
      <c r="A6913" s="34" t="s">
        <v>13900</v>
      </c>
      <c r="B6913" s="35" t="s">
        <v>13901</v>
      </c>
    </row>
    <row r="6914" ht="15.0" customHeight="1">
      <c r="A6914" s="34" t="s">
        <v>13902</v>
      </c>
      <c r="B6914" s="35" t="s">
        <v>13903</v>
      </c>
    </row>
    <row r="6915" ht="15.0" customHeight="1">
      <c r="A6915" s="34" t="s">
        <v>13904</v>
      </c>
      <c r="B6915" s="35" t="s">
        <v>13905</v>
      </c>
    </row>
    <row r="6916" ht="15.0" customHeight="1">
      <c r="A6916" s="34" t="s">
        <v>13906</v>
      </c>
      <c r="B6916" s="35" t="s">
        <v>13907</v>
      </c>
    </row>
    <row r="6917" ht="15.0" customHeight="1">
      <c r="A6917" s="34" t="s">
        <v>13908</v>
      </c>
      <c r="B6917" s="35" t="s">
        <v>13909</v>
      </c>
    </row>
    <row r="6918" ht="15.0" customHeight="1">
      <c r="A6918" s="34" t="s">
        <v>13910</v>
      </c>
      <c r="B6918" s="35" t="s">
        <v>13911</v>
      </c>
    </row>
    <row r="6919" ht="15.0" customHeight="1">
      <c r="A6919" s="34" t="s">
        <v>13912</v>
      </c>
      <c r="B6919" s="35" t="s">
        <v>13913</v>
      </c>
    </row>
    <row r="6920" ht="15.0" customHeight="1">
      <c r="A6920" s="34" t="s">
        <v>13914</v>
      </c>
      <c r="B6920" s="35" t="s">
        <v>13915</v>
      </c>
    </row>
    <row r="6921" ht="15.0" customHeight="1">
      <c r="A6921" s="34" t="s">
        <v>13916</v>
      </c>
      <c r="B6921" s="35" t="s">
        <v>13917</v>
      </c>
    </row>
    <row r="6922" ht="15.0" customHeight="1">
      <c r="A6922" s="34" t="s">
        <v>13918</v>
      </c>
      <c r="B6922" s="35" t="s">
        <v>13919</v>
      </c>
    </row>
    <row r="6923" ht="15.0" customHeight="1">
      <c r="A6923" s="34" t="s">
        <v>13920</v>
      </c>
      <c r="B6923" s="35" t="s">
        <v>13921</v>
      </c>
    </row>
    <row r="6924" ht="15.0" customHeight="1">
      <c r="A6924" s="34" t="s">
        <v>13922</v>
      </c>
      <c r="B6924" s="35" t="s">
        <v>13923</v>
      </c>
    </row>
    <row r="6925" ht="15.0" customHeight="1">
      <c r="A6925" s="34" t="s">
        <v>13924</v>
      </c>
      <c r="B6925" s="35" t="s">
        <v>13925</v>
      </c>
    </row>
    <row r="6926" ht="15.0" customHeight="1">
      <c r="A6926" s="34" t="s">
        <v>13926</v>
      </c>
      <c r="B6926" s="35" t="s">
        <v>13927</v>
      </c>
    </row>
    <row r="6927" ht="15.0" customHeight="1">
      <c r="A6927" s="34" t="s">
        <v>13928</v>
      </c>
      <c r="B6927" s="35" t="s">
        <v>13929</v>
      </c>
    </row>
    <row r="6928" ht="15.0" customHeight="1">
      <c r="A6928" s="34" t="s">
        <v>13930</v>
      </c>
      <c r="B6928" s="35" t="s">
        <v>13931</v>
      </c>
    </row>
    <row r="6929" ht="15.0" customHeight="1">
      <c r="A6929" s="34" t="s">
        <v>13932</v>
      </c>
      <c r="B6929" s="35" t="s">
        <v>13933</v>
      </c>
    </row>
    <row r="6930" ht="15.0" customHeight="1">
      <c r="A6930" s="34" t="s">
        <v>13934</v>
      </c>
      <c r="B6930" s="35" t="s">
        <v>13935</v>
      </c>
    </row>
    <row r="6931" ht="15.0" customHeight="1">
      <c r="A6931" s="34" t="s">
        <v>13936</v>
      </c>
      <c r="B6931" s="35" t="s">
        <v>13937</v>
      </c>
    </row>
    <row r="6932" ht="15.0" customHeight="1">
      <c r="A6932" s="34" t="s">
        <v>13938</v>
      </c>
      <c r="B6932" s="35" t="s">
        <v>13939</v>
      </c>
    </row>
    <row r="6933" ht="15.0" customHeight="1">
      <c r="A6933" s="34" t="s">
        <v>13940</v>
      </c>
      <c r="B6933" s="35" t="s">
        <v>13941</v>
      </c>
    </row>
    <row r="6934" ht="15.0" customHeight="1">
      <c r="A6934" s="34" t="s">
        <v>13942</v>
      </c>
      <c r="B6934" s="35" t="s">
        <v>13943</v>
      </c>
    </row>
    <row r="6935" ht="15.0" customHeight="1">
      <c r="A6935" s="34" t="s">
        <v>13944</v>
      </c>
      <c r="B6935" s="35" t="s">
        <v>13945</v>
      </c>
    </row>
    <row r="6936" ht="15.0" customHeight="1">
      <c r="A6936" s="34" t="s">
        <v>13946</v>
      </c>
      <c r="B6936" s="35" t="s">
        <v>13947</v>
      </c>
    </row>
    <row r="6937" ht="15.0" customHeight="1">
      <c r="A6937" s="34" t="s">
        <v>13948</v>
      </c>
      <c r="B6937" s="35" t="s">
        <v>13949</v>
      </c>
    </row>
    <row r="6938" ht="15.0" customHeight="1">
      <c r="A6938" s="34" t="s">
        <v>13950</v>
      </c>
      <c r="B6938" s="35" t="s">
        <v>13951</v>
      </c>
    </row>
    <row r="6939" ht="15.0" customHeight="1">
      <c r="A6939" s="34" t="s">
        <v>13952</v>
      </c>
      <c r="B6939" s="35" t="s">
        <v>13953</v>
      </c>
    </row>
    <row r="6940" ht="15.0" customHeight="1">
      <c r="A6940" s="34" t="s">
        <v>13954</v>
      </c>
      <c r="B6940" s="35" t="s">
        <v>13955</v>
      </c>
    </row>
    <row r="6941" ht="15.0" customHeight="1">
      <c r="A6941" s="34" t="s">
        <v>13956</v>
      </c>
      <c r="B6941" s="35" t="s">
        <v>13957</v>
      </c>
    </row>
    <row r="6942" ht="15.0" customHeight="1">
      <c r="A6942" s="34" t="s">
        <v>13958</v>
      </c>
      <c r="B6942" s="35" t="s">
        <v>13959</v>
      </c>
    </row>
    <row r="6943" ht="15.0" customHeight="1">
      <c r="A6943" s="34" t="s">
        <v>13960</v>
      </c>
      <c r="B6943" s="35" t="s">
        <v>13961</v>
      </c>
    </row>
    <row r="6944" ht="15.0" customHeight="1">
      <c r="A6944" s="34" t="s">
        <v>13962</v>
      </c>
      <c r="B6944" s="35" t="s">
        <v>13963</v>
      </c>
    </row>
    <row r="6945" ht="15.0" customHeight="1">
      <c r="A6945" s="34" t="s">
        <v>13964</v>
      </c>
      <c r="B6945" s="35" t="s">
        <v>13965</v>
      </c>
    </row>
    <row r="6946" ht="15.0" customHeight="1">
      <c r="A6946" s="34" t="s">
        <v>13966</v>
      </c>
      <c r="B6946" s="35" t="s">
        <v>13967</v>
      </c>
    </row>
    <row r="6947" ht="15.0" customHeight="1">
      <c r="A6947" s="34" t="s">
        <v>13968</v>
      </c>
      <c r="B6947" s="35" t="s">
        <v>13969</v>
      </c>
    </row>
    <row r="6948" ht="15.0" customHeight="1">
      <c r="A6948" s="34" t="s">
        <v>13970</v>
      </c>
      <c r="B6948" s="35" t="s">
        <v>13971</v>
      </c>
    </row>
    <row r="6949" ht="15.0" customHeight="1">
      <c r="A6949" s="34" t="s">
        <v>13972</v>
      </c>
      <c r="B6949" s="35" t="s">
        <v>13973</v>
      </c>
    </row>
    <row r="6950" ht="15.0" customHeight="1">
      <c r="A6950" s="34" t="s">
        <v>13974</v>
      </c>
      <c r="B6950" s="35" t="s">
        <v>13975</v>
      </c>
    </row>
    <row r="6951" ht="15.0" customHeight="1">
      <c r="A6951" s="34" t="s">
        <v>13976</v>
      </c>
      <c r="B6951" s="35" t="s">
        <v>13977</v>
      </c>
    </row>
    <row r="6952" ht="15.0" customHeight="1">
      <c r="A6952" s="34" t="s">
        <v>13978</v>
      </c>
      <c r="B6952" s="35" t="s">
        <v>13979</v>
      </c>
    </row>
    <row r="6953" ht="15.0" customHeight="1">
      <c r="A6953" s="34" t="s">
        <v>13980</v>
      </c>
      <c r="B6953" s="35" t="s">
        <v>13981</v>
      </c>
    </row>
    <row r="6954" ht="15.0" customHeight="1">
      <c r="A6954" s="34" t="s">
        <v>13982</v>
      </c>
      <c r="B6954" s="35" t="s">
        <v>13983</v>
      </c>
    </row>
    <row r="6955" ht="15.0" customHeight="1">
      <c r="A6955" s="34" t="s">
        <v>13984</v>
      </c>
      <c r="B6955" s="35" t="s">
        <v>13985</v>
      </c>
    </row>
    <row r="6956" ht="15.0" customHeight="1">
      <c r="A6956" s="34" t="s">
        <v>13986</v>
      </c>
      <c r="B6956" s="35" t="s">
        <v>13987</v>
      </c>
    </row>
    <row r="6957" ht="15.0" customHeight="1">
      <c r="A6957" s="34" t="s">
        <v>13988</v>
      </c>
      <c r="B6957" s="35" t="s">
        <v>13989</v>
      </c>
    </row>
    <row r="6958" ht="15.0" customHeight="1">
      <c r="A6958" s="34" t="s">
        <v>13990</v>
      </c>
      <c r="B6958" s="35" t="s">
        <v>13991</v>
      </c>
    </row>
    <row r="6959" ht="15.0" customHeight="1">
      <c r="A6959" s="34" t="s">
        <v>13992</v>
      </c>
      <c r="B6959" s="35" t="s">
        <v>13993</v>
      </c>
    </row>
    <row r="6960" ht="15.0" customHeight="1">
      <c r="A6960" s="34" t="s">
        <v>13994</v>
      </c>
      <c r="B6960" s="35" t="s">
        <v>13995</v>
      </c>
    </row>
    <row r="6961" ht="15.0" customHeight="1">
      <c r="A6961" s="34" t="s">
        <v>13996</v>
      </c>
      <c r="B6961" s="35" t="s">
        <v>13997</v>
      </c>
    </row>
    <row r="6962" ht="15.0" customHeight="1">
      <c r="A6962" s="34" t="s">
        <v>13998</v>
      </c>
      <c r="B6962" s="35" t="s">
        <v>13999</v>
      </c>
    </row>
    <row r="6963" ht="15.0" customHeight="1">
      <c r="A6963" s="34" t="s">
        <v>14000</v>
      </c>
      <c r="B6963" s="35" t="s">
        <v>14001</v>
      </c>
    </row>
    <row r="6964" ht="15.0" customHeight="1">
      <c r="A6964" s="34" t="s">
        <v>14002</v>
      </c>
      <c r="B6964" s="35" t="s">
        <v>14003</v>
      </c>
    </row>
    <row r="6965" ht="15.0" customHeight="1">
      <c r="A6965" s="34" t="s">
        <v>14004</v>
      </c>
      <c r="B6965" s="35" t="s">
        <v>14005</v>
      </c>
    </row>
    <row r="6966" ht="15.0" customHeight="1">
      <c r="A6966" s="34" t="s">
        <v>14006</v>
      </c>
      <c r="B6966" s="35" t="s">
        <v>14007</v>
      </c>
    </row>
    <row r="6967" ht="15.0" customHeight="1">
      <c r="A6967" s="34" t="s">
        <v>14008</v>
      </c>
      <c r="B6967" s="35" t="s">
        <v>14009</v>
      </c>
    </row>
    <row r="6968" ht="15.0" customHeight="1">
      <c r="A6968" s="34" t="s">
        <v>14010</v>
      </c>
      <c r="B6968" s="35" t="s">
        <v>14011</v>
      </c>
    </row>
    <row r="6969" ht="15.0" customHeight="1">
      <c r="A6969" s="34" t="s">
        <v>14012</v>
      </c>
      <c r="B6969" s="35" t="s">
        <v>14013</v>
      </c>
    </row>
    <row r="6970" ht="15.0" customHeight="1">
      <c r="A6970" s="34" t="s">
        <v>14014</v>
      </c>
      <c r="B6970" s="35" t="s">
        <v>14015</v>
      </c>
    </row>
    <row r="6971" ht="15.0" customHeight="1">
      <c r="A6971" s="34" t="s">
        <v>14016</v>
      </c>
      <c r="B6971" s="35" t="s">
        <v>14017</v>
      </c>
    </row>
    <row r="6972" ht="15.0" customHeight="1">
      <c r="A6972" s="34" t="s">
        <v>14018</v>
      </c>
      <c r="B6972" s="35" t="s">
        <v>14019</v>
      </c>
    </row>
    <row r="6973" ht="15.0" customHeight="1">
      <c r="A6973" s="34" t="s">
        <v>14020</v>
      </c>
      <c r="B6973" s="35" t="s">
        <v>14021</v>
      </c>
    </row>
    <row r="6974" ht="15.0" customHeight="1">
      <c r="A6974" s="34" t="s">
        <v>14022</v>
      </c>
      <c r="B6974" s="35" t="s">
        <v>14023</v>
      </c>
    </row>
    <row r="6975" ht="15.0" customHeight="1">
      <c r="A6975" s="34" t="s">
        <v>14024</v>
      </c>
      <c r="B6975" s="35" t="s">
        <v>14025</v>
      </c>
    </row>
    <row r="6976" ht="15.0" customHeight="1">
      <c r="A6976" s="34" t="s">
        <v>14026</v>
      </c>
      <c r="B6976" s="35" t="s">
        <v>14027</v>
      </c>
    </row>
    <row r="6977" ht="15.0" customHeight="1">
      <c r="A6977" s="34" t="s">
        <v>14028</v>
      </c>
      <c r="B6977" s="35" t="s">
        <v>14029</v>
      </c>
    </row>
    <row r="6978" ht="15.0" customHeight="1">
      <c r="A6978" s="34" t="s">
        <v>14030</v>
      </c>
      <c r="B6978" s="35" t="s">
        <v>14031</v>
      </c>
    </row>
    <row r="6979" ht="15.0" customHeight="1">
      <c r="A6979" s="34" t="s">
        <v>14032</v>
      </c>
      <c r="B6979" s="35" t="s">
        <v>14033</v>
      </c>
    </row>
    <row r="6980" ht="15.0" customHeight="1">
      <c r="A6980" s="34" t="s">
        <v>14034</v>
      </c>
      <c r="B6980" s="35" t="s">
        <v>14035</v>
      </c>
    </row>
    <row r="6981" ht="15.0" customHeight="1">
      <c r="A6981" s="34" t="s">
        <v>14036</v>
      </c>
      <c r="B6981" s="35" t="s">
        <v>14037</v>
      </c>
    </row>
    <row r="6982" ht="15.0" customHeight="1">
      <c r="A6982" s="34" t="s">
        <v>14038</v>
      </c>
      <c r="B6982" s="35" t="s">
        <v>14039</v>
      </c>
    </row>
    <row r="6983" ht="15.0" customHeight="1">
      <c r="A6983" s="34" t="s">
        <v>14040</v>
      </c>
      <c r="B6983" s="35" t="s">
        <v>14041</v>
      </c>
    </row>
    <row r="6984" ht="15.0" customHeight="1">
      <c r="A6984" s="34" t="s">
        <v>14042</v>
      </c>
      <c r="B6984" s="35" t="s">
        <v>14043</v>
      </c>
    </row>
    <row r="6985" ht="15.0" customHeight="1">
      <c r="A6985" s="34" t="s">
        <v>14044</v>
      </c>
      <c r="B6985" s="35" t="s">
        <v>14045</v>
      </c>
    </row>
    <row r="6986" ht="15.0" customHeight="1">
      <c r="A6986" s="34" t="s">
        <v>14046</v>
      </c>
      <c r="B6986" s="35" t="s">
        <v>14047</v>
      </c>
    </row>
    <row r="6987" ht="15.0" customHeight="1">
      <c r="A6987" s="34" t="s">
        <v>14048</v>
      </c>
      <c r="B6987" s="35" t="s">
        <v>14049</v>
      </c>
    </row>
    <row r="6988" ht="15.0" customHeight="1">
      <c r="A6988" s="34" t="s">
        <v>14050</v>
      </c>
      <c r="B6988" s="35" t="s">
        <v>14051</v>
      </c>
    </row>
    <row r="6989" ht="15.0" customHeight="1">
      <c r="A6989" s="34" t="s">
        <v>14052</v>
      </c>
      <c r="B6989" s="35" t="s">
        <v>14053</v>
      </c>
    </row>
    <row r="6990" ht="15.0" customHeight="1">
      <c r="A6990" s="34" t="s">
        <v>14054</v>
      </c>
      <c r="B6990" s="35" t="s">
        <v>14055</v>
      </c>
    </row>
    <row r="6991" ht="15.0" customHeight="1">
      <c r="A6991" s="34" t="s">
        <v>14056</v>
      </c>
      <c r="B6991" s="35" t="s">
        <v>14057</v>
      </c>
    </row>
    <row r="6992" ht="15.0" customHeight="1">
      <c r="A6992" s="34" t="s">
        <v>14058</v>
      </c>
      <c r="B6992" s="35" t="s">
        <v>14059</v>
      </c>
    </row>
    <row r="6993" ht="15.0" customHeight="1">
      <c r="A6993" s="34" t="s">
        <v>14060</v>
      </c>
      <c r="B6993" s="35" t="s">
        <v>14061</v>
      </c>
    </row>
    <row r="6994" ht="15.0" customHeight="1">
      <c r="A6994" s="34" t="s">
        <v>14062</v>
      </c>
      <c r="B6994" s="35" t="s">
        <v>14063</v>
      </c>
    </row>
    <row r="6995" ht="15.0" customHeight="1">
      <c r="A6995" s="34" t="s">
        <v>14064</v>
      </c>
      <c r="B6995" s="35" t="s">
        <v>14065</v>
      </c>
    </row>
    <row r="6996" ht="15.0" customHeight="1">
      <c r="A6996" s="34" t="s">
        <v>14066</v>
      </c>
      <c r="B6996" s="35" t="s">
        <v>14067</v>
      </c>
    </row>
    <row r="6997" ht="15.0" customHeight="1">
      <c r="A6997" s="34" t="s">
        <v>14068</v>
      </c>
      <c r="B6997" s="35" t="s">
        <v>14069</v>
      </c>
    </row>
    <row r="6998" ht="15.0" customHeight="1">
      <c r="A6998" s="34" t="s">
        <v>14070</v>
      </c>
      <c r="B6998" s="35" t="s">
        <v>14071</v>
      </c>
    </row>
    <row r="6999" ht="15.0" customHeight="1">
      <c r="A6999" s="34" t="s">
        <v>14072</v>
      </c>
      <c r="B6999" s="35" t="s">
        <v>14073</v>
      </c>
    </row>
    <row r="7000" ht="15.0" customHeight="1">
      <c r="A7000" s="34" t="s">
        <v>14074</v>
      </c>
      <c r="B7000" s="35" t="s">
        <v>14075</v>
      </c>
    </row>
    <row r="7001" ht="15.0" customHeight="1">
      <c r="A7001" s="34" t="s">
        <v>14076</v>
      </c>
      <c r="B7001" s="35" t="s">
        <v>14077</v>
      </c>
    </row>
    <row r="7002" ht="15.0" customHeight="1">
      <c r="A7002" s="34" t="s">
        <v>14078</v>
      </c>
      <c r="B7002" s="35" t="s">
        <v>14079</v>
      </c>
    </row>
    <row r="7003" ht="15.0" customHeight="1">
      <c r="A7003" s="34" t="s">
        <v>14080</v>
      </c>
      <c r="B7003" s="35" t="s">
        <v>14081</v>
      </c>
    </row>
    <row r="7004" ht="15.0" customHeight="1">
      <c r="A7004" s="34" t="s">
        <v>14082</v>
      </c>
      <c r="B7004" s="35" t="s">
        <v>14083</v>
      </c>
    </row>
    <row r="7005" ht="15.0" customHeight="1">
      <c r="A7005" s="34" t="s">
        <v>14084</v>
      </c>
      <c r="B7005" s="35" t="s">
        <v>14085</v>
      </c>
    </row>
    <row r="7006" ht="15.0" customHeight="1">
      <c r="A7006" s="34" t="s">
        <v>14086</v>
      </c>
      <c r="B7006" s="35" t="s">
        <v>14087</v>
      </c>
    </row>
    <row r="7007" ht="15.0" customHeight="1">
      <c r="A7007" s="34" t="s">
        <v>14088</v>
      </c>
      <c r="B7007" s="35" t="s">
        <v>14089</v>
      </c>
    </row>
    <row r="7008" ht="15.0" customHeight="1">
      <c r="A7008" s="34" t="s">
        <v>14090</v>
      </c>
      <c r="B7008" s="35" t="s">
        <v>14091</v>
      </c>
    </row>
    <row r="7009" ht="15.0" customHeight="1">
      <c r="A7009" s="34" t="s">
        <v>14092</v>
      </c>
      <c r="B7009" s="35" t="s">
        <v>14093</v>
      </c>
    </row>
    <row r="7010" ht="15.0" customHeight="1">
      <c r="A7010" s="34" t="s">
        <v>14094</v>
      </c>
      <c r="B7010" s="35" t="s">
        <v>14095</v>
      </c>
    </row>
    <row r="7011" ht="15.0" customHeight="1">
      <c r="A7011" s="34" t="s">
        <v>14096</v>
      </c>
      <c r="B7011" s="35" t="s">
        <v>14097</v>
      </c>
    </row>
    <row r="7012" ht="15.0" customHeight="1">
      <c r="A7012" s="34" t="s">
        <v>14098</v>
      </c>
      <c r="B7012" s="35" t="s">
        <v>14099</v>
      </c>
    </row>
    <row r="7013" ht="15.0" customHeight="1">
      <c r="A7013" s="34" t="s">
        <v>14100</v>
      </c>
      <c r="B7013" s="35" t="s">
        <v>14101</v>
      </c>
    </row>
    <row r="7014" ht="15.0" customHeight="1">
      <c r="A7014" s="34" t="s">
        <v>14102</v>
      </c>
      <c r="B7014" s="35" t="s">
        <v>14103</v>
      </c>
    </row>
    <row r="7015" ht="15.0" customHeight="1">
      <c r="A7015" s="34" t="s">
        <v>14104</v>
      </c>
      <c r="B7015" s="35" t="s">
        <v>14105</v>
      </c>
    </row>
    <row r="7016" ht="15.0" customHeight="1">
      <c r="A7016" s="34" t="s">
        <v>14106</v>
      </c>
      <c r="B7016" s="35" t="s">
        <v>14107</v>
      </c>
    </row>
    <row r="7017" ht="15.0" customHeight="1">
      <c r="A7017" s="34" t="s">
        <v>14108</v>
      </c>
      <c r="B7017" s="35" t="s">
        <v>14109</v>
      </c>
    </row>
    <row r="7018" ht="15.0" customHeight="1">
      <c r="A7018" s="34" t="s">
        <v>14110</v>
      </c>
      <c r="B7018" s="35" t="s">
        <v>14111</v>
      </c>
    </row>
    <row r="7019" ht="15.0" customHeight="1">
      <c r="A7019" s="34" t="s">
        <v>14112</v>
      </c>
      <c r="B7019" s="35" t="s">
        <v>14113</v>
      </c>
    </row>
    <row r="7020" ht="15.0" customHeight="1">
      <c r="A7020" s="34" t="s">
        <v>14114</v>
      </c>
      <c r="B7020" s="35" t="s">
        <v>14115</v>
      </c>
    </row>
    <row r="7021" ht="15.0" customHeight="1">
      <c r="A7021" s="34" t="s">
        <v>14116</v>
      </c>
      <c r="B7021" s="35" t="s">
        <v>14117</v>
      </c>
    </row>
    <row r="7022" ht="15.0" customHeight="1">
      <c r="A7022" s="34" t="s">
        <v>14118</v>
      </c>
      <c r="B7022" s="35" t="s">
        <v>14119</v>
      </c>
    </row>
    <row r="7023" ht="15.0" customHeight="1">
      <c r="A7023" s="34" t="s">
        <v>14120</v>
      </c>
      <c r="B7023" s="35" t="s">
        <v>14121</v>
      </c>
    </row>
    <row r="7024" ht="15.0" customHeight="1">
      <c r="A7024" s="34" t="s">
        <v>14122</v>
      </c>
      <c r="B7024" s="35" t="s">
        <v>14123</v>
      </c>
    </row>
    <row r="7025" ht="15.0" customHeight="1">
      <c r="A7025" s="34" t="s">
        <v>14124</v>
      </c>
      <c r="B7025" s="35" t="s">
        <v>14125</v>
      </c>
    </row>
    <row r="7026" ht="15.0" customHeight="1">
      <c r="A7026" s="34" t="s">
        <v>14126</v>
      </c>
      <c r="B7026" s="35" t="s">
        <v>14127</v>
      </c>
    </row>
    <row r="7027" ht="15.0" customHeight="1">
      <c r="A7027" s="34" t="s">
        <v>14128</v>
      </c>
      <c r="B7027" s="35" t="s">
        <v>14129</v>
      </c>
    </row>
    <row r="7028" ht="15.0" customHeight="1">
      <c r="A7028" s="34" t="s">
        <v>14130</v>
      </c>
      <c r="B7028" s="35" t="s">
        <v>14131</v>
      </c>
    </row>
    <row r="7029" ht="15.0" customHeight="1">
      <c r="A7029" s="34" t="s">
        <v>14132</v>
      </c>
      <c r="B7029" s="35" t="s">
        <v>14133</v>
      </c>
    </row>
    <row r="7030" ht="15.0" customHeight="1">
      <c r="A7030" s="34" t="s">
        <v>14134</v>
      </c>
      <c r="B7030" s="35" t="s">
        <v>14135</v>
      </c>
    </row>
    <row r="7031" ht="15.0" customHeight="1">
      <c r="A7031" s="34" t="s">
        <v>14136</v>
      </c>
      <c r="B7031" s="35" t="s">
        <v>14137</v>
      </c>
    </row>
    <row r="7032" ht="15.0" customHeight="1">
      <c r="A7032" s="34" t="s">
        <v>14138</v>
      </c>
      <c r="B7032" s="35" t="s">
        <v>14139</v>
      </c>
    </row>
    <row r="7033" ht="15.0" customHeight="1">
      <c r="A7033" s="34" t="s">
        <v>14140</v>
      </c>
      <c r="B7033" s="35" t="s">
        <v>14141</v>
      </c>
    </row>
    <row r="7034" ht="15.0" customHeight="1">
      <c r="A7034" s="34" t="s">
        <v>14142</v>
      </c>
      <c r="B7034" s="35" t="s">
        <v>14143</v>
      </c>
    </row>
    <row r="7035" ht="15.0" customHeight="1">
      <c r="A7035" s="34" t="s">
        <v>14144</v>
      </c>
      <c r="B7035" s="35" t="s">
        <v>14145</v>
      </c>
    </row>
    <row r="7036" ht="15.0" customHeight="1">
      <c r="A7036" s="34" t="s">
        <v>14146</v>
      </c>
      <c r="B7036" s="35" t="s">
        <v>14147</v>
      </c>
    </row>
    <row r="7037" ht="15.0" customHeight="1">
      <c r="A7037" s="34" t="s">
        <v>14148</v>
      </c>
      <c r="B7037" s="35" t="s">
        <v>14149</v>
      </c>
    </row>
    <row r="7038" ht="15.0" customHeight="1">
      <c r="A7038" s="34" t="s">
        <v>14150</v>
      </c>
      <c r="B7038" s="35" t="s">
        <v>14151</v>
      </c>
    </row>
    <row r="7039" ht="15.0" customHeight="1">
      <c r="A7039" s="34" t="s">
        <v>14152</v>
      </c>
      <c r="B7039" s="35" t="s">
        <v>14153</v>
      </c>
    </row>
    <row r="7040" ht="15.0" customHeight="1">
      <c r="A7040" s="34" t="s">
        <v>14154</v>
      </c>
      <c r="B7040" s="35" t="s">
        <v>14155</v>
      </c>
    </row>
    <row r="7041" ht="15.0" customHeight="1">
      <c r="A7041" s="34" t="s">
        <v>14156</v>
      </c>
      <c r="B7041" s="35" t="s">
        <v>14157</v>
      </c>
    </row>
    <row r="7042" ht="15.0" customHeight="1">
      <c r="A7042" s="34" t="s">
        <v>14158</v>
      </c>
      <c r="B7042" s="35" t="s">
        <v>14159</v>
      </c>
    </row>
    <row r="7043" ht="15.0" customHeight="1">
      <c r="A7043" s="34" t="s">
        <v>14160</v>
      </c>
      <c r="B7043" s="35" t="s">
        <v>14161</v>
      </c>
    </row>
    <row r="7044" ht="15.0" customHeight="1">
      <c r="A7044" s="34" t="s">
        <v>14162</v>
      </c>
      <c r="B7044" s="35" t="s">
        <v>14163</v>
      </c>
    </row>
    <row r="7045" ht="15.0" customHeight="1">
      <c r="A7045" s="34" t="s">
        <v>14164</v>
      </c>
      <c r="B7045" s="35" t="s">
        <v>14165</v>
      </c>
    </row>
    <row r="7046" ht="15.0" customHeight="1">
      <c r="A7046" s="34" t="s">
        <v>14166</v>
      </c>
      <c r="B7046" s="35" t="s">
        <v>14167</v>
      </c>
    </row>
    <row r="7047" ht="15.0" customHeight="1">
      <c r="A7047" s="34" t="s">
        <v>14168</v>
      </c>
      <c r="B7047" s="35" t="s">
        <v>14169</v>
      </c>
    </row>
    <row r="7048" ht="15.0" customHeight="1">
      <c r="A7048" s="34" t="s">
        <v>14170</v>
      </c>
      <c r="B7048" s="35" t="s">
        <v>14171</v>
      </c>
    </row>
    <row r="7049" ht="15.0" customHeight="1">
      <c r="A7049" s="34" t="s">
        <v>14172</v>
      </c>
      <c r="B7049" s="35" t="s">
        <v>14173</v>
      </c>
    </row>
    <row r="7050" ht="15.0" customHeight="1">
      <c r="A7050" s="34" t="s">
        <v>14174</v>
      </c>
      <c r="B7050" s="35" t="s">
        <v>14175</v>
      </c>
    </row>
    <row r="7051" ht="15.0" customHeight="1">
      <c r="A7051" s="34" t="s">
        <v>14176</v>
      </c>
      <c r="B7051" s="35" t="s">
        <v>14177</v>
      </c>
    </row>
    <row r="7052" ht="15.0" customHeight="1">
      <c r="A7052" s="34" t="s">
        <v>14178</v>
      </c>
      <c r="B7052" s="35" t="s">
        <v>14179</v>
      </c>
    </row>
    <row r="7053" ht="15.0" customHeight="1">
      <c r="A7053" s="34" t="s">
        <v>14180</v>
      </c>
      <c r="B7053" s="35" t="s">
        <v>14181</v>
      </c>
    </row>
    <row r="7054" ht="15.0" customHeight="1">
      <c r="A7054" s="34" t="s">
        <v>14182</v>
      </c>
      <c r="B7054" s="35" t="s">
        <v>14183</v>
      </c>
    </row>
    <row r="7055" ht="15.0" customHeight="1">
      <c r="A7055" s="34" t="s">
        <v>14184</v>
      </c>
      <c r="B7055" s="35" t="s">
        <v>14185</v>
      </c>
    </row>
    <row r="7056" ht="15.0" customHeight="1">
      <c r="A7056" s="34" t="s">
        <v>14186</v>
      </c>
      <c r="B7056" s="35" t="s">
        <v>14187</v>
      </c>
    </row>
    <row r="7057" ht="15.0" customHeight="1">
      <c r="A7057" s="34" t="s">
        <v>14188</v>
      </c>
      <c r="B7057" s="35" t="s">
        <v>14189</v>
      </c>
    </row>
    <row r="7058" ht="15.0" customHeight="1">
      <c r="A7058" s="34" t="s">
        <v>14190</v>
      </c>
      <c r="B7058" s="35" t="s">
        <v>14191</v>
      </c>
    </row>
    <row r="7059" ht="15.0" customHeight="1">
      <c r="A7059" s="34" t="s">
        <v>14192</v>
      </c>
      <c r="B7059" s="35" t="s">
        <v>14193</v>
      </c>
    </row>
    <row r="7060" ht="15.0" customHeight="1">
      <c r="A7060" s="34" t="s">
        <v>14194</v>
      </c>
      <c r="B7060" s="35" t="s">
        <v>14195</v>
      </c>
    </row>
    <row r="7061" ht="15.0" customHeight="1">
      <c r="A7061" s="34" t="s">
        <v>14196</v>
      </c>
      <c r="B7061" s="35" t="s">
        <v>14197</v>
      </c>
    </row>
    <row r="7062" ht="15.0" customHeight="1">
      <c r="A7062" s="34" t="s">
        <v>14198</v>
      </c>
      <c r="B7062" s="35" t="s">
        <v>14199</v>
      </c>
    </row>
    <row r="7063" ht="15.0" customHeight="1">
      <c r="A7063" s="34" t="s">
        <v>14200</v>
      </c>
      <c r="B7063" s="35" t="s">
        <v>14201</v>
      </c>
    </row>
    <row r="7064" ht="15.0" customHeight="1">
      <c r="A7064" s="34" t="s">
        <v>14202</v>
      </c>
      <c r="B7064" s="35" t="s">
        <v>14203</v>
      </c>
    </row>
    <row r="7065" ht="15.0" customHeight="1">
      <c r="A7065" s="34" t="s">
        <v>14204</v>
      </c>
      <c r="B7065" s="35" t="s">
        <v>14205</v>
      </c>
    </row>
    <row r="7066" ht="15.0" customHeight="1">
      <c r="A7066" s="34" t="s">
        <v>14206</v>
      </c>
      <c r="B7066" s="35" t="s">
        <v>14207</v>
      </c>
    </row>
    <row r="7067" ht="15.0" customHeight="1">
      <c r="A7067" s="34" t="s">
        <v>14208</v>
      </c>
      <c r="B7067" s="35" t="s">
        <v>14209</v>
      </c>
    </row>
    <row r="7068" ht="15.0" customHeight="1">
      <c r="A7068" s="34" t="s">
        <v>14210</v>
      </c>
      <c r="B7068" s="35" t="s">
        <v>14211</v>
      </c>
    </row>
    <row r="7069" ht="15.0" customHeight="1">
      <c r="A7069" s="34" t="s">
        <v>14212</v>
      </c>
      <c r="B7069" s="35" t="s">
        <v>14213</v>
      </c>
    </row>
    <row r="7070" ht="15.0" customHeight="1">
      <c r="A7070" s="34" t="s">
        <v>14214</v>
      </c>
      <c r="B7070" s="35" t="s">
        <v>14215</v>
      </c>
    </row>
    <row r="7071" ht="15.0" customHeight="1">
      <c r="A7071" s="34" t="s">
        <v>14216</v>
      </c>
      <c r="B7071" s="35" t="s">
        <v>14217</v>
      </c>
    </row>
    <row r="7072" ht="15.0" customHeight="1">
      <c r="A7072" s="34" t="s">
        <v>14218</v>
      </c>
      <c r="B7072" s="35" t="s">
        <v>14219</v>
      </c>
    </row>
    <row r="7073" ht="15.0" customHeight="1">
      <c r="A7073" s="34" t="s">
        <v>14220</v>
      </c>
      <c r="B7073" s="35" t="s">
        <v>14221</v>
      </c>
    </row>
    <row r="7074" ht="15.0" customHeight="1">
      <c r="A7074" s="34" t="s">
        <v>14222</v>
      </c>
      <c r="B7074" s="35" t="s">
        <v>14223</v>
      </c>
    </row>
    <row r="7075" ht="15.0" customHeight="1">
      <c r="A7075" s="34" t="s">
        <v>14224</v>
      </c>
      <c r="B7075" s="35" t="s">
        <v>14225</v>
      </c>
    </row>
    <row r="7076" ht="15.0" customHeight="1">
      <c r="A7076" s="34" t="s">
        <v>14226</v>
      </c>
      <c r="B7076" s="35" t="s">
        <v>14227</v>
      </c>
    </row>
    <row r="7077" ht="15.0" customHeight="1">
      <c r="A7077" s="34" t="s">
        <v>14228</v>
      </c>
      <c r="B7077" s="35" t="s">
        <v>14229</v>
      </c>
    </row>
    <row r="7078" ht="15.0" customHeight="1">
      <c r="A7078" s="34" t="s">
        <v>14230</v>
      </c>
      <c r="B7078" s="35" t="s">
        <v>14231</v>
      </c>
    </row>
    <row r="7079" ht="15.0" customHeight="1">
      <c r="A7079" s="34" t="s">
        <v>14232</v>
      </c>
      <c r="B7079" s="35" t="s">
        <v>14233</v>
      </c>
    </row>
    <row r="7080" ht="15.0" customHeight="1">
      <c r="A7080" s="34" t="s">
        <v>14234</v>
      </c>
      <c r="B7080" s="35" t="s">
        <v>14235</v>
      </c>
    </row>
    <row r="7081" ht="15.0" customHeight="1">
      <c r="A7081" s="34" t="s">
        <v>14236</v>
      </c>
      <c r="B7081" s="35" t="s">
        <v>14237</v>
      </c>
    </row>
    <row r="7082" ht="15.0" customHeight="1">
      <c r="A7082" s="34" t="s">
        <v>14238</v>
      </c>
      <c r="B7082" s="35" t="s">
        <v>14239</v>
      </c>
    </row>
    <row r="7083" ht="15.0" customHeight="1">
      <c r="A7083" s="34" t="s">
        <v>14240</v>
      </c>
      <c r="B7083" s="35" t="s">
        <v>14241</v>
      </c>
    </row>
    <row r="7084" ht="15.0" customHeight="1">
      <c r="A7084" s="34" t="s">
        <v>14242</v>
      </c>
      <c r="B7084" s="35" t="s">
        <v>14243</v>
      </c>
    </row>
    <row r="7085" ht="15.0" customHeight="1">
      <c r="A7085" s="34" t="s">
        <v>14244</v>
      </c>
      <c r="B7085" s="35" t="s">
        <v>14245</v>
      </c>
    </row>
    <row r="7086" ht="15.0" customHeight="1">
      <c r="A7086" s="34" t="s">
        <v>14246</v>
      </c>
      <c r="B7086" s="35" t="s">
        <v>14247</v>
      </c>
    </row>
    <row r="7087" ht="15.0" customHeight="1">
      <c r="A7087" s="34" t="s">
        <v>14248</v>
      </c>
      <c r="B7087" s="35" t="s">
        <v>14249</v>
      </c>
    </row>
    <row r="7088" ht="15.0" customHeight="1">
      <c r="A7088" s="34" t="s">
        <v>14250</v>
      </c>
      <c r="B7088" s="35" t="s">
        <v>14251</v>
      </c>
    </row>
    <row r="7089" ht="15.0" customHeight="1">
      <c r="A7089" s="34" t="s">
        <v>14252</v>
      </c>
      <c r="B7089" s="35" t="s">
        <v>14253</v>
      </c>
    </row>
    <row r="7090" ht="15.0" customHeight="1">
      <c r="A7090" s="34" t="s">
        <v>14254</v>
      </c>
      <c r="B7090" s="35" t="s">
        <v>14255</v>
      </c>
    </row>
    <row r="7091" ht="15.0" customHeight="1">
      <c r="A7091" s="34" t="s">
        <v>14256</v>
      </c>
      <c r="B7091" s="35" t="s">
        <v>14257</v>
      </c>
    </row>
    <row r="7092" ht="15.0" customHeight="1">
      <c r="A7092" s="34" t="s">
        <v>14258</v>
      </c>
      <c r="B7092" s="35" t="s">
        <v>14259</v>
      </c>
    </row>
    <row r="7093" ht="15.0" customHeight="1">
      <c r="A7093" s="34" t="s">
        <v>14260</v>
      </c>
      <c r="B7093" s="35" t="s">
        <v>14261</v>
      </c>
    </row>
    <row r="7094" ht="15.0" customHeight="1">
      <c r="A7094" s="34" t="s">
        <v>14262</v>
      </c>
      <c r="B7094" s="35" t="s">
        <v>14263</v>
      </c>
    </row>
    <row r="7095" ht="15.0" customHeight="1">
      <c r="A7095" s="34" t="s">
        <v>14264</v>
      </c>
      <c r="B7095" s="35" t="s">
        <v>14265</v>
      </c>
    </row>
    <row r="7096" ht="15.0" customHeight="1">
      <c r="A7096" s="34" t="s">
        <v>14266</v>
      </c>
      <c r="B7096" s="35" t="s">
        <v>14267</v>
      </c>
    </row>
    <row r="7097" ht="15.0" customHeight="1">
      <c r="A7097" s="34" t="s">
        <v>14268</v>
      </c>
      <c r="B7097" s="35" t="s">
        <v>14269</v>
      </c>
    </row>
    <row r="7098" ht="15.0" customHeight="1">
      <c r="A7098" s="34" t="s">
        <v>14270</v>
      </c>
      <c r="B7098" s="35" t="s">
        <v>14271</v>
      </c>
    </row>
    <row r="7099" ht="15.0" customHeight="1">
      <c r="A7099" s="34" t="s">
        <v>14272</v>
      </c>
      <c r="B7099" s="35" t="s">
        <v>14273</v>
      </c>
    </row>
    <row r="7100" ht="15.0" customHeight="1">
      <c r="A7100" s="34" t="s">
        <v>14274</v>
      </c>
      <c r="B7100" s="35" t="s">
        <v>14275</v>
      </c>
    </row>
    <row r="7101" ht="15.0" customHeight="1">
      <c r="A7101" s="34" t="s">
        <v>14276</v>
      </c>
      <c r="B7101" s="35" t="s">
        <v>14277</v>
      </c>
    </row>
    <row r="7102" ht="15.0" customHeight="1">
      <c r="A7102" s="34" t="s">
        <v>14278</v>
      </c>
      <c r="B7102" s="35" t="s">
        <v>14279</v>
      </c>
    </row>
    <row r="7103" ht="15.0" customHeight="1">
      <c r="A7103" s="34" t="s">
        <v>14280</v>
      </c>
      <c r="B7103" s="35" t="s">
        <v>14281</v>
      </c>
    </row>
    <row r="7104" ht="15.0" customHeight="1">
      <c r="A7104" s="34" t="s">
        <v>14282</v>
      </c>
      <c r="B7104" s="35" t="s">
        <v>14283</v>
      </c>
    </row>
    <row r="7105" ht="15.0" customHeight="1">
      <c r="A7105" s="34" t="s">
        <v>14284</v>
      </c>
      <c r="B7105" s="35" t="s">
        <v>14285</v>
      </c>
    </row>
    <row r="7106" ht="15.0" customHeight="1">
      <c r="A7106" s="34" t="s">
        <v>14286</v>
      </c>
      <c r="B7106" s="35" t="s">
        <v>14287</v>
      </c>
    </row>
    <row r="7107" ht="15.0" customHeight="1">
      <c r="A7107" s="34" t="s">
        <v>14288</v>
      </c>
      <c r="B7107" s="35" t="s">
        <v>14289</v>
      </c>
    </row>
    <row r="7108" ht="15.0" customHeight="1">
      <c r="A7108" s="34" t="s">
        <v>14290</v>
      </c>
      <c r="B7108" s="35" t="s">
        <v>14291</v>
      </c>
    </row>
    <row r="7109" ht="15.0" customHeight="1">
      <c r="A7109" s="34" t="s">
        <v>14292</v>
      </c>
      <c r="B7109" s="35" t="s">
        <v>14293</v>
      </c>
    </row>
    <row r="7110" ht="15.0" customHeight="1">
      <c r="A7110" s="34" t="s">
        <v>14294</v>
      </c>
      <c r="B7110" s="35" t="s">
        <v>14295</v>
      </c>
    </row>
    <row r="7111" ht="15.0" customHeight="1">
      <c r="A7111" s="34" t="s">
        <v>14296</v>
      </c>
      <c r="B7111" s="35" t="s">
        <v>14297</v>
      </c>
    </row>
    <row r="7112" ht="15.0" customHeight="1">
      <c r="A7112" s="34" t="s">
        <v>14298</v>
      </c>
      <c r="B7112" s="35" t="s">
        <v>14299</v>
      </c>
    </row>
    <row r="7113" ht="15.0" customHeight="1">
      <c r="A7113" s="34" t="s">
        <v>14300</v>
      </c>
      <c r="B7113" s="35" t="s">
        <v>14301</v>
      </c>
    </row>
    <row r="7114" ht="15.0" customHeight="1">
      <c r="A7114" s="34" t="s">
        <v>14302</v>
      </c>
      <c r="B7114" s="35" t="s">
        <v>14303</v>
      </c>
    </row>
    <row r="7115" ht="15.0" customHeight="1">
      <c r="A7115" s="34" t="s">
        <v>14304</v>
      </c>
      <c r="B7115" s="35" t="s">
        <v>14305</v>
      </c>
    </row>
    <row r="7116" ht="15.0" customHeight="1">
      <c r="A7116" s="34" t="s">
        <v>14306</v>
      </c>
      <c r="B7116" s="35" t="s">
        <v>14307</v>
      </c>
    </row>
    <row r="7117" ht="15.0" customHeight="1">
      <c r="A7117" s="34" t="s">
        <v>14308</v>
      </c>
      <c r="B7117" s="35" t="s">
        <v>14309</v>
      </c>
    </row>
    <row r="7118" ht="15.0" customHeight="1">
      <c r="A7118" s="34" t="s">
        <v>14310</v>
      </c>
      <c r="B7118" s="35" t="s">
        <v>14311</v>
      </c>
    </row>
    <row r="7119" ht="15.0" customHeight="1">
      <c r="A7119" s="34" t="s">
        <v>14312</v>
      </c>
      <c r="B7119" s="35" t="s">
        <v>14313</v>
      </c>
    </row>
    <row r="7120" ht="15.0" customHeight="1">
      <c r="A7120" s="34" t="s">
        <v>14314</v>
      </c>
      <c r="B7120" s="35" t="s">
        <v>14315</v>
      </c>
    </row>
    <row r="7121" ht="15.0" customHeight="1">
      <c r="A7121" s="34" t="s">
        <v>14316</v>
      </c>
      <c r="B7121" s="35" t="s">
        <v>14317</v>
      </c>
    </row>
    <row r="7122" ht="15.0" customHeight="1">
      <c r="A7122" s="34" t="s">
        <v>14318</v>
      </c>
      <c r="B7122" s="35" t="s">
        <v>14319</v>
      </c>
    </row>
    <row r="7123" ht="15.0" customHeight="1">
      <c r="A7123" s="34" t="s">
        <v>14320</v>
      </c>
      <c r="B7123" s="35" t="s">
        <v>14321</v>
      </c>
    </row>
    <row r="7124" ht="15.0" customHeight="1">
      <c r="A7124" s="34" t="s">
        <v>14322</v>
      </c>
      <c r="B7124" s="35" t="s">
        <v>14323</v>
      </c>
    </row>
    <row r="7125" ht="15.0" customHeight="1">
      <c r="A7125" s="34" t="s">
        <v>14324</v>
      </c>
      <c r="B7125" s="35" t="s">
        <v>14325</v>
      </c>
    </row>
    <row r="7126" ht="15.0" customHeight="1">
      <c r="A7126" s="34" t="s">
        <v>14326</v>
      </c>
      <c r="B7126" s="35" t="s">
        <v>14327</v>
      </c>
    </row>
    <row r="7127" ht="15.0" customHeight="1">
      <c r="A7127" s="34" t="s">
        <v>14328</v>
      </c>
      <c r="B7127" s="35" t="s">
        <v>14329</v>
      </c>
    </row>
    <row r="7128" ht="15.0" customHeight="1">
      <c r="A7128" s="34" t="s">
        <v>14330</v>
      </c>
      <c r="B7128" s="35" t="s">
        <v>14331</v>
      </c>
    </row>
    <row r="7129" ht="15.0" customHeight="1">
      <c r="A7129" s="34" t="s">
        <v>14332</v>
      </c>
      <c r="B7129" s="35" t="s">
        <v>14333</v>
      </c>
    </row>
    <row r="7130" ht="15.0" customHeight="1">
      <c r="A7130" s="34" t="s">
        <v>14334</v>
      </c>
      <c r="B7130" s="35" t="s">
        <v>14335</v>
      </c>
    </row>
    <row r="7131" ht="15.0" customHeight="1">
      <c r="A7131" s="34" t="s">
        <v>14336</v>
      </c>
      <c r="B7131" s="35" t="s">
        <v>14337</v>
      </c>
    </row>
    <row r="7132" ht="15.0" customHeight="1">
      <c r="A7132" s="34" t="s">
        <v>14338</v>
      </c>
      <c r="B7132" s="35" t="s">
        <v>14339</v>
      </c>
    </row>
    <row r="7133" ht="15.0" customHeight="1">
      <c r="A7133" s="34" t="s">
        <v>14340</v>
      </c>
      <c r="B7133" s="35" t="s">
        <v>14341</v>
      </c>
    </row>
    <row r="7134" ht="15.0" customHeight="1">
      <c r="A7134" s="34" t="s">
        <v>14342</v>
      </c>
      <c r="B7134" s="35" t="s">
        <v>14343</v>
      </c>
    </row>
    <row r="7135" ht="15.0" customHeight="1">
      <c r="A7135" s="34" t="s">
        <v>14344</v>
      </c>
      <c r="B7135" s="35" t="s">
        <v>14345</v>
      </c>
    </row>
    <row r="7136" ht="15.0" customHeight="1">
      <c r="A7136" s="34" t="s">
        <v>14346</v>
      </c>
      <c r="B7136" s="35" t="s">
        <v>14347</v>
      </c>
    </row>
    <row r="7137" ht="15.0" customHeight="1">
      <c r="A7137" s="34" t="s">
        <v>14348</v>
      </c>
      <c r="B7137" s="35" t="s">
        <v>14349</v>
      </c>
    </row>
    <row r="7138" ht="15.0" customHeight="1">
      <c r="A7138" s="34" t="s">
        <v>14350</v>
      </c>
      <c r="B7138" s="35" t="s">
        <v>14351</v>
      </c>
    </row>
    <row r="7139" ht="15.0" customHeight="1">
      <c r="A7139" s="34" t="s">
        <v>14352</v>
      </c>
      <c r="B7139" s="35" t="s">
        <v>14353</v>
      </c>
    </row>
    <row r="7140" ht="15.0" customHeight="1">
      <c r="A7140" s="34" t="s">
        <v>14354</v>
      </c>
      <c r="B7140" s="35" t="s">
        <v>14355</v>
      </c>
    </row>
    <row r="7141" ht="15.0" customHeight="1">
      <c r="A7141" s="34" t="s">
        <v>14356</v>
      </c>
      <c r="B7141" s="35" t="s">
        <v>14357</v>
      </c>
    </row>
    <row r="7142" ht="15.0" customHeight="1">
      <c r="A7142" s="34" t="s">
        <v>14358</v>
      </c>
      <c r="B7142" s="35" t="s">
        <v>14359</v>
      </c>
    </row>
    <row r="7143" ht="15.0" customHeight="1">
      <c r="A7143" s="34" t="s">
        <v>14360</v>
      </c>
      <c r="B7143" s="35" t="s">
        <v>14361</v>
      </c>
    </row>
    <row r="7144" ht="15.0" customHeight="1">
      <c r="A7144" s="34" t="s">
        <v>14362</v>
      </c>
      <c r="B7144" s="35" t="s">
        <v>14363</v>
      </c>
    </row>
    <row r="7145" ht="15.0" customHeight="1">
      <c r="A7145" s="34" t="s">
        <v>14364</v>
      </c>
      <c r="B7145" s="35" t="s">
        <v>14365</v>
      </c>
    </row>
    <row r="7146" ht="15.0" customHeight="1">
      <c r="A7146" s="34" t="s">
        <v>14366</v>
      </c>
      <c r="B7146" s="35" t="s">
        <v>14367</v>
      </c>
    </row>
    <row r="7147" ht="15.0" customHeight="1">
      <c r="A7147" s="34" t="s">
        <v>14368</v>
      </c>
      <c r="B7147" s="35" t="s">
        <v>14369</v>
      </c>
    </row>
    <row r="7148" ht="15.0" customHeight="1">
      <c r="A7148" s="34" t="s">
        <v>14370</v>
      </c>
      <c r="B7148" s="35" t="s">
        <v>14371</v>
      </c>
    </row>
    <row r="7149" ht="15.0" customHeight="1">
      <c r="A7149" s="34" t="s">
        <v>14372</v>
      </c>
      <c r="B7149" s="35" t="s">
        <v>14373</v>
      </c>
    </row>
    <row r="7150" ht="15.0" customHeight="1">
      <c r="A7150" s="34" t="s">
        <v>14374</v>
      </c>
      <c r="B7150" s="35" t="s">
        <v>14375</v>
      </c>
    </row>
    <row r="7151" ht="15.0" customHeight="1">
      <c r="A7151" s="34" t="s">
        <v>14376</v>
      </c>
      <c r="B7151" s="35" t="s">
        <v>14377</v>
      </c>
    </row>
    <row r="7152" ht="15.0" customHeight="1">
      <c r="A7152" s="34" t="s">
        <v>14378</v>
      </c>
      <c r="B7152" s="35" t="s">
        <v>14379</v>
      </c>
    </row>
    <row r="7153" ht="15.0" customHeight="1">
      <c r="A7153" s="34" t="s">
        <v>14380</v>
      </c>
      <c r="B7153" s="35" t="s">
        <v>14381</v>
      </c>
    </row>
    <row r="7154" ht="15.0" customHeight="1">
      <c r="A7154" s="34" t="s">
        <v>14382</v>
      </c>
      <c r="B7154" s="35" t="s">
        <v>14383</v>
      </c>
    </row>
    <row r="7155" ht="15.0" customHeight="1">
      <c r="A7155" s="34" t="s">
        <v>14384</v>
      </c>
      <c r="B7155" s="35" t="s">
        <v>14385</v>
      </c>
    </row>
    <row r="7156" ht="15.0" customHeight="1">
      <c r="A7156" s="34" t="s">
        <v>14386</v>
      </c>
      <c r="B7156" s="35" t="s">
        <v>14387</v>
      </c>
    </row>
    <row r="7157" ht="15.0" customHeight="1">
      <c r="A7157" s="34" t="s">
        <v>14388</v>
      </c>
      <c r="B7157" s="35" t="s">
        <v>14389</v>
      </c>
    </row>
    <row r="7158" ht="15.0" customHeight="1">
      <c r="A7158" s="34" t="s">
        <v>14390</v>
      </c>
      <c r="B7158" s="35" t="s">
        <v>14391</v>
      </c>
    </row>
    <row r="7159" ht="15.0" customHeight="1">
      <c r="A7159" s="34" t="s">
        <v>14392</v>
      </c>
      <c r="B7159" s="35" t="s">
        <v>14393</v>
      </c>
    </row>
    <row r="7160" ht="15.0" customHeight="1">
      <c r="A7160" s="34" t="s">
        <v>14394</v>
      </c>
      <c r="B7160" s="35" t="s">
        <v>14395</v>
      </c>
    </row>
    <row r="7161" ht="15.0" customHeight="1">
      <c r="A7161" s="34" t="s">
        <v>14396</v>
      </c>
      <c r="B7161" s="35" t="s">
        <v>14397</v>
      </c>
    </row>
    <row r="7162" ht="15.0" customHeight="1">
      <c r="A7162" s="34" t="s">
        <v>14398</v>
      </c>
      <c r="B7162" s="35" t="s">
        <v>14399</v>
      </c>
    </row>
    <row r="7163" ht="15.0" customHeight="1">
      <c r="A7163" s="34" t="s">
        <v>14400</v>
      </c>
      <c r="B7163" s="35" t="s">
        <v>14401</v>
      </c>
    </row>
    <row r="7164" ht="15.0" customHeight="1">
      <c r="A7164" s="34" t="s">
        <v>14402</v>
      </c>
      <c r="B7164" s="35" t="s">
        <v>14403</v>
      </c>
    </row>
    <row r="7165" ht="15.0" customHeight="1">
      <c r="A7165" s="34" t="s">
        <v>14404</v>
      </c>
      <c r="B7165" s="35" t="s">
        <v>14405</v>
      </c>
    </row>
    <row r="7166" ht="15.0" customHeight="1">
      <c r="A7166" s="34" t="s">
        <v>14406</v>
      </c>
      <c r="B7166" s="35" t="s">
        <v>14407</v>
      </c>
    </row>
    <row r="7167" ht="15.0" customHeight="1">
      <c r="A7167" s="34" t="s">
        <v>14408</v>
      </c>
      <c r="B7167" s="35" t="s">
        <v>14409</v>
      </c>
    </row>
    <row r="7168" ht="15.0" customHeight="1">
      <c r="A7168" s="34" t="s">
        <v>14410</v>
      </c>
      <c r="B7168" s="35" t="s">
        <v>14411</v>
      </c>
    </row>
    <row r="7169" ht="15.0" customHeight="1">
      <c r="A7169" s="34" t="s">
        <v>14412</v>
      </c>
      <c r="B7169" s="35" t="s">
        <v>14413</v>
      </c>
    </row>
    <row r="7170" ht="15.0" customHeight="1">
      <c r="A7170" s="34" t="s">
        <v>14414</v>
      </c>
      <c r="B7170" s="35" t="s">
        <v>14415</v>
      </c>
    </row>
    <row r="7171" ht="15.0" customHeight="1">
      <c r="A7171" s="34" t="s">
        <v>14416</v>
      </c>
      <c r="B7171" s="35" t="s">
        <v>14417</v>
      </c>
    </row>
    <row r="7172" ht="15.0" customHeight="1">
      <c r="A7172" s="34" t="s">
        <v>14418</v>
      </c>
      <c r="B7172" s="35" t="s">
        <v>14419</v>
      </c>
    </row>
    <row r="7173" ht="15.0" customHeight="1">
      <c r="A7173" s="34" t="s">
        <v>14420</v>
      </c>
      <c r="B7173" s="35" t="s">
        <v>14421</v>
      </c>
    </row>
    <row r="7174" ht="15.0" customHeight="1">
      <c r="A7174" s="34" t="s">
        <v>14422</v>
      </c>
      <c r="B7174" s="35" t="s">
        <v>14423</v>
      </c>
    </row>
    <row r="7175" ht="15.0" customHeight="1">
      <c r="A7175" s="34" t="s">
        <v>14424</v>
      </c>
      <c r="B7175" s="35" t="s">
        <v>14425</v>
      </c>
    </row>
    <row r="7176" ht="15.0" customHeight="1">
      <c r="A7176" s="34" t="s">
        <v>14426</v>
      </c>
      <c r="B7176" s="35" t="s">
        <v>14427</v>
      </c>
    </row>
    <row r="7177" ht="15.0" customHeight="1">
      <c r="A7177" s="34" t="s">
        <v>14428</v>
      </c>
      <c r="B7177" s="35" t="s">
        <v>14429</v>
      </c>
    </row>
    <row r="7178" ht="15.0" customHeight="1">
      <c r="A7178" s="34" t="s">
        <v>14430</v>
      </c>
      <c r="B7178" s="35" t="s">
        <v>14431</v>
      </c>
    </row>
    <row r="7179" ht="15.0" customHeight="1">
      <c r="A7179" s="34" t="s">
        <v>14432</v>
      </c>
      <c r="B7179" s="35" t="s">
        <v>14433</v>
      </c>
    </row>
    <row r="7180" ht="15.0" customHeight="1">
      <c r="A7180" s="34" t="s">
        <v>14434</v>
      </c>
      <c r="B7180" s="35" t="s">
        <v>14435</v>
      </c>
    </row>
    <row r="7181" ht="15.0" customHeight="1">
      <c r="A7181" s="34" t="s">
        <v>14436</v>
      </c>
      <c r="B7181" s="35" t="s">
        <v>14437</v>
      </c>
    </row>
    <row r="7182" ht="15.0" customHeight="1">
      <c r="A7182" s="34" t="s">
        <v>14438</v>
      </c>
      <c r="B7182" s="35" t="s">
        <v>14439</v>
      </c>
    </row>
    <row r="7183" ht="15.0" customHeight="1">
      <c r="A7183" s="34" t="s">
        <v>14440</v>
      </c>
      <c r="B7183" s="35" t="s">
        <v>14441</v>
      </c>
    </row>
    <row r="7184" ht="15.0" customHeight="1">
      <c r="A7184" s="34" t="s">
        <v>14442</v>
      </c>
      <c r="B7184" s="35" t="s">
        <v>14443</v>
      </c>
    </row>
    <row r="7185" ht="15.0" customHeight="1">
      <c r="A7185" s="34" t="s">
        <v>14444</v>
      </c>
      <c r="B7185" s="35" t="s">
        <v>14445</v>
      </c>
    </row>
    <row r="7186" ht="15.0" customHeight="1">
      <c r="A7186" s="34" t="s">
        <v>14446</v>
      </c>
      <c r="B7186" s="35" t="s">
        <v>14447</v>
      </c>
    </row>
    <row r="7187" ht="15.0" customHeight="1">
      <c r="A7187" s="34" t="s">
        <v>14448</v>
      </c>
      <c r="B7187" s="35" t="s">
        <v>14449</v>
      </c>
    </row>
    <row r="7188" ht="15.0" customHeight="1">
      <c r="A7188" s="34" t="s">
        <v>14450</v>
      </c>
      <c r="B7188" s="35" t="s">
        <v>14451</v>
      </c>
    </row>
    <row r="7189" ht="15.0" customHeight="1">
      <c r="A7189" s="34" t="s">
        <v>14452</v>
      </c>
      <c r="B7189" s="35" t="s">
        <v>14453</v>
      </c>
    </row>
    <row r="7190" ht="15.0" customHeight="1">
      <c r="A7190" s="34" t="s">
        <v>14454</v>
      </c>
      <c r="B7190" s="35" t="s">
        <v>14455</v>
      </c>
    </row>
    <row r="7191" ht="15.0" customHeight="1">
      <c r="A7191" s="34" t="s">
        <v>14456</v>
      </c>
      <c r="B7191" s="35" t="s">
        <v>14457</v>
      </c>
    </row>
    <row r="7192" ht="15.0" customHeight="1">
      <c r="A7192" s="34" t="s">
        <v>14458</v>
      </c>
      <c r="B7192" s="35" t="s">
        <v>14459</v>
      </c>
    </row>
    <row r="7193" ht="15.0" customHeight="1">
      <c r="A7193" s="34" t="s">
        <v>14460</v>
      </c>
      <c r="B7193" s="35" t="s">
        <v>14461</v>
      </c>
    </row>
    <row r="7194" ht="15.0" customHeight="1">
      <c r="A7194" s="34" t="s">
        <v>14462</v>
      </c>
      <c r="B7194" s="35" t="s">
        <v>14463</v>
      </c>
    </row>
    <row r="7195" ht="15.0" customHeight="1">
      <c r="A7195" s="34" t="s">
        <v>14464</v>
      </c>
      <c r="B7195" s="35" t="s">
        <v>14465</v>
      </c>
    </row>
    <row r="7196" ht="15.0" customHeight="1">
      <c r="A7196" s="34" t="s">
        <v>14466</v>
      </c>
      <c r="B7196" s="35" t="s">
        <v>14467</v>
      </c>
    </row>
    <row r="7197" ht="15.0" customHeight="1">
      <c r="A7197" s="34" t="s">
        <v>14468</v>
      </c>
      <c r="B7197" s="35" t="s">
        <v>14469</v>
      </c>
    </row>
    <row r="7198" ht="15.0" customHeight="1">
      <c r="A7198" s="34" t="s">
        <v>14470</v>
      </c>
      <c r="B7198" s="35" t="s">
        <v>14471</v>
      </c>
    </row>
    <row r="7199" ht="15.0" customHeight="1">
      <c r="A7199" s="34" t="s">
        <v>14472</v>
      </c>
      <c r="B7199" s="35" t="s">
        <v>14473</v>
      </c>
    </row>
    <row r="7200" ht="15.0" customHeight="1">
      <c r="A7200" s="34" t="s">
        <v>14474</v>
      </c>
      <c r="B7200" s="35" t="s">
        <v>14475</v>
      </c>
    </row>
    <row r="7201" ht="15.0" customHeight="1">
      <c r="A7201" s="34" t="s">
        <v>14476</v>
      </c>
      <c r="B7201" s="35" t="s">
        <v>14477</v>
      </c>
    </row>
    <row r="7202" ht="15.0" customHeight="1">
      <c r="A7202" s="34" t="s">
        <v>14478</v>
      </c>
      <c r="B7202" s="35" t="s">
        <v>14479</v>
      </c>
    </row>
    <row r="7203" ht="15.0" customHeight="1">
      <c r="A7203" s="34" t="s">
        <v>14480</v>
      </c>
      <c r="B7203" s="35" t="s">
        <v>14481</v>
      </c>
    </row>
    <row r="7204" ht="15.0" customHeight="1">
      <c r="A7204" s="34" t="s">
        <v>14482</v>
      </c>
      <c r="B7204" s="35" t="s">
        <v>14483</v>
      </c>
    </row>
    <row r="7205" ht="15.0" customHeight="1">
      <c r="A7205" s="34" t="s">
        <v>14484</v>
      </c>
      <c r="B7205" s="35" t="s">
        <v>14485</v>
      </c>
    </row>
    <row r="7206" ht="15.0" customHeight="1">
      <c r="A7206" s="34" t="s">
        <v>14486</v>
      </c>
      <c r="B7206" s="35" t="s">
        <v>14487</v>
      </c>
    </row>
    <row r="7207" ht="15.0" customHeight="1">
      <c r="A7207" s="34" t="s">
        <v>14488</v>
      </c>
      <c r="B7207" s="35" t="s">
        <v>14489</v>
      </c>
    </row>
    <row r="7208" ht="15.0" customHeight="1">
      <c r="A7208" s="34" t="s">
        <v>14490</v>
      </c>
      <c r="B7208" s="35" t="s">
        <v>14491</v>
      </c>
    </row>
    <row r="7209" ht="15.0" customHeight="1">
      <c r="A7209" s="34" t="s">
        <v>14492</v>
      </c>
      <c r="B7209" s="35" t="s">
        <v>14493</v>
      </c>
    </row>
    <row r="7210" ht="15.0" customHeight="1">
      <c r="A7210" s="34" t="s">
        <v>14494</v>
      </c>
      <c r="B7210" s="35" t="s">
        <v>14495</v>
      </c>
    </row>
    <row r="7211" ht="15.0" customHeight="1">
      <c r="A7211" s="34" t="s">
        <v>14496</v>
      </c>
      <c r="B7211" s="35" t="s">
        <v>14497</v>
      </c>
    </row>
    <row r="7212" ht="15.0" customHeight="1">
      <c r="A7212" s="34" t="s">
        <v>14498</v>
      </c>
      <c r="B7212" s="35" t="s">
        <v>14499</v>
      </c>
    </row>
    <row r="7213" ht="15.0" customHeight="1">
      <c r="A7213" s="34" t="s">
        <v>14500</v>
      </c>
      <c r="B7213" s="35" t="s">
        <v>14501</v>
      </c>
    </row>
    <row r="7214" ht="15.0" customHeight="1">
      <c r="A7214" s="34" t="s">
        <v>14502</v>
      </c>
      <c r="B7214" s="35" t="s">
        <v>14503</v>
      </c>
    </row>
    <row r="7215" ht="15.0" customHeight="1">
      <c r="A7215" s="34" t="s">
        <v>14504</v>
      </c>
      <c r="B7215" s="35" t="s">
        <v>14505</v>
      </c>
    </row>
    <row r="7216" ht="15.0" customHeight="1">
      <c r="A7216" s="34" t="s">
        <v>14506</v>
      </c>
      <c r="B7216" s="35" t="s">
        <v>14507</v>
      </c>
    </row>
    <row r="7217" ht="15.0" customHeight="1">
      <c r="A7217" s="34" t="s">
        <v>14508</v>
      </c>
      <c r="B7217" s="35" t="s">
        <v>14509</v>
      </c>
    </row>
    <row r="7218" ht="15.0" customHeight="1">
      <c r="A7218" s="34" t="s">
        <v>14510</v>
      </c>
      <c r="B7218" s="35" t="s">
        <v>14511</v>
      </c>
    </row>
    <row r="7219" ht="15.0" customHeight="1">
      <c r="A7219" s="34" t="s">
        <v>14512</v>
      </c>
      <c r="B7219" s="35" t="s">
        <v>14513</v>
      </c>
    </row>
    <row r="7220" ht="15.0" customHeight="1">
      <c r="A7220" s="34" t="s">
        <v>14514</v>
      </c>
      <c r="B7220" s="35" t="s">
        <v>14515</v>
      </c>
    </row>
    <row r="7221" ht="15.0" customHeight="1">
      <c r="A7221" s="34" t="s">
        <v>14516</v>
      </c>
      <c r="B7221" s="35" t="s">
        <v>14517</v>
      </c>
    </row>
    <row r="7222" ht="15.0" customHeight="1">
      <c r="A7222" s="34" t="s">
        <v>14518</v>
      </c>
      <c r="B7222" s="35" t="s">
        <v>14519</v>
      </c>
    </row>
    <row r="7223" ht="15.0" customHeight="1">
      <c r="A7223" s="34" t="s">
        <v>14520</v>
      </c>
      <c r="B7223" s="35" t="s">
        <v>14521</v>
      </c>
    </row>
    <row r="7224" ht="15.0" customHeight="1">
      <c r="A7224" s="34" t="s">
        <v>14522</v>
      </c>
      <c r="B7224" s="35" t="s">
        <v>14523</v>
      </c>
    </row>
    <row r="7225" ht="15.0" customHeight="1">
      <c r="A7225" s="34" t="s">
        <v>14524</v>
      </c>
      <c r="B7225" s="35" t="s">
        <v>14525</v>
      </c>
    </row>
    <row r="7226" ht="15.0" customHeight="1">
      <c r="A7226" s="34" t="s">
        <v>14526</v>
      </c>
      <c r="B7226" s="35" t="s">
        <v>14527</v>
      </c>
    </row>
    <row r="7227" ht="15.0" customHeight="1">
      <c r="A7227" s="34" t="s">
        <v>14528</v>
      </c>
      <c r="B7227" s="35" t="s">
        <v>14529</v>
      </c>
    </row>
    <row r="7228" ht="15.0" customHeight="1">
      <c r="A7228" s="34" t="s">
        <v>14530</v>
      </c>
      <c r="B7228" s="35" t="s">
        <v>14531</v>
      </c>
    </row>
    <row r="7229" ht="15.0" customHeight="1">
      <c r="A7229" s="34" t="s">
        <v>14532</v>
      </c>
      <c r="B7229" s="35" t="s">
        <v>14533</v>
      </c>
    </row>
    <row r="7230" ht="15.0" customHeight="1">
      <c r="A7230" s="34" t="s">
        <v>14534</v>
      </c>
      <c r="B7230" s="35" t="s">
        <v>14535</v>
      </c>
    </row>
    <row r="7231" ht="15.0" customHeight="1">
      <c r="A7231" s="34" t="s">
        <v>14536</v>
      </c>
      <c r="B7231" s="35" t="s">
        <v>14537</v>
      </c>
    </row>
    <row r="7232" ht="15.0" customHeight="1">
      <c r="A7232" s="34" t="s">
        <v>14538</v>
      </c>
      <c r="B7232" s="35" t="s">
        <v>14539</v>
      </c>
    </row>
    <row r="7233" ht="15.0" customHeight="1">
      <c r="A7233" s="34" t="s">
        <v>14540</v>
      </c>
      <c r="B7233" s="35" t="s">
        <v>14541</v>
      </c>
    </row>
    <row r="7234" ht="15.0" customHeight="1">
      <c r="A7234" s="34" t="s">
        <v>14542</v>
      </c>
      <c r="B7234" s="35" t="s">
        <v>14543</v>
      </c>
    </row>
    <row r="7235" ht="15.0" customHeight="1">
      <c r="A7235" s="34" t="s">
        <v>14544</v>
      </c>
      <c r="B7235" s="35" t="s">
        <v>14545</v>
      </c>
    </row>
    <row r="7236" ht="15.0" customHeight="1">
      <c r="A7236" s="34" t="s">
        <v>14546</v>
      </c>
      <c r="B7236" s="35" t="s">
        <v>14547</v>
      </c>
    </row>
    <row r="7237" ht="15.0" customHeight="1">
      <c r="A7237" s="34" t="s">
        <v>14548</v>
      </c>
      <c r="B7237" s="35" t="s">
        <v>14549</v>
      </c>
    </row>
    <row r="7238" ht="15.0" customHeight="1">
      <c r="A7238" s="34" t="s">
        <v>14550</v>
      </c>
      <c r="B7238" s="35" t="s">
        <v>14551</v>
      </c>
    </row>
    <row r="7239" ht="15.0" customHeight="1">
      <c r="A7239" s="34" t="s">
        <v>14552</v>
      </c>
      <c r="B7239" s="35" t="s">
        <v>14553</v>
      </c>
    </row>
    <row r="7240" ht="15.0" customHeight="1">
      <c r="A7240" s="34" t="s">
        <v>14554</v>
      </c>
      <c r="B7240" s="35" t="s">
        <v>14555</v>
      </c>
    </row>
    <row r="7241" ht="15.0" customHeight="1">
      <c r="A7241" s="34" t="s">
        <v>14556</v>
      </c>
      <c r="B7241" s="35" t="s">
        <v>14557</v>
      </c>
    </row>
    <row r="7242" ht="15.0" customHeight="1">
      <c r="A7242" s="34" t="s">
        <v>14558</v>
      </c>
      <c r="B7242" s="35" t="s">
        <v>14559</v>
      </c>
    </row>
    <row r="7243" ht="15.0" customHeight="1">
      <c r="A7243" s="34" t="s">
        <v>14560</v>
      </c>
      <c r="B7243" s="35" t="s">
        <v>14561</v>
      </c>
    </row>
    <row r="7244" ht="15.0" customHeight="1">
      <c r="A7244" s="34" t="s">
        <v>14562</v>
      </c>
      <c r="B7244" s="35" t="s">
        <v>14563</v>
      </c>
    </row>
    <row r="7245" ht="15.0" customHeight="1">
      <c r="A7245" s="34" t="s">
        <v>14564</v>
      </c>
      <c r="B7245" s="35" t="s">
        <v>14565</v>
      </c>
    </row>
    <row r="7246" ht="15.0" customHeight="1">
      <c r="A7246" s="34" t="s">
        <v>14566</v>
      </c>
      <c r="B7246" s="35" t="s">
        <v>14567</v>
      </c>
    </row>
    <row r="7247" ht="15.0" customHeight="1">
      <c r="A7247" s="34" t="s">
        <v>14568</v>
      </c>
      <c r="B7247" s="35" t="s">
        <v>14569</v>
      </c>
    </row>
    <row r="7248" ht="15.0" customHeight="1">
      <c r="A7248" s="34" t="s">
        <v>14570</v>
      </c>
      <c r="B7248" s="35" t="s">
        <v>14571</v>
      </c>
    </row>
    <row r="7249" ht="15.0" customHeight="1">
      <c r="A7249" s="34" t="s">
        <v>14572</v>
      </c>
      <c r="B7249" s="35" t="s">
        <v>14573</v>
      </c>
    </row>
    <row r="7250" ht="15.0" customHeight="1">
      <c r="A7250" s="34" t="s">
        <v>14574</v>
      </c>
      <c r="B7250" s="35" t="s">
        <v>14575</v>
      </c>
    </row>
    <row r="7251" ht="15.0" customHeight="1">
      <c r="A7251" s="34" t="s">
        <v>14576</v>
      </c>
      <c r="B7251" s="35" t="s">
        <v>14577</v>
      </c>
    </row>
    <row r="7252" ht="15.0" customHeight="1">
      <c r="A7252" s="34" t="s">
        <v>14578</v>
      </c>
      <c r="B7252" s="35" t="s">
        <v>14579</v>
      </c>
    </row>
    <row r="7253" ht="15.0" customHeight="1">
      <c r="A7253" s="34" t="s">
        <v>14580</v>
      </c>
      <c r="B7253" s="35" t="s">
        <v>14581</v>
      </c>
    </row>
    <row r="7254" ht="15.0" customHeight="1">
      <c r="A7254" s="34" t="s">
        <v>14582</v>
      </c>
      <c r="B7254" s="35" t="s">
        <v>14583</v>
      </c>
    </row>
    <row r="7255" ht="15.0" customHeight="1">
      <c r="A7255" s="34" t="s">
        <v>14584</v>
      </c>
      <c r="B7255" s="35" t="s">
        <v>14585</v>
      </c>
    </row>
    <row r="7256" ht="15.0" customHeight="1">
      <c r="A7256" s="34" t="s">
        <v>14586</v>
      </c>
      <c r="B7256" s="35" t="s">
        <v>14587</v>
      </c>
    </row>
    <row r="7257" ht="15.0" customHeight="1">
      <c r="A7257" s="34" t="s">
        <v>14588</v>
      </c>
      <c r="B7257" s="35" t="s">
        <v>14589</v>
      </c>
    </row>
    <row r="7258" ht="15.0" customHeight="1">
      <c r="A7258" s="34" t="s">
        <v>14590</v>
      </c>
      <c r="B7258" s="35" t="s">
        <v>14591</v>
      </c>
    </row>
    <row r="7259" ht="15.0" customHeight="1">
      <c r="A7259" s="34" t="s">
        <v>14592</v>
      </c>
      <c r="B7259" s="35" t="s">
        <v>14593</v>
      </c>
    </row>
    <row r="7260" ht="15.0" customHeight="1">
      <c r="A7260" s="34" t="s">
        <v>14594</v>
      </c>
      <c r="B7260" s="35" t="s">
        <v>14595</v>
      </c>
    </row>
    <row r="7261" ht="15.0" customHeight="1">
      <c r="A7261" s="34" t="s">
        <v>14596</v>
      </c>
      <c r="B7261" s="35" t="s">
        <v>14597</v>
      </c>
    </row>
    <row r="7262" ht="15.0" customHeight="1">
      <c r="A7262" s="34" t="s">
        <v>14598</v>
      </c>
      <c r="B7262" s="35" t="s">
        <v>14599</v>
      </c>
    </row>
    <row r="7263" ht="15.0" customHeight="1">
      <c r="A7263" s="34" t="s">
        <v>14600</v>
      </c>
      <c r="B7263" s="35" t="s">
        <v>14601</v>
      </c>
    </row>
    <row r="7264" ht="15.0" customHeight="1">
      <c r="A7264" s="34" t="s">
        <v>14602</v>
      </c>
      <c r="B7264" s="35" t="s">
        <v>14603</v>
      </c>
    </row>
    <row r="7265" ht="15.0" customHeight="1">
      <c r="A7265" s="34" t="s">
        <v>14604</v>
      </c>
      <c r="B7265" s="35" t="s">
        <v>14605</v>
      </c>
    </row>
    <row r="7266" ht="15.0" customHeight="1">
      <c r="A7266" s="34" t="s">
        <v>14606</v>
      </c>
      <c r="B7266" s="35" t="s">
        <v>14607</v>
      </c>
    </row>
    <row r="7267" ht="15.0" customHeight="1">
      <c r="A7267" s="34" t="s">
        <v>14608</v>
      </c>
      <c r="B7267" s="35" t="s">
        <v>14609</v>
      </c>
    </row>
    <row r="7268" ht="15.0" customHeight="1">
      <c r="A7268" s="34" t="s">
        <v>14610</v>
      </c>
      <c r="B7268" s="35" t="s">
        <v>14611</v>
      </c>
    </row>
    <row r="7269" ht="15.0" customHeight="1">
      <c r="A7269" s="34" t="s">
        <v>14612</v>
      </c>
      <c r="B7269" s="35" t="s">
        <v>14613</v>
      </c>
    </row>
    <row r="7270" ht="15.0" customHeight="1">
      <c r="A7270" s="34" t="s">
        <v>14614</v>
      </c>
      <c r="B7270" s="35" t="s">
        <v>14615</v>
      </c>
    </row>
    <row r="7271" ht="15.0" customHeight="1">
      <c r="A7271" s="34" t="s">
        <v>14616</v>
      </c>
      <c r="B7271" s="35" t="s">
        <v>14617</v>
      </c>
    </row>
    <row r="7272" ht="15.0" customHeight="1">
      <c r="A7272" s="34" t="s">
        <v>14618</v>
      </c>
      <c r="B7272" s="35" t="s">
        <v>14619</v>
      </c>
    </row>
    <row r="7273" ht="15.0" customHeight="1">
      <c r="A7273" s="34" t="s">
        <v>14620</v>
      </c>
      <c r="B7273" s="35" t="s">
        <v>14621</v>
      </c>
    </row>
    <row r="7274" ht="15.0" customHeight="1">
      <c r="A7274" s="34" t="s">
        <v>14622</v>
      </c>
      <c r="B7274" s="35" t="s">
        <v>14623</v>
      </c>
    </row>
    <row r="7275" ht="15.0" customHeight="1">
      <c r="A7275" s="34" t="s">
        <v>14624</v>
      </c>
      <c r="B7275" s="35" t="s">
        <v>14625</v>
      </c>
    </row>
    <row r="7276" ht="15.0" customHeight="1">
      <c r="A7276" s="34" t="s">
        <v>14626</v>
      </c>
      <c r="B7276" s="35" t="s">
        <v>14627</v>
      </c>
    </row>
    <row r="7277" ht="15.0" customHeight="1">
      <c r="A7277" s="34" t="s">
        <v>14628</v>
      </c>
      <c r="B7277" s="35" t="s">
        <v>14629</v>
      </c>
    </row>
    <row r="7278" ht="15.0" customHeight="1">
      <c r="A7278" s="34" t="s">
        <v>14630</v>
      </c>
      <c r="B7278" s="35" t="s">
        <v>14631</v>
      </c>
    </row>
    <row r="7279" ht="15.0" customHeight="1">
      <c r="A7279" s="34" t="s">
        <v>14632</v>
      </c>
      <c r="B7279" s="35" t="s">
        <v>14633</v>
      </c>
    </row>
    <row r="7280" ht="15.0" customHeight="1">
      <c r="A7280" s="34" t="s">
        <v>14634</v>
      </c>
      <c r="B7280" s="35" t="s">
        <v>14635</v>
      </c>
    </row>
    <row r="7281" ht="15.0" customHeight="1">
      <c r="A7281" s="34" t="s">
        <v>14636</v>
      </c>
      <c r="B7281" s="35" t="s">
        <v>14637</v>
      </c>
    </row>
    <row r="7282" ht="15.0" customHeight="1">
      <c r="A7282" s="34" t="s">
        <v>14638</v>
      </c>
      <c r="B7282" s="35" t="s">
        <v>14639</v>
      </c>
    </row>
    <row r="7283" ht="15.0" customHeight="1">
      <c r="A7283" s="34" t="s">
        <v>14640</v>
      </c>
      <c r="B7283" s="35" t="s">
        <v>14641</v>
      </c>
    </row>
    <row r="7284" ht="15.0" customHeight="1">
      <c r="A7284" s="34" t="s">
        <v>14642</v>
      </c>
      <c r="B7284" s="35" t="s">
        <v>14643</v>
      </c>
    </row>
    <row r="7285" ht="15.0" customHeight="1">
      <c r="A7285" s="34" t="s">
        <v>14644</v>
      </c>
      <c r="B7285" s="35" t="s">
        <v>14645</v>
      </c>
    </row>
    <row r="7286" ht="15.0" customHeight="1">
      <c r="A7286" s="34" t="s">
        <v>14646</v>
      </c>
      <c r="B7286" s="35" t="s">
        <v>14647</v>
      </c>
    </row>
    <row r="7287" ht="15.0" customHeight="1">
      <c r="A7287" s="34" t="s">
        <v>14648</v>
      </c>
      <c r="B7287" s="35" t="s">
        <v>14649</v>
      </c>
    </row>
    <row r="7288" ht="15.0" customHeight="1">
      <c r="A7288" s="34" t="s">
        <v>14650</v>
      </c>
      <c r="B7288" s="35" t="s">
        <v>14651</v>
      </c>
    </row>
    <row r="7289" ht="15.0" customHeight="1">
      <c r="A7289" s="34" t="s">
        <v>14652</v>
      </c>
      <c r="B7289" s="35" t="s">
        <v>14653</v>
      </c>
    </row>
    <row r="7290" ht="15.0" customHeight="1">
      <c r="A7290" s="34" t="s">
        <v>14654</v>
      </c>
      <c r="B7290" s="35" t="s">
        <v>14655</v>
      </c>
    </row>
    <row r="7291" ht="15.0" customHeight="1">
      <c r="A7291" s="34" t="s">
        <v>14656</v>
      </c>
      <c r="B7291" s="35" t="s">
        <v>14657</v>
      </c>
    </row>
    <row r="7292" ht="15.0" customHeight="1">
      <c r="A7292" s="34" t="s">
        <v>14658</v>
      </c>
      <c r="B7292" s="35" t="s">
        <v>14659</v>
      </c>
    </row>
    <row r="7293" ht="15.0" customHeight="1">
      <c r="A7293" s="34" t="s">
        <v>14660</v>
      </c>
      <c r="B7293" s="35" t="s">
        <v>14661</v>
      </c>
    </row>
    <row r="7294" ht="15.0" customHeight="1">
      <c r="A7294" s="34" t="s">
        <v>14662</v>
      </c>
      <c r="B7294" s="35" t="s">
        <v>14663</v>
      </c>
    </row>
    <row r="7295" ht="15.0" customHeight="1">
      <c r="A7295" s="34" t="s">
        <v>14664</v>
      </c>
      <c r="B7295" s="35" t="s">
        <v>14665</v>
      </c>
    </row>
    <row r="7296" ht="15.0" customHeight="1">
      <c r="A7296" s="34" t="s">
        <v>14666</v>
      </c>
      <c r="B7296" s="35" t="s">
        <v>14667</v>
      </c>
    </row>
    <row r="7297" ht="15.0" customHeight="1">
      <c r="A7297" s="34" t="s">
        <v>14668</v>
      </c>
      <c r="B7297" s="35" t="s">
        <v>14669</v>
      </c>
    </row>
    <row r="7298" ht="15.0" customHeight="1">
      <c r="A7298" s="34" t="s">
        <v>14670</v>
      </c>
      <c r="B7298" s="35" t="s">
        <v>14671</v>
      </c>
    </row>
    <row r="7299" ht="15.0" customHeight="1">
      <c r="A7299" s="34" t="s">
        <v>14672</v>
      </c>
      <c r="B7299" s="35" t="s">
        <v>14673</v>
      </c>
    </row>
    <row r="7300" ht="15.0" customHeight="1">
      <c r="A7300" s="34" t="s">
        <v>14674</v>
      </c>
      <c r="B7300" s="35" t="s">
        <v>14675</v>
      </c>
    </row>
    <row r="7301" ht="15.0" customHeight="1">
      <c r="A7301" s="34" t="s">
        <v>14676</v>
      </c>
      <c r="B7301" s="35" t="s">
        <v>14677</v>
      </c>
    </row>
    <row r="7302" ht="15.0" customHeight="1">
      <c r="A7302" s="34" t="s">
        <v>14678</v>
      </c>
      <c r="B7302" s="35" t="s">
        <v>14679</v>
      </c>
    </row>
    <row r="7303" ht="15.0" customHeight="1">
      <c r="A7303" s="34" t="s">
        <v>14680</v>
      </c>
      <c r="B7303" s="35" t="s">
        <v>14681</v>
      </c>
    </row>
    <row r="7304" ht="15.0" customHeight="1">
      <c r="A7304" s="34" t="s">
        <v>14682</v>
      </c>
      <c r="B7304" s="35" t="s">
        <v>14683</v>
      </c>
    </row>
    <row r="7305" ht="15.0" customHeight="1">
      <c r="A7305" s="34" t="s">
        <v>14684</v>
      </c>
      <c r="B7305" s="35" t="s">
        <v>14685</v>
      </c>
    </row>
    <row r="7306" ht="15.0" customHeight="1">
      <c r="A7306" s="34" t="s">
        <v>14686</v>
      </c>
      <c r="B7306" s="35" t="s">
        <v>14687</v>
      </c>
    </row>
    <row r="7307" ht="15.0" customHeight="1">
      <c r="A7307" s="34" t="s">
        <v>14688</v>
      </c>
      <c r="B7307" s="35" t="s">
        <v>14689</v>
      </c>
    </row>
    <row r="7308" ht="15.0" customHeight="1">
      <c r="A7308" s="34" t="s">
        <v>14690</v>
      </c>
      <c r="B7308" s="35" t="s">
        <v>14691</v>
      </c>
    </row>
    <row r="7309" ht="15.0" customHeight="1">
      <c r="A7309" s="34" t="s">
        <v>14692</v>
      </c>
      <c r="B7309" s="35" t="s">
        <v>14693</v>
      </c>
    </row>
    <row r="7310" ht="15.0" customHeight="1">
      <c r="A7310" s="34" t="s">
        <v>14694</v>
      </c>
      <c r="B7310" s="35" t="s">
        <v>14695</v>
      </c>
    </row>
    <row r="7311" ht="15.0" customHeight="1">
      <c r="A7311" s="34" t="s">
        <v>14696</v>
      </c>
      <c r="B7311" s="35" t="s">
        <v>14697</v>
      </c>
    </row>
    <row r="7312" ht="15.0" customHeight="1">
      <c r="A7312" s="34" t="s">
        <v>14698</v>
      </c>
      <c r="B7312" s="35" t="s">
        <v>14699</v>
      </c>
    </row>
    <row r="7313" ht="15.0" customHeight="1">
      <c r="A7313" s="34" t="s">
        <v>14700</v>
      </c>
      <c r="B7313" s="35" t="s">
        <v>14701</v>
      </c>
    </row>
    <row r="7314" ht="15.0" customHeight="1">
      <c r="A7314" s="34" t="s">
        <v>14702</v>
      </c>
      <c r="B7314" s="35" t="s">
        <v>14703</v>
      </c>
    </row>
    <row r="7315" ht="15.0" customHeight="1">
      <c r="A7315" s="34" t="s">
        <v>14704</v>
      </c>
      <c r="B7315" s="35" t="s">
        <v>14705</v>
      </c>
    </row>
    <row r="7316" ht="15.0" customHeight="1">
      <c r="A7316" s="34" t="s">
        <v>14706</v>
      </c>
      <c r="B7316" s="35" t="s">
        <v>14707</v>
      </c>
    </row>
    <row r="7317" ht="15.0" customHeight="1">
      <c r="A7317" s="34" t="s">
        <v>14708</v>
      </c>
      <c r="B7317" s="35" t="s">
        <v>14709</v>
      </c>
    </row>
    <row r="7318" ht="15.0" customHeight="1">
      <c r="A7318" s="34" t="s">
        <v>14710</v>
      </c>
      <c r="B7318" s="35" t="s">
        <v>14711</v>
      </c>
    </row>
    <row r="7319" ht="15.0" customHeight="1">
      <c r="A7319" s="34" t="s">
        <v>14712</v>
      </c>
      <c r="B7319" s="35" t="s">
        <v>14713</v>
      </c>
    </row>
    <row r="7320" ht="15.0" customHeight="1">
      <c r="A7320" s="34" t="s">
        <v>14714</v>
      </c>
      <c r="B7320" s="35" t="s">
        <v>14715</v>
      </c>
    </row>
    <row r="7321" ht="15.0" customHeight="1">
      <c r="A7321" s="34" t="s">
        <v>14716</v>
      </c>
      <c r="B7321" s="35" t="s">
        <v>14717</v>
      </c>
    </row>
    <row r="7322" ht="15.0" customHeight="1">
      <c r="A7322" s="34" t="s">
        <v>14718</v>
      </c>
      <c r="B7322" s="35" t="s">
        <v>14719</v>
      </c>
    </row>
    <row r="7323" ht="15.0" customHeight="1">
      <c r="A7323" s="34" t="s">
        <v>14720</v>
      </c>
      <c r="B7323" s="35" t="s">
        <v>14721</v>
      </c>
    </row>
    <row r="7324" ht="15.0" customHeight="1">
      <c r="A7324" s="34" t="s">
        <v>14722</v>
      </c>
      <c r="B7324" s="35" t="s">
        <v>14723</v>
      </c>
    </row>
    <row r="7325" ht="15.0" customHeight="1">
      <c r="A7325" s="34" t="s">
        <v>14724</v>
      </c>
      <c r="B7325" s="35" t="s">
        <v>14725</v>
      </c>
    </row>
    <row r="7326" ht="15.0" customHeight="1">
      <c r="A7326" s="34" t="s">
        <v>14726</v>
      </c>
      <c r="B7326" s="35" t="s">
        <v>14727</v>
      </c>
    </row>
    <row r="7327" ht="15.0" customHeight="1">
      <c r="A7327" s="34" t="s">
        <v>14728</v>
      </c>
      <c r="B7327" s="35" t="s">
        <v>14729</v>
      </c>
    </row>
    <row r="7328" ht="15.0" customHeight="1">
      <c r="A7328" s="34" t="s">
        <v>14730</v>
      </c>
      <c r="B7328" s="35" t="s">
        <v>14731</v>
      </c>
    </row>
    <row r="7329" ht="15.0" customHeight="1">
      <c r="A7329" s="34" t="s">
        <v>14732</v>
      </c>
      <c r="B7329" s="35" t="s">
        <v>14733</v>
      </c>
    </row>
    <row r="7330" ht="15.0" customHeight="1">
      <c r="A7330" s="34" t="s">
        <v>14734</v>
      </c>
      <c r="B7330" s="35" t="s">
        <v>14735</v>
      </c>
    </row>
    <row r="7331" ht="15.0" customHeight="1">
      <c r="A7331" s="34" t="s">
        <v>14736</v>
      </c>
      <c r="B7331" s="35" t="s">
        <v>14737</v>
      </c>
    </row>
    <row r="7332" ht="15.0" customHeight="1">
      <c r="A7332" s="34" t="s">
        <v>14738</v>
      </c>
      <c r="B7332" s="35" t="s">
        <v>14739</v>
      </c>
    </row>
    <row r="7333" ht="15.0" customHeight="1">
      <c r="A7333" s="34" t="s">
        <v>14740</v>
      </c>
      <c r="B7333" s="35" t="s">
        <v>14741</v>
      </c>
    </row>
    <row r="7334" ht="15.0" customHeight="1">
      <c r="A7334" s="34" t="s">
        <v>14742</v>
      </c>
      <c r="B7334" s="35" t="s">
        <v>14743</v>
      </c>
    </row>
    <row r="7335" ht="15.0" customHeight="1">
      <c r="A7335" s="34" t="s">
        <v>14744</v>
      </c>
      <c r="B7335" s="35" t="s">
        <v>14745</v>
      </c>
    </row>
    <row r="7336" ht="15.0" customHeight="1">
      <c r="A7336" s="34" t="s">
        <v>14746</v>
      </c>
      <c r="B7336" s="35" t="s">
        <v>14747</v>
      </c>
    </row>
    <row r="7337" ht="15.0" customHeight="1">
      <c r="A7337" s="34" t="s">
        <v>14748</v>
      </c>
      <c r="B7337" s="35" t="s">
        <v>14749</v>
      </c>
    </row>
    <row r="7338" ht="15.0" customHeight="1">
      <c r="A7338" s="34" t="s">
        <v>14750</v>
      </c>
      <c r="B7338" s="35" t="s">
        <v>14751</v>
      </c>
    </row>
    <row r="7339" ht="15.0" customHeight="1">
      <c r="A7339" s="34" t="s">
        <v>14752</v>
      </c>
      <c r="B7339" s="35" t="s">
        <v>14753</v>
      </c>
    </row>
    <row r="7340" ht="15.0" customHeight="1">
      <c r="A7340" s="34" t="s">
        <v>14754</v>
      </c>
      <c r="B7340" s="35" t="s">
        <v>14755</v>
      </c>
    </row>
    <row r="7341" ht="15.0" customHeight="1">
      <c r="A7341" s="34" t="s">
        <v>14756</v>
      </c>
      <c r="B7341" s="35" t="s">
        <v>14757</v>
      </c>
    </row>
    <row r="7342" ht="15.0" customHeight="1">
      <c r="A7342" s="34" t="s">
        <v>14758</v>
      </c>
      <c r="B7342" s="35" t="s">
        <v>14759</v>
      </c>
    </row>
    <row r="7343" ht="15.0" customHeight="1">
      <c r="A7343" s="34" t="s">
        <v>14760</v>
      </c>
      <c r="B7343" s="35" t="s">
        <v>14761</v>
      </c>
    </row>
    <row r="7344" ht="15.0" customHeight="1">
      <c r="A7344" s="34" t="s">
        <v>14762</v>
      </c>
      <c r="B7344" s="35" t="s">
        <v>14763</v>
      </c>
    </row>
    <row r="7345" ht="15.0" customHeight="1">
      <c r="A7345" s="34" t="s">
        <v>14764</v>
      </c>
      <c r="B7345" s="35" t="s">
        <v>14765</v>
      </c>
    </row>
    <row r="7346" ht="15.0" customHeight="1">
      <c r="A7346" s="34" t="s">
        <v>14766</v>
      </c>
      <c r="B7346" s="35" t="s">
        <v>14767</v>
      </c>
    </row>
    <row r="7347" ht="15.0" customHeight="1">
      <c r="A7347" s="34" t="s">
        <v>14768</v>
      </c>
      <c r="B7347" s="35" t="s">
        <v>14769</v>
      </c>
    </row>
    <row r="7348" ht="15.0" customHeight="1">
      <c r="A7348" s="34" t="s">
        <v>14770</v>
      </c>
      <c r="B7348" s="35" t="s">
        <v>14771</v>
      </c>
    </row>
    <row r="7349" ht="15.0" customHeight="1">
      <c r="A7349" s="34" t="s">
        <v>14772</v>
      </c>
      <c r="B7349" s="35" t="s">
        <v>14773</v>
      </c>
    </row>
    <row r="7350" ht="15.0" customHeight="1">
      <c r="A7350" s="34" t="s">
        <v>14774</v>
      </c>
      <c r="B7350" s="35" t="s">
        <v>14775</v>
      </c>
    </row>
    <row r="7351" ht="15.0" customHeight="1">
      <c r="A7351" s="34" t="s">
        <v>14776</v>
      </c>
      <c r="B7351" s="35" t="s">
        <v>14777</v>
      </c>
    </row>
    <row r="7352" ht="15.0" customHeight="1">
      <c r="A7352" s="34" t="s">
        <v>14778</v>
      </c>
      <c r="B7352" s="35" t="s">
        <v>14779</v>
      </c>
    </row>
    <row r="7353" ht="15.0" customHeight="1">
      <c r="A7353" s="34" t="s">
        <v>14780</v>
      </c>
      <c r="B7353" s="35" t="s">
        <v>14781</v>
      </c>
    </row>
    <row r="7354" ht="15.0" customHeight="1">
      <c r="A7354" s="34" t="s">
        <v>14782</v>
      </c>
      <c r="B7354" s="35" t="s">
        <v>14783</v>
      </c>
    </row>
    <row r="7355" ht="15.0" customHeight="1">
      <c r="A7355" s="34" t="s">
        <v>14784</v>
      </c>
      <c r="B7355" s="35" t="s">
        <v>14785</v>
      </c>
    </row>
    <row r="7356" ht="15.0" customHeight="1">
      <c r="A7356" s="34" t="s">
        <v>14786</v>
      </c>
      <c r="B7356" s="35" t="s">
        <v>14787</v>
      </c>
    </row>
    <row r="7357" ht="15.0" customHeight="1">
      <c r="A7357" s="34" t="s">
        <v>14788</v>
      </c>
      <c r="B7357" s="35" t="s">
        <v>14789</v>
      </c>
    </row>
    <row r="7358" ht="15.0" customHeight="1">
      <c r="A7358" s="34" t="s">
        <v>14790</v>
      </c>
      <c r="B7358" s="35" t="s">
        <v>14791</v>
      </c>
    </row>
    <row r="7359" ht="15.0" customHeight="1">
      <c r="A7359" s="34" t="s">
        <v>14792</v>
      </c>
      <c r="B7359" s="35" t="s">
        <v>14793</v>
      </c>
    </row>
    <row r="7360" ht="15.0" customHeight="1">
      <c r="A7360" s="34" t="s">
        <v>14794</v>
      </c>
      <c r="B7360" s="35" t="s">
        <v>14795</v>
      </c>
    </row>
    <row r="7361" ht="15.0" customHeight="1">
      <c r="A7361" s="34" t="s">
        <v>14796</v>
      </c>
      <c r="B7361" s="35" t="s">
        <v>14797</v>
      </c>
    </row>
    <row r="7362" ht="15.0" customHeight="1">
      <c r="A7362" s="34" t="s">
        <v>14798</v>
      </c>
      <c r="B7362" s="35" t="s">
        <v>14799</v>
      </c>
    </row>
    <row r="7363" ht="15.0" customHeight="1">
      <c r="A7363" s="34" t="s">
        <v>14800</v>
      </c>
      <c r="B7363" s="35" t="s">
        <v>14801</v>
      </c>
    </row>
    <row r="7364" ht="15.0" customHeight="1">
      <c r="A7364" s="34" t="s">
        <v>14802</v>
      </c>
      <c r="B7364" s="35" t="s">
        <v>14803</v>
      </c>
    </row>
    <row r="7365" ht="15.0" customHeight="1">
      <c r="A7365" s="34" t="s">
        <v>14804</v>
      </c>
      <c r="B7365" s="35" t="s">
        <v>14805</v>
      </c>
    </row>
    <row r="7366" ht="15.0" customHeight="1">
      <c r="A7366" s="34" t="s">
        <v>14806</v>
      </c>
      <c r="B7366" s="35" t="s">
        <v>14807</v>
      </c>
    </row>
    <row r="7367" ht="15.0" customHeight="1">
      <c r="A7367" s="34" t="s">
        <v>14808</v>
      </c>
      <c r="B7367" s="35" t="s">
        <v>14809</v>
      </c>
    </row>
    <row r="7368" ht="15.0" customHeight="1">
      <c r="A7368" s="34" t="s">
        <v>14810</v>
      </c>
      <c r="B7368" s="35" t="s">
        <v>14811</v>
      </c>
    </row>
    <row r="7369" ht="15.0" customHeight="1">
      <c r="A7369" s="34" t="s">
        <v>14812</v>
      </c>
      <c r="B7369" s="35" t="s">
        <v>14813</v>
      </c>
    </row>
    <row r="7370" ht="15.0" customHeight="1">
      <c r="A7370" s="34" t="s">
        <v>14814</v>
      </c>
      <c r="B7370" s="35" t="s">
        <v>14815</v>
      </c>
    </row>
    <row r="7371" ht="15.0" customHeight="1">
      <c r="A7371" s="34" t="s">
        <v>14816</v>
      </c>
      <c r="B7371" s="35" t="s">
        <v>14817</v>
      </c>
    </row>
    <row r="7372" ht="15.0" customHeight="1">
      <c r="A7372" s="34" t="s">
        <v>14818</v>
      </c>
      <c r="B7372" s="35" t="s">
        <v>14819</v>
      </c>
    </row>
    <row r="7373" ht="15.0" customHeight="1">
      <c r="A7373" s="34" t="s">
        <v>14820</v>
      </c>
      <c r="B7373" s="35" t="s">
        <v>14821</v>
      </c>
    </row>
    <row r="7374" ht="15.0" customHeight="1">
      <c r="A7374" s="34" t="s">
        <v>14822</v>
      </c>
      <c r="B7374" s="35" t="s">
        <v>14823</v>
      </c>
    </row>
    <row r="7375" ht="15.0" customHeight="1">
      <c r="A7375" s="34" t="s">
        <v>14824</v>
      </c>
      <c r="B7375" s="35" t="s">
        <v>14825</v>
      </c>
    </row>
    <row r="7376" ht="15.0" customHeight="1">
      <c r="A7376" s="34" t="s">
        <v>14826</v>
      </c>
      <c r="B7376" s="35" t="s">
        <v>14827</v>
      </c>
    </row>
    <row r="7377" ht="15.0" customHeight="1">
      <c r="A7377" s="34" t="s">
        <v>14828</v>
      </c>
      <c r="B7377" s="35" t="s">
        <v>14829</v>
      </c>
    </row>
    <row r="7378" ht="15.0" customHeight="1">
      <c r="A7378" s="34" t="s">
        <v>14830</v>
      </c>
      <c r="B7378" s="35" t="s">
        <v>14831</v>
      </c>
    </row>
    <row r="7379" ht="15.0" customHeight="1">
      <c r="A7379" s="34" t="s">
        <v>14832</v>
      </c>
      <c r="B7379" s="35" t="s">
        <v>14833</v>
      </c>
    </row>
    <row r="7380" ht="15.0" customHeight="1">
      <c r="A7380" s="34" t="s">
        <v>14834</v>
      </c>
      <c r="B7380" s="35" t="s">
        <v>14835</v>
      </c>
    </row>
    <row r="7381" ht="15.0" customHeight="1">
      <c r="A7381" s="34" t="s">
        <v>14836</v>
      </c>
      <c r="B7381" s="35" t="s">
        <v>14837</v>
      </c>
    </row>
    <row r="7382" ht="15.0" customHeight="1">
      <c r="A7382" s="34" t="s">
        <v>14838</v>
      </c>
      <c r="B7382" s="35" t="s">
        <v>14839</v>
      </c>
    </row>
    <row r="7383" ht="15.0" customHeight="1">
      <c r="A7383" s="34" t="s">
        <v>14840</v>
      </c>
      <c r="B7383" s="35" t="s">
        <v>14841</v>
      </c>
    </row>
    <row r="7384" ht="15.0" customHeight="1">
      <c r="A7384" s="34" t="s">
        <v>14842</v>
      </c>
      <c r="B7384" s="35" t="s">
        <v>14843</v>
      </c>
    </row>
    <row r="7385" ht="15.0" customHeight="1">
      <c r="A7385" s="34" t="s">
        <v>14844</v>
      </c>
      <c r="B7385" s="35" t="s">
        <v>14845</v>
      </c>
    </row>
    <row r="7386" ht="15.0" customHeight="1">
      <c r="A7386" s="34" t="s">
        <v>14846</v>
      </c>
      <c r="B7386" s="35" t="s">
        <v>14847</v>
      </c>
    </row>
    <row r="7387" ht="15.0" customHeight="1">
      <c r="A7387" s="34" t="s">
        <v>14848</v>
      </c>
      <c r="B7387" s="35" t="s">
        <v>14849</v>
      </c>
    </row>
    <row r="7388" ht="15.0" customHeight="1">
      <c r="A7388" s="34" t="s">
        <v>14850</v>
      </c>
      <c r="B7388" s="35" t="s">
        <v>14851</v>
      </c>
    </row>
    <row r="7389" ht="15.0" customHeight="1">
      <c r="A7389" s="34" t="s">
        <v>14852</v>
      </c>
      <c r="B7389" s="35" t="s">
        <v>14853</v>
      </c>
    </row>
    <row r="7390" ht="15.0" customHeight="1">
      <c r="A7390" s="34" t="s">
        <v>14854</v>
      </c>
      <c r="B7390" s="35" t="s">
        <v>14855</v>
      </c>
    </row>
    <row r="7391" ht="15.0" customHeight="1">
      <c r="A7391" s="34" t="s">
        <v>14856</v>
      </c>
      <c r="B7391" s="35" t="s">
        <v>14857</v>
      </c>
    </row>
    <row r="7392" ht="15.0" customHeight="1">
      <c r="A7392" s="34" t="s">
        <v>14858</v>
      </c>
      <c r="B7392" s="35" t="s">
        <v>14859</v>
      </c>
    </row>
    <row r="7393" ht="15.0" customHeight="1">
      <c r="A7393" s="34" t="s">
        <v>14860</v>
      </c>
      <c r="B7393" s="35" t="s">
        <v>14861</v>
      </c>
    </row>
    <row r="7394" ht="15.0" customHeight="1">
      <c r="A7394" s="34" t="s">
        <v>14862</v>
      </c>
      <c r="B7394" s="35" t="s">
        <v>14863</v>
      </c>
    </row>
    <row r="7395" ht="15.0" customHeight="1">
      <c r="A7395" s="34" t="s">
        <v>14864</v>
      </c>
      <c r="B7395" s="35" t="s">
        <v>14865</v>
      </c>
    </row>
    <row r="7396" ht="15.0" customHeight="1">
      <c r="A7396" s="34" t="s">
        <v>14866</v>
      </c>
      <c r="B7396" s="35" t="s">
        <v>14867</v>
      </c>
    </row>
    <row r="7397" ht="15.0" customHeight="1">
      <c r="A7397" s="34" t="s">
        <v>14868</v>
      </c>
      <c r="B7397" s="35" t="s">
        <v>14869</v>
      </c>
    </row>
    <row r="7398" ht="15.0" customHeight="1">
      <c r="A7398" s="34" t="s">
        <v>14870</v>
      </c>
      <c r="B7398" s="35" t="s">
        <v>14871</v>
      </c>
    </row>
    <row r="7399" ht="15.0" customHeight="1">
      <c r="A7399" s="34" t="s">
        <v>14872</v>
      </c>
      <c r="B7399" s="35" t="s">
        <v>14873</v>
      </c>
    </row>
    <row r="7400" ht="15.0" customHeight="1">
      <c r="A7400" s="34" t="s">
        <v>14874</v>
      </c>
      <c r="B7400" s="35" t="s">
        <v>14875</v>
      </c>
    </row>
    <row r="7401" ht="15.0" customHeight="1">
      <c r="A7401" s="34" t="s">
        <v>14876</v>
      </c>
      <c r="B7401" s="35" t="s">
        <v>14877</v>
      </c>
    </row>
    <row r="7402" ht="15.0" customHeight="1">
      <c r="A7402" s="34" t="s">
        <v>14878</v>
      </c>
      <c r="B7402" s="35" t="s">
        <v>14879</v>
      </c>
    </row>
    <row r="7403" ht="15.0" customHeight="1">
      <c r="A7403" s="34" t="s">
        <v>14880</v>
      </c>
      <c r="B7403" s="35" t="s">
        <v>14881</v>
      </c>
    </row>
    <row r="7404" ht="15.0" customHeight="1">
      <c r="A7404" s="34" t="s">
        <v>14882</v>
      </c>
      <c r="B7404" s="35" t="s">
        <v>14883</v>
      </c>
    </row>
    <row r="7405" ht="15.0" customHeight="1">
      <c r="A7405" s="34" t="s">
        <v>14884</v>
      </c>
      <c r="B7405" s="35" t="s">
        <v>14885</v>
      </c>
    </row>
    <row r="7406" ht="15.0" customHeight="1">
      <c r="A7406" s="34" t="s">
        <v>14886</v>
      </c>
      <c r="B7406" s="35" t="s">
        <v>14887</v>
      </c>
    </row>
    <row r="7407" ht="15.0" customHeight="1">
      <c r="A7407" s="34" t="s">
        <v>14888</v>
      </c>
      <c r="B7407" s="35" t="s">
        <v>14889</v>
      </c>
    </row>
    <row r="7408" ht="15.0" customHeight="1">
      <c r="A7408" s="34" t="s">
        <v>14890</v>
      </c>
      <c r="B7408" s="35" t="s">
        <v>14891</v>
      </c>
    </row>
    <row r="7409" ht="15.0" customHeight="1">
      <c r="A7409" s="34" t="s">
        <v>14892</v>
      </c>
      <c r="B7409" s="35" t="s">
        <v>14893</v>
      </c>
    </row>
    <row r="7410" ht="15.0" customHeight="1">
      <c r="A7410" s="34" t="s">
        <v>14894</v>
      </c>
      <c r="B7410" s="35" t="s">
        <v>14895</v>
      </c>
    </row>
    <row r="7411" ht="15.0" customHeight="1">
      <c r="A7411" s="34" t="s">
        <v>14896</v>
      </c>
      <c r="B7411" s="35" t="s">
        <v>14897</v>
      </c>
    </row>
    <row r="7412" ht="15.0" customHeight="1">
      <c r="A7412" s="34" t="s">
        <v>14898</v>
      </c>
      <c r="B7412" s="35" t="s">
        <v>14899</v>
      </c>
    </row>
    <row r="7413" ht="15.0" customHeight="1">
      <c r="A7413" s="34" t="s">
        <v>14900</v>
      </c>
      <c r="B7413" s="35" t="s">
        <v>14901</v>
      </c>
    </row>
    <row r="7414" ht="15.0" customHeight="1">
      <c r="A7414" s="34" t="s">
        <v>14902</v>
      </c>
      <c r="B7414" s="35" t="s">
        <v>14903</v>
      </c>
    </row>
    <row r="7415" ht="15.0" customHeight="1">
      <c r="A7415" s="34" t="s">
        <v>14904</v>
      </c>
      <c r="B7415" s="35" t="s">
        <v>14905</v>
      </c>
    </row>
    <row r="7416" ht="15.0" customHeight="1">
      <c r="A7416" s="34" t="s">
        <v>14906</v>
      </c>
      <c r="B7416" s="35" t="s">
        <v>14907</v>
      </c>
    </row>
    <row r="7417" ht="15.0" customHeight="1">
      <c r="A7417" s="34" t="s">
        <v>14908</v>
      </c>
      <c r="B7417" s="35" t="s">
        <v>14909</v>
      </c>
    </row>
    <row r="7418" ht="15.0" customHeight="1">
      <c r="A7418" s="34" t="s">
        <v>14910</v>
      </c>
      <c r="B7418" s="35" t="s">
        <v>14911</v>
      </c>
    </row>
    <row r="7419" ht="15.0" customHeight="1">
      <c r="A7419" s="34" t="s">
        <v>14912</v>
      </c>
      <c r="B7419" s="35" t="s">
        <v>14913</v>
      </c>
    </row>
    <row r="7420" ht="15.0" customHeight="1">
      <c r="A7420" s="34" t="s">
        <v>14914</v>
      </c>
      <c r="B7420" s="35" t="s">
        <v>14915</v>
      </c>
    </row>
    <row r="7421" ht="15.0" customHeight="1">
      <c r="A7421" s="34" t="s">
        <v>14916</v>
      </c>
      <c r="B7421" s="35" t="s">
        <v>14917</v>
      </c>
    </row>
    <row r="7422" ht="15.0" customHeight="1">
      <c r="A7422" s="34" t="s">
        <v>14918</v>
      </c>
      <c r="B7422" s="35" t="s">
        <v>14919</v>
      </c>
    </row>
    <row r="7423" ht="15.0" customHeight="1">
      <c r="A7423" s="34" t="s">
        <v>14920</v>
      </c>
      <c r="B7423" s="35" t="s">
        <v>14921</v>
      </c>
    </row>
    <row r="7424" ht="15.0" customHeight="1">
      <c r="A7424" s="34" t="s">
        <v>14922</v>
      </c>
      <c r="B7424" s="35" t="s">
        <v>14923</v>
      </c>
    </row>
    <row r="7425" ht="15.0" customHeight="1">
      <c r="A7425" s="34" t="s">
        <v>14924</v>
      </c>
      <c r="B7425" s="35" t="s">
        <v>14925</v>
      </c>
    </row>
    <row r="7426" ht="15.0" customHeight="1">
      <c r="A7426" s="34" t="s">
        <v>14926</v>
      </c>
      <c r="B7426" s="35" t="s">
        <v>14927</v>
      </c>
    </row>
    <row r="7427" ht="15.0" customHeight="1">
      <c r="A7427" s="34" t="s">
        <v>14928</v>
      </c>
      <c r="B7427" s="35" t="s">
        <v>14929</v>
      </c>
    </row>
    <row r="7428" ht="15.0" customHeight="1">
      <c r="A7428" s="34" t="s">
        <v>14930</v>
      </c>
      <c r="B7428" s="35" t="s">
        <v>14931</v>
      </c>
    </row>
    <row r="7429" ht="15.0" customHeight="1">
      <c r="A7429" s="34" t="s">
        <v>14932</v>
      </c>
      <c r="B7429" s="35" t="s">
        <v>14933</v>
      </c>
    </row>
    <row r="7430" ht="15.0" customHeight="1">
      <c r="A7430" s="34" t="s">
        <v>14934</v>
      </c>
      <c r="B7430" s="35" t="s">
        <v>14935</v>
      </c>
    </row>
    <row r="7431" ht="15.0" customHeight="1">
      <c r="A7431" s="34" t="s">
        <v>14936</v>
      </c>
      <c r="B7431" s="35" t="s">
        <v>14937</v>
      </c>
    </row>
    <row r="7432" ht="15.0" customHeight="1">
      <c r="A7432" s="34" t="s">
        <v>14938</v>
      </c>
      <c r="B7432" s="35" t="s">
        <v>14939</v>
      </c>
    </row>
    <row r="7433" ht="15.0" customHeight="1">
      <c r="A7433" s="34" t="s">
        <v>14940</v>
      </c>
      <c r="B7433" s="35" t="s">
        <v>14941</v>
      </c>
    </row>
    <row r="7434" ht="15.0" customHeight="1">
      <c r="A7434" s="34" t="s">
        <v>14942</v>
      </c>
      <c r="B7434" s="35" t="s">
        <v>14943</v>
      </c>
    </row>
    <row r="7435" ht="15.0" customHeight="1">
      <c r="A7435" s="34" t="s">
        <v>14944</v>
      </c>
      <c r="B7435" s="35" t="s">
        <v>14945</v>
      </c>
    </row>
    <row r="7436" ht="15.0" customHeight="1">
      <c r="A7436" s="34" t="s">
        <v>14946</v>
      </c>
      <c r="B7436" s="35" t="s">
        <v>14947</v>
      </c>
    </row>
    <row r="7437" ht="15.0" customHeight="1">
      <c r="A7437" s="34" t="s">
        <v>14948</v>
      </c>
      <c r="B7437" s="35" t="s">
        <v>14949</v>
      </c>
    </row>
    <row r="7438" ht="15.0" customHeight="1">
      <c r="A7438" s="34" t="s">
        <v>14950</v>
      </c>
      <c r="B7438" s="35" t="s">
        <v>14951</v>
      </c>
    </row>
    <row r="7439" ht="15.0" customHeight="1">
      <c r="A7439" s="34" t="s">
        <v>14952</v>
      </c>
      <c r="B7439" s="35" t="s">
        <v>14953</v>
      </c>
    </row>
    <row r="7440" ht="15.0" customHeight="1">
      <c r="A7440" s="34" t="s">
        <v>14954</v>
      </c>
      <c r="B7440" s="35" t="s">
        <v>14955</v>
      </c>
    </row>
    <row r="7441" ht="15.0" customHeight="1">
      <c r="A7441" s="34" t="s">
        <v>14956</v>
      </c>
      <c r="B7441" s="35" t="s">
        <v>14957</v>
      </c>
    </row>
    <row r="7442" ht="15.0" customHeight="1">
      <c r="A7442" s="34" t="s">
        <v>14958</v>
      </c>
      <c r="B7442" s="35" t="s">
        <v>14959</v>
      </c>
    </row>
    <row r="7443" ht="15.0" customHeight="1">
      <c r="A7443" s="34" t="s">
        <v>14960</v>
      </c>
      <c r="B7443" s="35" t="s">
        <v>14961</v>
      </c>
    </row>
    <row r="7444" ht="15.0" customHeight="1">
      <c r="A7444" s="34" t="s">
        <v>14962</v>
      </c>
      <c r="B7444" s="35" t="s">
        <v>14963</v>
      </c>
    </row>
    <row r="7445" ht="15.0" customHeight="1">
      <c r="A7445" s="34" t="s">
        <v>14964</v>
      </c>
      <c r="B7445" s="35" t="s">
        <v>14965</v>
      </c>
    </row>
    <row r="7446" ht="15.0" customHeight="1">
      <c r="A7446" s="34" t="s">
        <v>14966</v>
      </c>
      <c r="B7446" s="35" t="s">
        <v>14967</v>
      </c>
    </row>
    <row r="7447" ht="15.0" customHeight="1">
      <c r="A7447" s="34" t="s">
        <v>14968</v>
      </c>
      <c r="B7447" s="35" t="s">
        <v>14969</v>
      </c>
    </row>
    <row r="7448" ht="15.0" customHeight="1">
      <c r="A7448" s="34" t="s">
        <v>14970</v>
      </c>
      <c r="B7448" s="35" t="s">
        <v>14971</v>
      </c>
    </row>
    <row r="7449" ht="15.0" customHeight="1">
      <c r="A7449" s="34" t="s">
        <v>14972</v>
      </c>
      <c r="B7449" s="35" t="s">
        <v>14973</v>
      </c>
    </row>
    <row r="7450" ht="15.0" customHeight="1">
      <c r="A7450" s="34" t="s">
        <v>14974</v>
      </c>
      <c r="B7450" s="35" t="s">
        <v>14975</v>
      </c>
    </row>
    <row r="7451" ht="15.0" customHeight="1">
      <c r="A7451" s="34" t="s">
        <v>14976</v>
      </c>
      <c r="B7451" s="35" t="s">
        <v>14977</v>
      </c>
    </row>
    <row r="7452" ht="15.0" customHeight="1">
      <c r="A7452" s="34" t="s">
        <v>14978</v>
      </c>
      <c r="B7452" s="35" t="s">
        <v>14979</v>
      </c>
    </row>
    <row r="7453" ht="15.0" customHeight="1">
      <c r="A7453" s="34" t="s">
        <v>14980</v>
      </c>
      <c r="B7453" s="35" t="s">
        <v>14981</v>
      </c>
    </row>
    <row r="7454" ht="15.0" customHeight="1">
      <c r="A7454" s="34" t="s">
        <v>14982</v>
      </c>
      <c r="B7454" s="35" t="s">
        <v>14983</v>
      </c>
    </row>
    <row r="7455" ht="15.0" customHeight="1">
      <c r="A7455" s="34" t="s">
        <v>14984</v>
      </c>
      <c r="B7455" s="35" t="s">
        <v>14985</v>
      </c>
    </row>
    <row r="7456" ht="15.0" customHeight="1">
      <c r="A7456" s="34" t="s">
        <v>14986</v>
      </c>
      <c r="B7456" s="35" t="s">
        <v>14987</v>
      </c>
    </row>
    <row r="7457" ht="15.0" customHeight="1">
      <c r="A7457" s="34" t="s">
        <v>14988</v>
      </c>
      <c r="B7457" s="35" t="s">
        <v>14989</v>
      </c>
    </row>
    <row r="7458" ht="15.0" customHeight="1">
      <c r="A7458" s="34" t="s">
        <v>14990</v>
      </c>
      <c r="B7458" s="35" t="s">
        <v>14991</v>
      </c>
    </row>
    <row r="7459" ht="15.0" customHeight="1">
      <c r="A7459" s="34" t="s">
        <v>14992</v>
      </c>
      <c r="B7459" s="35" t="s">
        <v>14993</v>
      </c>
    </row>
    <row r="7460" ht="15.0" customHeight="1">
      <c r="A7460" s="34" t="s">
        <v>14994</v>
      </c>
      <c r="B7460" s="35" t="s">
        <v>14995</v>
      </c>
    </row>
    <row r="7461" ht="15.0" customHeight="1">
      <c r="A7461" s="34" t="s">
        <v>14996</v>
      </c>
      <c r="B7461" s="35" t="s">
        <v>14997</v>
      </c>
    </row>
    <row r="7462" ht="15.0" customHeight="1">
      <c r="A7462" s="34" t="s">
        <v>14998</v>
      </c>
      <c r="B7462" s="35" t="s">
        <v>14999</v>
      </c>
    </row>
    <row r="7463" ht="15.0" customHeight="1">
      <c r="A7463" s="34" t="s">
        <v>15000</v>
      </c>
      <c r="B7463" s="35" t="s">
        <v>15001</v>
      </c>
    </row>
    <row r="7464" ht="15.0" customHeight="1">
      <c r="A7464" s="34" t="s">
        <v>15002</v>
      </c>
      <c r="B7464" s="35" t="s">
        <v>15003</v>
      </c>
    </row>
    <row r="7465" ht="15.0" customHeight="1">
      <c r="A7465" s="34" t="s">
        <v>15004</v>
      </c>
      <c r="B7465" s="35" t="s">
        <v>15005</v>
      </c>
    </row>
    <row r="7466" ht="15.0" customHeight="1">
      <c r="A7466" s="34" t="s">
        <v>15006</v>
      </c>
      <c r="B7466" s="35" t="s">
        <v>15007</v>
      </c>
    </row>
    <row r="7467" ht="15.0" customHeight="1">
      <c r="A7467" s="34" t="s">
        <v>15008</v>
      </c>
      <c r="B7467" s="35" t="s">
        <v>15009</v>
      </c>
    </row>
    <row r="7468" ht="15.0" customHeight="1">
      <c r="A7468" s="34" t="s">
        <v>15010</v>
      </c>
      <c r="B7468" s="35" t="s">
        <v>15011</v>
      </c>
    </row>
    <row r="7469" ht="15.0" customHeight="1">
      <c r="A7469" s="34" t="s">
        <v>15012</v>
      </c>
      <c r="B7469" s="35" t="s">
        <v>15013</v>
      </c>
    </row>
    <row r="7470" ht="15.0" customHeight="1">
      <c r="A7470" s="34" t="s">
        <v>15014</v>
      </c>
      <c r="B7470" s="35" t="s">
        <v>15015</v>
      </c>
    </row>
    <row r="7471" ht="15.0" customHeight="1">
      <c r="A7471" s="34" t="s">
        <v>15016</v>
      </c>
      <c r="B7471" s="35" t="s">
        <v>15017</v>
      </c>
    </row>
    <row r="7472" ht="15.0" customHeight="1">
      <c r="A7472" s="34" t="s">
        <v>15018</v>
      </c>
      <c r="B7472" s="35" t="s">
        <v>15019</v>
      </c>
    </row>
    <row r="7473" ht="15.0" customHeight="1">
      <c r="A7473" s="34" t="s">
        <v>15020</v>
      </c>
      <c r="B7473" s="35" t="s">
        <v>15021</v>
      </c>
    </row>
    <row r="7474" ht="15.0" customHeight="1">
      <c r="A7474" s="34" t="s">
        <v>15022</v>
      </c>
      <c r="B7474" s="35" t="s">
        <v>15023</v>
      </c>
    </row>
    <row r="7475" ht="15.0" customHeight="1">
      <c r="A7475" s="34" t="s">
        <v>15024</v>
      </c>
      <c r="B7475" s="35" t="s">
        <v>15025</v>
      </c>
    </row>
    <row r="7476" ht="15.0" customHeight="1">
      <c r="A7476" s="34" t="s">
        <v>15026</v>
      </c>
      <c r="B7476" s="35" t="s">
        <v>15027</v>
      </c>
    </row>
    <row r="7477" ht="15.0" customHeight="1">
      <c r="A7477" s="34" t="s">
        <v>15028</v>
      </c>
      <c r="B7477" s="35" t="s">
        <v>15029</v>
      </c>
    </row>
    <row r="7478" ht="15.0" customHeight="1">
      <c r="A7478" s="34" t="s">
        <v>15030</v>
      </c>
      <c r="B7478" s="35" t="s">
        <v>15031</v>
      </c>
    </row>
    <row r="7479" ht="15.0" customHeight="1">
      <c r="A7479" s="34" t="s">
        <v>15032</v>
      </c>
      <c r="B7479" s="35" t="s">
        <v>15033</v>
      </c>
    </row>
    <row r="7480" ht="15.0" customHeight="1">
      <c r="A7480" s="34" t="s">
        <v>15034</v>
      </c>
      <c r="B7480" s="35" t="s">
        <v>15035</v>
      </c>
    </row>
    <row r="7481" ht="15.0" customHeight="1">
      <c r="A7481" s="34" t="s">
        <v>15036</v>
      </c>
      <c r="B7481" s="35" t="s">
        <v>15037</v>
      </c>
    </row>
    <row r="7482" ht="15.0" customHeight="1">
      <c r="A7482" s="34" t="s">
        <v>15038</v>
      </c>
      <c r="B7482" s="35" t="s">
        <v>15039</v>
      </c>
    </row>
    <row r="7483" ht="15.0" customHeight="1">
      <c r="A7483" s="34" t="s">
        <v>15040</v>
      </c>
      <c r="B7483" s="35" t="s">
        <v>15041</v>
      </c>
    </row>
    <row r="7484" ht="15.0" customHeight="1">
      <c r="A7484" s="34" t="s">
        <v>15042</v>
      </c>
      <c r="B7484" s="35" t="s">
        <v>15043</v>
      </c>
    </row>
    <row r="7485" ht="15.0" customHeight="1">
      <c r="A7485" s="34" t="s">
        <v>15044</v>
      </c>
      <c r="B7485" s="35" t="s">
        <v>15045</v>
      </c>
    </row>
    <row r="7486" ht="15.0" customHeight="1">
      <c r="A7486" s="34" t="s">
        <v>15046</v>
      </c>
      <c r="B7486" s="35" t="s">
        <v>15047</v>
      </c>
    </row>
    <row r="7487" ht="15.0" customHeight="1">
      <c r="A7487" s="34" t="s">
        <v>15048</v>
      </c>
      <c r="B7487" s="35" t="s">
        <v>15049</v>
      </c>
    </row>
    <row r="7488" ht="15.0" customHeight="1">
      <c r="A7488" s="34" t="s">
        <v>15050</v>
      </c>
      <c r="B7488" s="35" t="s">
        <v>15051</v>
      </c>
    </row>
    <row r="7489" ht="15.0" customHeight="1">
      <c r="A7489" s="34" t="s">
        <v>15052</v>
      </c>
      <c r="B7489" s="35" t="s">
        <v>15053</v>
      </c>
    </row>
    <row r="7490" ht="15.0" customHeight="1">
      <c r="A7490" s="34" t="s">
        <v>15054</v>
      </c>
      <c r="B7490" s="35" t="s">
        <v>15055</v>
      </c>
    </row>
    <row r="7491" ht="15.0" customHeight="1">
      <c r="A7491" s="34" t="s">
        <v>15056</v>
      </c>
      <c r="B7491" s="35" t="s">
        <v>15057</v>
      </c>
    </row>
    <row r="7492" ht="15.0" customHeight="1">
      <c r="A7492" s="34" t="s">
        <v>15058</v>
      </c>
      <c r="B7492" s="35" t="s">
        <v>15059</v>
      </c>
    </row>
    <row r="7493" ht="15.0" customHeight="1">
      <c r="A7493" s="34" t="s">
        <v>15060</v>
      </c>
      <c r="B7493" s="35" t="s">
        <v>15061</v>
      </c>
    </row>
    <row r="7494" ht="15.0" customHeight="1">
      <c r="A7494" s="34" t="s">
        <v>15062</v>
      </c>
      <c r="B7494" s="35" t="s">
        <v>15063</v>
      </c>
    </row>
    <row r="7495" ht="15.0" customHeight="1">
      <c r="A7495" s="34" t="s">
        <v>15064</v>
      </c>
      <c r="B7495" s="35" t="s">
        <v>15065</v>
      </c>
    </row>
    <row r="7496" ht="15.0" customHeight="1">
      <c r="A7496" s="34" t="s">
        <v>15066</v>
      </c>
      <c r="B7496" s="35" t="s">
        <v>15067</v>
      </c>
    </row>
    <row r="7497" ht="15.0" customHeight="1">
      <c r="A7497" s="34" t="s">
        <v>15068</v>
      </c>
      <c r="B7497" s="35" t="s">
        <v>15069</v>
      </c>
    </row>
    <row r="7498" ht="15.0" customHeight="1">
      <c r="A7498" s="34" t="s">
        <v>15070</v>
      </c>
      <c r="B7498" s="35" t="s">
        <v>15071</v>
      </c>
    </row>
    <row r="7499" ht="15.0" customHeight="1">
      <c r="A7499" s="34" t="s">
        <v>15072</v>
      </c>
      <c r="B7499" s="35" t="s">
        <v>15073</v>
      </c>
    </row>
    <row r="7500" ht="15.0" customHeight="1">
      <c r="A7500" s="34" t="s">
        <v>15074</v>
      </c>
      <c r="B7500" s="35" t="s">
        <v>15075</v>
      </c>
    </row>
    <row r="7501" ht="15.0" customHeight="1">
      <c r="A7501" s="34" t="s">
        <v>15076</v>
      </c>
      <c r="B7501" s="35" t="s">
        <v>15077</v>
      </c>
    </row>
    <row r="7502" ht="15.0" customHeight="1">
      <c r="A7502" s="34" t="s">
        <v>15078</v>
      </c>
      <c r="B7502" s="35" t="s">
        <v>15079</v>
      </c>
    </row>
    <row r="7503" ht="15.0" customHeight="1">
      <c r="A7503" s="34" t="s">
        <v>15080</v>
      </c>
      <c r="B7503" s="35" t="s">
        <v>15081</v>
      </c>
    </row>
    <row r="7504" ht="15.0" customHeight="1">
      <c r="A7504" s="34" t="s">
        <v>15082</v>
      </c>
      <c r="B7504" s="35" t="s">
        <v>15083</v>
      </c>
    </row>
    <row r="7505" ht="15.0" customHeight="1">
      <c r="A7505" s="34" t="s">
        <v>15084</v>
      </c>
      <c r="B7505" s="35" t="s">
        <v>15085</v>
      </c>
    </row>
    <row r="7506" ht="15.0" customHeight="1">
      <c r="A7506" s="34" t="s">
        <v>15086</v>
      </c>
      <c r="B7506" s="35" t="s">
        <v>15087</v>
      </c>
    </row>
    <row r="7507" ht="15.0" customHeight="1">
      <c r="A7507" s="34" t="s">
        <v>15088</v>
      </c>
      <c r="B7507" s="35" t="s">
        <v>15089</v>
      </c>
    </row>
    <row r="7508" ht="15.0" customHeight="1">
      <c r="A7508" s="34" t="s">
        <v>15090</v>
      </c>
      <c r="B7508" s="35" t="s">
        <v>15091</v>
      </c>
    </row>
    <row r="7509" ht="15.0" customHeight="1">
      <c r="A7509" s="34" t="s">
        <v>15092</v>
      </c>
      <c r="B7509" s="35" t="s">
        <v>15093</v>
      </c>
    </row>
    <row r="7510" ht="15.0" customHeight="1">
      <c r="A7510" s="34" t="s">
        <v>15094</v>
      </c>
      <c r="B7510" s="35" t="s">
        <v>15095</v>
      </c>
    </row>
    <row r="7511" ht="15.0" customHeight="1">
      <c r="A7511" s="34" t="s">
        <v>15096</v>
      </c>
      <c r="B7511" s="35" t="s">
        <v>15097</v>
      </c>
    </row>
    <row r="7512" ht="15.0" customHeight="1">
      <c r="A7512" s="34" t="s">
        <v>15098</v>
      </c>
      <c r="B7512" s="35" t="s">
        <v>15099</v>
      </c>
    </row>
    <row r="7513" ht="15.0" customHeight="1">
      <c r="A7513" s="34" t="s">
        <v>15100</v>
      </c>
      <c r="B7513" s="35" t="s">
        <v>15101</v>
      </c>
    </row>
    <row r="7514" ht="15.0" customHeight="1">
      <c r="A7514" s="34" t="s">
        <v>15102</v>
      </c>
      <c r="B7514" s="35" t="s">
        <v>15103</v>
      </c>
    </row>
    <row r="7515" ht="15.0" customHeight="1">
      <c r="A7515" s="34" t="s">
        <v>15104</v>
      </c>
      <c r="B7515" s="35" t="s">
        <v>15105</v>
      </c>
    </row>
    <row r="7516" ht="15.0" customHeight="1">
      <c r="A7516" s="34" t="s">
        <v>15106</v>
      </c>
      <c r="B7516" s="35" t="s">
        <v>15107</v>
      </c>
    </row>
    <row r="7517" ht="15.0" customHeight="1">
      <c r="A7517" s="34" t="s">
        <v>15108</v>
      </c>
      <c r="B7517" s="35" t="s">
        <v>15109</v>
      </c>
    </row>
    <row r="7518" ht="15.0" customHeight="1">
      <c r="A7518" s="34" t="s">
        <v>15110</v>
      </c>
      <c r="B7518" s="35" t="s">
        <v>15111</v>
      </c>
    </row>
    <row r="7519" ht="15.0" customHeight="1">
      <c r="A7519" s="34" t="s">
        <v>15112</v>
      </c>
      <c r="B7519" s="35" t="s">
        <v>15113</v>
      </c>
    </row>
    <row r="7520" ht="15.0" customHeight="1">
      <c r="A7520" s="34" t="s">
        <v>15114</v>
      </c>
      <c r="B7520" s="35" t="s">
        <v>15115</v>
      </c>
    </row>
    <row r="7521" ht="15.0" customHeight="1">
      <c r="A7521" s="34" t="s">
        <v>15116</v>
      </c>
      <c r="B7521" s="35" t="s">
        <v>15117</v>
      </c>
    </row>
    <row r="7522" ht="15.0" customHeight="1">
      <c r="A7522" s="34" t="s">
        <v>15118</v>
      </c>
      <c r="B7522" s="35" t="s">
        <v>15119</v>
      </c>
    </row>
    <row r="7523" ht="15.0" customHeight="1">
      <c r="A7523" s="34" t="s">
        <v>15120</v>
      </c>
      <c r="B7523" s="35" t="s">
        <v>15121</v>
      </c>
    </row>
    <row r="7524" ht="15.0" customHeight="1">
      <c r="A7524" s="34" t="s">
        <v>15122</v>
      </c>
      <c r="B7524" s="35" t="s">
        <v>15123</v>
      </c>
    </row>
    <row r="7525" ht="15.0" customHeight="1">
      <c r="A7525" s="34" t="s">
        <v>15124</v>
      </c>
      <c r="B7525" s="35" t="s">
        <v>15125</v>
      </c>
    </row>
    <row r="7526" ht="15.0" customHeight="1">
      <c r="A7526" s="34" t="s">
        <v>15126</v>
      </c>
      <c r="B7526" s="35" t="s">
        <v>15127</v>
      </c>
    </row>
    <row r="7527" ht="15.0" customHeight="1">
      <c r="A7527" s="34" t="s">
        <v>15128</v>
      </c>
      <c r="B7527" s="35" t="s">
        <v>15129</v>
      </c>
    </row>
    <row r="7528" ht="15.0" customHeight="1">
      <c r="A7528" s="34" t="s">
        <v>15130</v>
      </c>
      <c r="B7528" s="35" t="s">
        <v>15131</v>
      </c>
    </row>
    <row r="7529" ht="15.0" customHeight="1">
      <c r="A7529" s="34" t="s">
        <v>15132</v>
      </c>
      <c r="B7529" s="35" t="s">
        <v>15133</v>
      </c>
    </row>
    <row r="7530" ht="15.0" customHeight="1">
      <c r="A7530" s="34" t="s">
        <v>15134</v>
      </c>
      <c r="B7530" s="35" t="s">
        <v>15135</v>
      </c>
    </row>
    <row r="7531" ht="15.0" customHeight="1">
      <c r="A7531" s="34" t="s">
        <v>15136</v>
      </c>
      <c r="B7531" s="35" t="s">
        <v>15137</v>
      </c>
    </row>
    <row r="7532" ht="15.0" customHeight="1">
      <c r="A7532" s="34" t="s">
        <v>15138</v>
      </c>
      <c r="B7532" s="35" t="s">
        <v>15139</v>
      </c>
    </row>
    <row r="7533" ht="15.0" customHeight="1">
      <c r="A7533" s="34" t="s">
        <v>15140</v>
      </c>
      <c r="B7533" s="35" t="s">
        <v>15141</v>
      </c>
    </row>
    <row r="7534" ht="15.0" customHeight="1">
      <c r="A7534" s="34" t="s">
        <v>15142</v>
      </c>
      <c r="B7534" s="35" t="s">
        <v>15143</v>
      </c>
    </row>
    <row r="7535" ht="15.0" customHeight="1">
      <c r="A7535" s="34" t="s">
        <v>15144</v>
      </c>
      <c r="B7535" s="35" t="s">
        <v>15145</v>
      </c>
    </row>
    <row r="7536" ht="15.0" customHeight="1">
      <c r="A7536" s="34" t="s">
        <v>15146</v>
      </c>
      <c r="B7536" s="35" t="s">
        <v>15147</v>
      </c>
    </row>
    <row r="7537" ht="15.0" customHeight="1">
      <c r="A7537" s="34" t="s">
        <v>15148</v>
      </c>
      <c r="B7537" s="35" t="s">
        <v>15149</v>
      </c>
    </row>
    <row r="7538" ht="15.0" customHeight="1">
      <c r="A7538" s="34" t="s">
        <v>15150</v>
      </c>
      <c r="B7538" s="35" t="s">
        <v>15151</v>
      </c>
    </row>
    <row r="7539" ht="15.0" customHeight="1">
      <c r="A7539" s="34" t="s">
        <v>15152</v>
      </c>
      <c r="B7539" s="35" t="s">
        <v>15153</v>
      </c>
    </row>
    <row r="7540" ht="15.0" customHeight="1">
      <c r="A7540" s="34" t="s">
        <v>15154</v>
      </c>
      <c r="B7540" s="35" t="s">
        <v>15155</v>
      </c>
    </row>
    <row r="7541" ht="15.0" customHeight="1">
      <c r="A7541" s="34" t="s">
        <v>15156</v>
      </c>
      <c r="B7541" s="35" t="s">
        <v>15157</v>
      </c>
    </row>
    <row r="7542" ht="15.0" customHeight="1">
      <c r="A7542" s="34" t="s">
        <v>15158</v>
      </c>
      <c r="B7542" s="35" t="s">
        <v>15159</v>
      </c>
    </row>
    <row r="7543" ht="15.0" customHeight="1">
      <c r="A7543" s="34" t="s">
        <v>15160</v>
      </c>
      <c r="B7543" s="35" t="s">
        <v>15161</v>
      </c>
    </row>
    <row r="7544" ht="15.0" customHeight="1">
      <c r="A7544" s="34" t="s">
        <v>15162</v>
      </c>
      <c r="B7544" s="35" t="s">
        <v>15163</v>
      </c>
    </row>
    <row r="7545" ht="15.0" customHeight="1">
      <c r="A7545" s="34" t="s">
        <v>15164</v>
      </c>
      <c r="B7545" s="35" t="s">
        <v>15165</v>
      </c>
    </row>
    <row r="7546" ht="15.0" customHeight="1">
      <c r="A7546" s="34" t="s">
        <v>15166</v>
      </c>
      <c r="B7546" s="35" t="s">
        <v>15167</v>
      </c>
    </row>
    <row r="7547" ht="15.0" customHeight="1">
      <c r="A7547" s="34" t="s">
        <v>15168</v>
      </c>
      <c r="B7547" s="35" t="s">
        <v>15169</v>
      </c>
    </row>
    <row r="7548" ht="15.0" customHeight="1">
      <c r="A7548" s="34" t="s">
        <v>15170</v>
      </c>
      <c r="B7548" s="35" t="s">
        <v>15171</v>
      </c>
    </row>
    <row r="7549" ht="15.0" customHeight="1">
      <c r="A7549" s="34" t="s">
        <v>15172</v>
      </c>
      <c r="B7549" s="35" t="s">
        <v>15173</v>
      </c>
    </row>
    <row r="7550" ht="15.0" customHeight="1">
      <c r="A7550" s="34" t="s">
        <v>15174</v>
      </c>
      <c r="B7550" s="35" t="s">
        <v>15175</v>
      </c>
    </row>
    <row r="7551" ht="15.0" customHeight="1">
      <c r="A7551" s="34" t="s">
        <v>15176</v>
      </c>
      <c r="B7551" s="35" t="s">
        <v>15177</v>
      </c>
    </row>
    <row r="7552" ht="15.0" customHeight="1">
      <c r="A7552" s="34" t="s">
        <v>15178</v>
      </c>
      <c r="B7552" s="35" t="s">
        <v>15179</v>
      </c>
    </row>
    <row r="7553" ht="15.0" customHeight="1">
      <c r="A7553" s="34" t="s">
        <v>15180</v>
      </c>
      <c r="B7553" s="35" t="s">
        <v>15181</v>
      </c>
    </row>
    <row r="7554" ht="15.0" customHeight="1">
      <c r="A7554" s="34" t="s">
        <v>15182</v>
      </c>
      <c r="B7554" s="35" t="s">
        <v>15183</v>
      </c>
    </row>
    <row r="7555" ht="15.0" customHeight="1">
      <c r="A7555" s="34" t="s">
        <v>15184</v>
      </c>
      <c r="B7555" s="35" t="s">
        <v>15185</v>
      </c>
    </row>
    <row r="7556" ht="15.0" customHeight="1">
      <c r="A7556" s="34" t="s">
        <v>15186</v>
      </c>
      <c r="B7556" s="35" t="s">
        <v>15187</v>
      </c>
    </row>
    <row r="7557" ht="15.0" customHeight="1">
      <c r="A7557" s="34" t="s">
        <v>15188</v>
      </c>
      <c r="B7557" s="35" t="s">
        <v>15189</v>
      </c>
    </row>
    <row r="7558" ht="15.0" customHeight="1">
      <c r="A7558" s="34" t="s">
        <v>15190</v>
      </c>
      <c r="B7558" s="35" t="s">
        <v>15191</v>
      </c>
    </row>
    <row r="7559" ht="15.0" customHeight="1">
      <c r="A7559" s="34" t="s">
        <v>15192</v>
      </c>
      <c r="B7559" s="35" t="s">
        <v>15193</v>
      </c>
    </row>
    <row r="7560" ht="15.0" customHeight="1">
      <c r="A7560" s="34" t="s">
        <v>15194</v>
      </c>
      <c r="B7560" s="35" t="s">
        <v>15195</v>
      </c>
    </row>
    <row r="7561" ht="15.0" customHeight="1">
      <c r="A7561" s="34" t="s">
        <v>15196</v>
      </c>
      <c r="B7561" s="35" t="s">
        <v>15197</v>
      </c>
    </row>
    <row r="7562" ht="15.0" customHeight="1">
      <c r="A7562" s="34" t="s">
        <v>15198</v>
      </c>
      <c r="B7562" s="35" t="s">
        <v>15199</v>
      </c>
    </row>
    <row r="7563" ht="15.0" customHeight="1">
      <c r="A7563" s="34" t="s">
        <v>15200</v>
      </c>
      <c r="B7563" s="35" t="s">
        <v>15201</v>
      </c>
    </row>
    <row r="7564" ht="15.0" customHeight="1">
      <c r="A7564" s="34" t="s">
        <v>15202</v>
      </c>
      <c r="B7564" s="35" t="s">
        <v>15203</v>
      </c>
    </row>
    <row r="7565" ht="15.0" customHeight="1">
      <c r="A7565" s="34" t="s">
        <v>15204</v>
      </c>
      <c r="B7565" s="35" t="s">
        <v>15205</v>
      </c>
    </row>
    <row r="7566" ht="15.0" customHeight="1">
      <c r="A7566" s="34" t="s">
        <v>15206</v>
      </c>
      <c r="B7566" s="35" t="s">
        <v>15207</v>
      </c>
    </row>
    <row r="7567" ht="15.0" customHeight="1">
      <c r="A7567" s="34" t="s">
        <v>15208</v>
      </c>
      <c r="B7567" s="35" t="s">
        <v>15209</v>
      </c>
    </row>
    <row r="7568" ht="15.0" customHeight="1">
      <c r="A7568" s="34" t="s">
        <v>15210</v>
      </c>
      <c r="B7568" s="35" t="s">
        <v>15211</v>
      </c>
    </row>
    <row r="7569" ht="15.0" customHeight="1">
      <c r="A7569" s="34" t="s">
        <v>15212</v>
      </c>
      <c r="B7569" s="35" t="s">
        <v>15213</v>
      </c>
    </row>
    <row r="7570" ht="15.0" customHeight="1">
      <c r="A7570" s="34" t="s">
        <v>15214</v>
      </c>
      <c r="B7570" s="35" t="s">
        <v>15215</v>
      </c>
    </row>
    <row r="7571" ht="15.0" customHeight="1">
      <c r="A7571" s="34" t="s">
        <v>15216</v>
      </c>
      <c r="B7571" s="35" t="s">
        <v>15217</v>
      </c>
    </row>
    <row r="7572" ht="15.0" customHeight="1">
      <c r="A7572" s="34" t="s">
        <v>15218</v>
      </c>
      <c r="B7572" s="35" t="s">
        <v>15219</v>
      </c>
    </row>
    <row r="7573" ht="15.0" customHeight="1">
      <c r="A7573" s="34" t="s">
        <v>15220</v>
      </c>
      <c r="B7573" s="35" t="s">
        <v>15221</v>
      </c>
    </row>
    <row r="7574" ht="15.0" customHeight="1">
      <c r="A7574" s="34" t="s">
        <v>15222</v>
      </c>
      <c r="B7574" s="35" t="s">
        <v>15223</v>
      </c>
    </row>
    <row r="7575" ht="15.0" customHeight="1">
      <c r="A7575" s="34" t="s">
        <v>15224</v>
      </c>
      <c r="B7575" s="35" t="s">
        <v>15225</v>
      </c>
    </row>
    <row r="7576" ht="15.0" customHeight="1">
      <c r="A7576" s="34" t="s">
        <v>15226</v>
      </c>
      <c r="B7576" s="35" t="s">
        <v>15227</v>
      </c>
    </row>
    <row r="7577" ht="15.0" customHeight="1">
      <c r="A7577" s="34" t="s">
        <v>15228</v>
      </c>
      <c r="B7577" s="35" t="s">
        <v>15229</v>
      </c>
    </row>
    <row r="7578" ht="15.0" customHeight="1">
      <c r="A7578" s="34" t="s">
        <v>15230</v>
      </c>
      <c r="B7578" s="35" t="s">
        <v>15231</v>
      </c>
    </row>
    <row r="7579" ht="15.0" customHeight="1">
      <c r="A7579" s="34" t="s">
        <v>15232</v>
      </c>
      <c r="B7579" s="35" t="s">
        <v>15233</v>
      </c>
    </row>
    <row r="7580" ht="15.0" customHeight="1">
      <c r="A7580" s="34" t="s">
        <v>15234</v>
      </c>
      <c r="B7580" s="35" t="s">
        <v>15235</v>
      </c>
    </row>
    <row r="7581" ht="15.0" customHeight="1">
      <c r="A7581" s="34" t="s">
        <v>15236</v>
      </c>
      <c r="B7581" s="35" t="s">
        <v>15237</v>
      </c>
    </row>
    <row r="7582" ht="15.0" customHeight="1">
      <c r="A7582" s="34" t="s">
        <v>15238</v>
      </c>
      <c r="B7582" s="35" t="s">
        <v>15239</v>
      </c>
    </row>
    <row r="7583" ht="15.0" customHeight="1">
      <c r="A7583" s="34" t="s">
        <v>15240</v>
      </c>
      <c r="B7583" s="35" t="s">
        <v>15241</v>
      </c>
    </row>
    <row r="7584" ht="15.0" customHeight="1">
      <c r="A7584" s="34" t="s">
        <v>15242</v>
      </c>
      <c r="B7584" s="35" t="s">
        <v>15243</v>
      </c>
    </row>
    <row r="7585" ht="15.0" customHeight="1">
      <c r="A7585" s="34" t="s">
        <v>15244</v>
      </c>
      <c r="B7585" s="35" t="s">
        <v>15245</v>
      </c>
    </row>
    <row r="7586" ht="15.0" customHeight="1">
      <c r="A7586" s="34" t="s">
        <v>15246</v>
      </c>
      <c r="B7586" s="35" t="s">
        <v>15247</v>
      </c>
    </row>
    <row r="7587" ht="15.0" customHeight="1">
      <c r="A7587" s="34" t="s">
        <v>15248</v>
      </c>
      <c r="B7587" s="35" t="s">
        <v>15249</v>
      </c>
    </row>
    <row r="7588" ht="15.0" customHeight="1">
      <c r="A7588" s="34" t="s">
        <v>15250</v>
      </c>
      <c r="B7588" s="35" t="s">
        <v>15251</v>
      </c>
    </row>
    <row r="7589" ht="15.0" customHeight="1">
      <c r="A7589" s="34" t="s">
        <v>15252</v>
      </c>
      <c r="B7589" s="35" t="s">
        <v>15253</v>
      </c>
    </row>
    <row r="7590" ht="15.0" customHeight="1">
      <c r="A7590" s="34" t="s">
        <v>15254</v>
      </c>
      <c r="B7590" s="35" t="s">
        <v>15255</v>
      </c>
    </row>
    <row r="7591" ht="15.0" customHeight="1">
      <c r="A7591" s="34" t="s">
        <v>15256</v>
      </c>
      <c r="B7591" s="35" t="s">
        <v>15257</v>
      </c>
    </row>
    <row r="7592" ht="15.0" customHeight="1">
      <c r="A7592" s="34" t="s">
        <v>15258</v>
      </c>
      <c r="B7592" s="35" t="s">
        <v>15259</v>
      </c>
    </row>
    <row r="7593" ht="15.0" customHeight="1">
      <c r="A7593" s="34" t="s">
        <v>15260</v>
      </c>
      <c r="B7593" s="35" t="s">
        <v>15261</v>
      </c>
    </row>
    <row r="7594" ht="15.0" customHeight="1">
      <c r="A7594" s="34" t="s">
        <v>15262</v>
      </c>
      <c r="B7594" s="35" t="s">
        <v>15263</v>
      </c>
    </row>
    <row r="7595" ht="15.0" customHeight="1">
      <c r="A7595" s="34" t="s">
        <v>15264</v>
      </c>
      <c r="B7595" s="35" t="s">
        <v>15265</v>
      </c>
    </row>
    <row r="7596" ht="15.0" customHeight="1">
      <c r="A7596" s="34" t="s">
        <v>15266</v>
      </c>
      <c r="B7596" s="35" t="s">
        <v>15267</v>
      </c>
    </row>
    <row r="7597" ht="15.0" customHeight="1">
      <c r="A7597" s="34" t="s">
        <v>15268</v>
      </c>
      <c r="B7597" s="35" t="s">
        <v>15269</v>
      </c>
    </row>
    <row r="7598" ht="15.0" customHeight="1">
      <c r="A7598" s="34" t="s">
        <v>15270</v>
      </c>
      <c r="B7598" s="35" t="s">
        <v>15271</v>
      </c>
    </row>
    <row r="7599" ht="15.0" customHeight="1">
      <c r="A7599" s="34" t="s">
        <v>15272</v>
      </c>
      <c r="B7599" s="35" t="s">
        <v>15273</v>
      </c>
    </row>
    <row r="7600" ht="15.0" customHeight="1">
      <c r="A7600" s="34" t="s">
        <v>15274</v>
      </c>
      <c r="B7600" s="35" t="s">
        <v>15275</v>
      </c>
    </row>
    <row r="7601" ht="15.0" customHeight="1">
      <c r="A7601" s="34" t="s">
        <v>15276</v>
      </c>
      <c r="B7601" s="35" t="s">
        <v>15277</v>
      </c>
    </row>
    <row r="7602" ht="15.0" customHeight="1">
      <c r="A7602" s="34" t="s">
        <v>15278</v>
      </c>
      <c r="B7602" s="35" t="s">
        <v>15279</v>
      </c>
    </row>
    <row r="7603" ht="15.0" customHeight="1">
      <c r="A7603" s="34" t="s">
        <v>15280</v>
      </c>
      <c r="B7603" s="35" t="s">
        <v>15281</v>
      </c>
    </row>
    <row r="7604" ht="15.0" customHeight="1">
      <c r="A7604" s="34" t="s">
        <v>15282</v>
      </c>
      <c r="B7604" s="35" t="s">
        <v>15283</v>
      </c>
    </row>
    <row r="7605" ht="15.0" customHeight="1">
      <c r="A7605" s="34" t="s">
        <v>15284</v>
      </c>
      <c r="B7605" s="35" t="s">
        <v>15285</v>
      </c>
    </row>
    <row r="7606" ht="15.0" customHeight="1">
      <c r="A7606" s="34" t="s">
        <v>15286</v>
      </c>
      <c r="B7606" s="35" t="s">
        <v>15287</v>
      </c>
    </row>
    <row r="7607" ht="15.0" customHeight="1">
      <c r="A7607" s="34" t="s">
        <v>15288</v>
      </c>
      <c r="B7607" s="35" t="s">
        <v>15289</v>
      </c>
    </row>
    <row r="7608" ht="15.0" customHeight="1">
      <c r="A7608" s="34" t="s">
        <v>15290</v>
      </c>
      <c r="B7608" s="35" t="s">
        <v>15291</v>
      </c>
    </row>
    <row r="7609" ht="15.0" customHeight="1">
      <c r="A7609" s="34" t="s">
        <v>15292</v>
      </c>
      <c r="B7609" s="35" t="s">
        <v>15293</v>
      </c>
    </row>
    <row r="7610" ht="15.0" customHeight="1">
      <c r="A7610" s="34" t="s">
        <v>15294</v>
      </c>
      <c r="B7610" s="35" t="s">
        <v>15295</v>
      </c>
    </row>
    <row r="7611" ht="15.0" customHeight="1">
      <c r="A7611" s="34" t="s">
        <v>15296</v>
      </c>
      <c r="B7611" s="35" t="s">
        <v>15297</v>
      </c>
    </row>
    <row r="7612" ht="15.0" customHeight="1">
      <c r="A7612" s="34" t="s">
        <v>15298</v>
      </c>
      <c r="B7612" s="35" t="s">
        <v>15299</v>
      </c>
    </row>
    <row r="7613" ht="15.0" customHeight="1">
      <c r="A7613" s="34" t="s">
        <v>15300</v>
      </c>
      <c r="B7613" s="35" t="s">
        <v>15301</v>
      </c>
    </row>
    <row r="7614" ht="15.0" customHeight="1">
      <c r="A7614" s="34" t="s">
        <v>15302</v>
      </c>
      <c r="B7614" s="35" t="s">
        <v>15303</v>
      </c>
    </row>
    <row r="7615" ht="15.0" customHeight="1">
      <c r="A7615" s="34" t="s">
        <v>15304</v>
      </c>
      <c r="B7615" s="35" t="s">
        <v>15305</v>
      </c>
    </row>
    <row r="7616" ht="15.0" customHeight="1">
      <c r="A7616" s="34" t="s">
        <v>15306</v>
      </c>
      <c r="B7616" s="35" t="s">
        <v>15307</v>
      </c>
    </row>
    <row r="7617" ht="15.0" customHeight="1">
      <c r="A7617" s="34" t="s">
        <v>15308</v>
      </c>
      <c r="B7617" s="35" t="s">
        <v>15309</v>
      </c>
    </row>
    <row r="7618" ht="15.0" customHeight="1">
      <c r="A7618" s="34" t="s">
        <v>15310</v>
      </c>
      <c r="B7618" s="35" t="s">
        <v>15311</v>
      </c>
    </row>
    <row r="7619" ht="15.0" customHeight="1">
      <c r="A7619" s="34" t="s">
        <v>15312</v>
      </c>
      <c r="B7619" s="35" t="s">
        <v>15313</v>
      </c>
    </row>
    <row r="7620" ht="15.0" customHeight="1">
      <c r="A7620" s="34" t="s">
        <v>15314</v>
      </c>
      <c r="B7620" s="35" t="s">
        <v>15315</v>
      </c>
    </row>
    <row r="7621" ht="15.0" customHeight="1">
      <c r="A7621" s="34" t="s">
        <v>15316</v>
      </c>
      <c r="B7621" s="35" t="s">
        <v>15317</v>
      </c>
    </row>
    <row r="7622" ht="15.0" customHeight="1">
      <c r="A7622" s="34" t="s">
        <v>15318</v>
      </c>
      <c r="B7622" s="35" t="s">
        <v>15319</v>
      </c>
    </row>
    <row r="7623" ht="15.0" customHeight="1">
      <c r="A7623" s="34" t="s">
        <v>15320</v>
      </c>
      <c r="B7623" s="35" t="s">
        <v>15321</v>
      </c>
    </row>
    <row r="7624" ht="15.0" customHeight="1">
      <c r="A7624" s="34" t="s">
        <v>15322</v>
      </c>
      <c r="B7624" s="35" t="s">
        <v>15323</v>
      </c>
    </row>
    <row r="7625" ht="15.0" customHeight="1">
      <c r="A7625" s="34" t="s">
        <v>15324</v>
      </c>
      <c r="B7625" s="35" t="s">
        <v>15325</v>
      </c>
    </row>
    <row r="7626" ht="15.0" customHeight="1">
      <c r="A7626" s="34" t="s">
        <v>15326</v>
      </c>
      <c r="B7626" s="35" t="s">
        <v>15327</v>
      </c>
    </row>
    <row r="7627" ht="15.0" customHeight="1">
      <c r="A7627" s="34" t="s">
        <v>15328</v>
      </c>
      <c r="B7627" s="35" t="s">
        <v>15329</v>
      </c>
    </row>
    <row r="7628" ht="15.0" customHeight="1">
      <c r="A7628" s="34" t="s">
        <v>15330</v>
      </c>
      <c r="B7628" s="35" t="s">
        <v>15331</v>
      </c>
    </row>
    <row r="7629" ht="15.0" customHeight="1">
      <c r="A7629" s="34" t="s">
        <v>15332</v>
      </c>
      <c r="B7629" s="35" t="s">
        <v>15333</v>
      </c>
    </row>
    <row r="7630" ht="15.0" customHeight="1">
      <c r="A7630" s="34" t="s">
        <v>15334</v>
      </c>
      <c r="B7630" s="35" t="s">
        <v>15335</v>
      </c>
    </row>
    <row r="7631" ht="15.0" customHeight="1">
      <c r="A7631" s="34" t="s">
        <v>15336</v>
      </c>
      <c r="B7631" s="35" t="s">
        <v>15337</v>
      </c>
    </row>
    <row r="7632" ht="15.0" customHeight="1">
      <c r="A7632" s="34" t="s">
        <v>15338</v>
      </c>
      <c r="B7632" s="35" t="s">
        <v>15339</v>
      </c>
    </row>
    <row r="7633" ht="15.0" customHeight="1">
      <c r="A7633" s="34" t="s">
        <v>15340</v>
      </c>
      <c r="B7633" s="35" t="s">
        <v>15341</v>
      </c>
    </row>
    <row r="7634" ht="15.0" customHeight="1">
      <c r="A7634" s="34" t="s">
        <v>15342</v>
      </c>
      <c r="B7634" s="35" t="s">
        <v>15343</v>
      </c>
    </row>
    <row r="7635" ht="15.0" customHeight="1">
      <c r="A7635" s="34" t="s">
        <v>15344</v>
      </c>
      <c r="B7635" s="35" t="s">
        <v>15345</v>
      </c>
    </row>
    <row r="7636" ht="15.0" customHeight="1">
      <c r="A7636" s="34" t="s">
        <v>15346</v>
      </c>
      <c r="B7636" s="35" t="s">
        <v>15347</v>
      </c>
    </row>
    <row r="7637" ht="15.0" customHeight="1">
      <c r="A7637" s="34" t="s">
        <v>15348</v>
      </c>
      <c r="B7637" s="35" t="s">
        <v>15349</v>
      </c>
    </row>
    <row r="7638" ht="15.0" customHeight="1">
      <c r="A7638" s="34" t="s">
        <v>15350</v>
      </c>
      <c r="B7638" s="35" t="s">
        <v>15351</v>
      </c>
    </row>
    <row r="7639" ht="15.0" customHeight="1">
      <c r="A7639" s="34" t="s">
        <v>15352</v>
      </c>
      <c r="B7639" s="35" t="s">
        <v>15353</v>
      </c>
    </row>
    <row r="7640" ht="15.0" customHeight="1">
      <c r="A7640" s="34" t="s">
        <v>15354</v>
      </c>
      <c r="B7640" s="35" t="s">
        <v>15355</v>
      </c>
    </row>
    <row r="7641" ht="15.0" customHeight="1">
      <c r="A7641" s="34" t="s">
        <v>15356</v>
      </c>
      <c r="B7641" s="35" t="s">
        <v>15357</v>
      </c>
    </row>
    <row r="7642" ht="15.0" customHeight="1">
      <c r="A7642" s="34" t="s">
        <v>15358</v>
      </c>
      <c r="B7642" s="35" t="s">
        <v>15359</v>
      </c>
    </row>
    <row r="7643" ht="15.0" customHeight="1">
      <c r="A7643" s="34" t="s">
        <v>15360</v>
      </c>
      <c r="B7643" s="35" t="s">
        <v>15361</v>
      </c>
    </row>
    <row r="7644" ht="15.0" customHeight="1">
      <c r="A7644" s="34" t="s">
        <v>15362</v>
      </c>
      <c r="B7644" s="35" t="s">
        <v>15363</v>
      </c>
    </row>
    <row r="7645" ht="15.0" customHeight="1">
      <c r="A7645" s="34" t="s">
        <v>15364</v>
      </c>
      <c r="B7645" s="35" t="s">
        <v>15365</v>
      </c>
    </row>
    <row r="7646" ht="15.0" customHeight="1">
      <c r="A7646" s="34" t="s">
        <v>15366</v>
      </c>
      <c r="B7646" s="35" t="s">
        <v>15367</v>
      </c>
    </row>
    <row r="7647" ht="15.0" customHeight="1">
      <c r="A7647" s="34" t="s">
        <v>15368</v>
      </c>
      <c r="B7647" s="35" t="s">
        <v>15369</v>
      </c>
    </row>
    <row r="7648" ht="15.0" customHeight="1">
      <c r="A7648" s="34" t="s">
        <v>3605</v>
      </c>
      <c r="B7648" s="35" t="s">
        <v>15370</v>
      </c>
    </row>
    <row r="7649" ht="15.0" customHeight="1">
      <c r="A7649" s="34" t="s">
        <v>15371</v>
      </c>
      <c r="B7649" s="35" t="s">
        <v>15372</v>
      </c>
    </row>
    <row r="7650" ht="15.0" customHeight="1">
      <c r="A7650" s="34" t="s">
        <v>15373</v>
      </c>
      <c r="B7650" s="35" t="s">
        <v>15374</v>
      </c>
    </row>
    <row r="7651" ht="15.0" customHeight="1">
      <c r="A7651" s="34" t="s">
        <v>15375</v>
      </c>
      <c r="B7651" s="35" t="s">
        <v>15376</v>
      </c>
    </row>
    <row r="7652" ht="15.0" customHeight="1">
      <c r="A7652" s="34" t="s">
        <v>15377</v>
      </c>
      <c r="B7652" s="35" t="s">
        <v>15378</v>
      </c>
    </row>
    <row r="7653" ht="15.0" customHeight="1">
      <c r="A7653" s="34" t="s">
        <v>15379</v>
      </c>
      <c r="B7653" s="35" t="s">
        <v>15380</v>
      </c>
    </row>
    <row r="7654" ht="15.0" customHeight="1">
      <c r="A7654" s="34" t="s">
        <v>15381</v>
      </c>
      <c r="B7654" s="35" t="s">
        <v>15382</v>
      </c>
    </row>
    <row r="7655" ht="15.0" customHeight="1">
      <c r="A7655" s="34" t="s">
        <v>15383</v>
      </c>
      <c r="B7655" s="35" t="s">
        <v>15384</v>
      </c>
    </row>
    <row r="7656" ht="15.0" customHeight="1">
      <c r="A7656" s="34" t="s">
        <v>15385</v>
      </c>
      <c r="B7656" s="35" t="s">
        <v>15386</v>
      </c>
    </row>
    <row r="7657" ht="15.0" customHeight="1">
      <c r="A7657" s="34" t="s">
        <v>15387</v>
      </c>
      <c r="B7657" s="35" t="s">
        <v>15388</v>
      </c>
    </row>
    <row r="7658" ht="15.0" customHeight="1">
      <c r="A7658" s="34" t="s">
        <v>15389</v>
      </c>
      <c r="B7658" s="35" t="s">
        <v>15390</v>
      </c>
    </row>
    <row r="7659" ht="15.0" customHeight="1">
      <c r="A7659" s="34" t="s">
        <v>15391</v>
      </c>
      <c r="B7659" s="35" t="s">
        <v>15392</v>
      </c>
    </row>
    <row r="7660" ht="15.0" customHeight="1">
      <c r="A7660" s="34" t="s">
        <v>15393</v>
      </c>
      <c r="B7660" s="35" t="s">
        <v>15394</v>
      </c>
    </row>
    <row r="7661" ht="15.0" customHeight="1">
      <c r="A7661" s="34" t="s">
        <v>15395</v>
      </c>
      <c r="B7661" s="35" t="s">
        <v>15396</v>
      </c>
    </row>
    <row r="7662" ht="15.0" customHeight="1">
      <c r="A7662" s="34" t="s">
        <v>15397</v>
      </c>
      <c r="B7662" s="35" t="s">
        <v>15398</v>
      </c>
    </row>
    <row r="7663" ht="15.0" customHeight="1">
      <c r="A7663" s="34" t="s">
        <v>15399</v>
      </c>
      <c r="B7663" s="35" t="s">
        <v>15400</v>
      </c>
    </row>
    <row r="7664" ht="15.0" customHeight="1">
      <c r="A7664" s="34" t="s">
        <v>15401</v>
      </c>
      <c r="B7664" s="35" t="s">
        <v>15402</v>
      </c>
    </row>
    <row r="7665" ht="15.0" customHeight="1">
      <c r="A7665" s="34" t="s">
        <v>15403</v>
      </c>
      <c r="B7665" s="35" t="s">
        <v>15404</v>
      </c>
    </row>
    <row r="7666" ht="15.0" customHeight="1">
      <c r="A7666" s="34" t="s">
        <v>15405</v>
      </c>
      <c r="B7666" s="35" t="s">
        <v>15406</v>
      </c>
    </row>
    <row r="7667" ht="15.0" customHeight="1">
      <c r="A7667" s="34" t="s">
        <v>15407</v>
      </c>
      <c r="B7667" s="35" t="s">
        <v>15408</v>
      </c>
    </row>
    <row r="7668" ht="15.0" customHeight="1">
      <c r="A7668" s="34" t="s">
        <v>15409</v>
      </c>
      <c r="B7668" s="35" t="s">
        <v>15410</v>
      </c>
    </row>
    <row r="7669" ht="15.0" customHeight="1">
      <c r="A7669" s="34" t="s">
        <v>15411</v>
      </c>
      <c r="B7669" s="35" t="s">
        <v>15412</v>
      </c>
    </row>
    <row r="7670" ht="15.0" customHeight="1">
      <c r="A7670" s="34" t="s">
        <v>15413</v>
      </c>
      <c r="B7670" s="35" t="s">
        <v>15414</v>
      </c>
    </row>
    <row r="7671" ht="15.0" customHeight="1">
      <c r="A7671" s="34" t="s">
        <v>15415</v>
      </c>
      <c r="B7671" s="35" t="s">
        <v>15416</v>
      </c>
    </row>
    <row r="7672" ht="15.0" customHeight="1">
      <c r="A7672" s="34" t="s">
        <v>15417</v>
      </c>
      <c r="B7672" s="35" t="s">
        <v>15418</v>
      </c>
    </row>
    <row r="7673" ht="15.0" customHeight="1">
      <c r="A7673" s="34" t="s">
        <v>15419</v>
      </c>
      <c r="B7673" s="35" t="s">
        <v>15420</v>
      </c>
    </row>
    <row r="7674" ht="15.0" customHeight="1">
      <c r="A7674" s="34" t="s">
        <v>15421</v>
      </c>
      <c r="B7674" s="35" t="s">
        <v>15422</v>
      </c>
    </row>
    <row r="7675" ht="15.0" customHeight="1">
      <c r="A7675" s="34" t="s">
        <v>15423</v>
      </c>
      <c r="B7675" s="35" t="s">
        <v>15424</v>
      </c>
    </row>
    <row r="7676" ht="15.0" customHeight="1">
      <c r="A7676" s="34" t="s">
        <v>15425</v>
      </c>
      <c r="B7676" s="35" t="s">
        <v>15426</v>
      </c>
    </row>
    <row r="7677" ht="15.0" customHeight="1">
      <c r="A7677" s="34" t="s">
        <v>15427</v>
      </c>
      <c r="B7677" s="35" t="s">
        <v>15428</v>
      </c>
    </row>
    <row r="7678" ht="15.0" customHeight="1">
      <c r="A7678" s="34" t="s">
        <v>15429</v>
      </c>
      <c r="B7678" s="35" t="s">
        <v>15430</v>
      </c>
    </row>
    <row r="7679" ht="15.0" customHeight="1">
      <c r="A7679" s="34" t="s">
        <v>15431</v>
      </c>
      <c r="B7679" s="35" t="s">
        <v>15432</v>
      </c>
    </row>
    <row r="7680" ht="15.0" customHeight="1">
      <c r="A7680" s="34" t="s">
        <v>15433</v>
      </c>
      <c r="B7680" s="35" t="s">
        <v>15434</v>
      </c>
    </row>
    <row r="7681" ht="15.0" customHeight="1">
      <c r="A7681" s="34" t="s">
        <v>15435</v>
      </c>
      <c r="B7681" s="35" t="s">
        <v>15436</v>
      </c>
    </row>
    <row r="7682" ht="15.0" customHeight="1">
      <c r="A7682" s="34" t="s">
        <v>15437</v>
      </c>
      <c r="B7682" s="35" t="s">
        <v>15438</v>
      </c>
    </row>
    <row r="7683" ht="15.0" customHeight="1">
      <c r="A7683" s="34" t="s">
        <v>15439</v>
      </c>
      <c r="B7683" s="35" t="s">
        <v>15440</v>
      </c>
    </row>
    <row r="7684" ht="15.0" customHeight="1">
      <c r="A7684" s="34" t="s">
        <v>15441</v>
      </c>
      <c r="B7684" s="35" t="s">
        <v>15442</v>
      </c>
    </row>
    <row r="7685" ht="15.0" customHeight="1">
      <c r="A7685" s="34" t="s">
        <v>15443</v>
      </c>
      <c r="B7685" s="35" t="s">
        <v>15444</v>
      </c>
    </row>
    <row r="7686" ht="15.0" customHeight="1">
      <c r="A7686" s="34" t="s">
        <v>15445</v>
      </c>
      <c r="B7686" s="35" t="s">
        <v>15446</v>
      </c>
    </row>
    <row r="7687" ht="15.0" customHeight="1">
      <c r="A7687" s="34" t="s">
        <v>15447</v>
      </c>
      <c r="B7687" s="35" t="s">
        <v>15448</v>
      </c>
    </row>
    <row r="7688" ht="15.0" customHeight="1">
      <c r="A7688" s="34" t="s">
        <v>15449</v>
      </c>
      <c r="B7688" s="35" t="s">
        <v>15450</v>
      </c>
    </row>
    <row r="7689" ht="15.0" customHeight="1">
      <c r="A7689" s="34" t="s">
        <v>15451</v>
      </c>
      <c r="B7689" s="35" t="s">
        <v>15452</v>
      </c>
    </row>
    <row r="7690" ht="15.0" customHeight="1">
      <c r="A7690" s="34" t="s">
        <v>15453</v>
      </c>
      <c r="B7690" s="35" t="s">
        <v>15454</v>
      </c>
    </row>
    <row r="7691" ht="15.0" customHeight="1">
      <c r="A7691" s="34" t="s">
        <v>15455</v>
      </c>
      <c r="B7691" s="35" t="s">
        <v>15456</v>
      </c>
    </row>
    <row r="7692" ht="15.0" customHeight="1">
      <c r="A7692" s="34" t="s">
        <v>15457</v>
      </c>
      <c r="B7692" s="35" t="s">
        <v>15458</v>
      </c>
    </row>
    <row r="7693" ht="15.0" customHeight="1">
      <c r="A7693" s="34" t="s">
        <v>15459</v>
      </c>
      <c r="B7693" s="35" t="s">
        <v>15460</v>
      </c>
    </row>
    <row r="7694" ht="15.0" customHeight="1">
      <c r="A7694" s="34" t="s">
        <v>15461</v>
      </c>
      <c r="B7694" s="35" t="s">
        <v>15462</v>
      </c>
    </row>
    <row r="7695" ht="15.0" customHeight="1">
      <c r="A7695" s="34" t="s">
        <v>15463</v>
      </c>
      <c r="B7695" s="35" t="s">
        <v>15464</v>
      </c>
    </row>
    <row r="7696" ht="15.0" customHeight="1">
      <c r="A7696" s="34" t="s">
        <v>15465</v>
      </c>
      <c r="B7696" s="35" t="s">
        <v>15466</v>
      </c>
    </row>
    <row r="7697" ht="15.0" customHeight="1">
      <c r="A7697" s="34" t="s">
        <v>15467</v>
      </c>
      <c r="B7697" s="35" t="s">
        <v>15468</v>
      </c>
    </row>
    <row r="7698" ht="15.0" customHeight="1">
      <c r="A7698" s="34" t="s">
        <v>15469</v>
      </c>
      <c r="B7698" s="35" t="s">
        <v>15470</v>
      </c>
    </row>
    <row r="7699" ht="15.0" customHeight="1">
      <c r="A7699" s="34" t="s">
        <v>15471</v>
      </c>
      <c r="B7699" s="35" t="s">
        <v>15472</v>
      </c>
    </row>
    <row r="7700" ht="15.0" customHeight="1">
      <c r="A7700" s="34" t="s">
        <v>15473</v>
      </c>
      <c r="B7700" s="35" t="s">
        <v>15474</v>
      </c>
    </row>
    <row r="7701" ht="15.0" customHeight="1">
      <c r="A7701" s="34" t="s">
        <v>15475</v>
      </c>
      <c r="B7701" s="35" t="s">
        <v>15476</v>
      </c>
    </row>
    <row r="7702" ht="15.0" customHeight="1">
      <c r="A7702" s="34" t="s">
        <v>15477</v>
      </c>
      <c r="B7702" s="35" t="s">
        <v>15478</v>
      </c>
    </row>
    <row r="7703" ht="15.0" customHeight="1">
      <c r="A7703" s="34" t="s">
        <v>15479</v>
      </c>
      <c r="B7703" s="35" t="s">
        <v>15480</v>
      </c>
    </row>
    <row r="7704" ht="15.0" customHeight="1">
      <c r="A7704" s="34" t="s">
        <v>15481</v>
      </c>
      <c r="B7704" s="35" t="s">
        <v>15482</v>
      </c>
    </row>
    <row r="7705" ht="15.0" customHeight="1">
      <c r="A7705" s="34" t="s">
        <v>15483</v>
      </c>
      <c r="B7705" s="35" t="s">
        <v>15484</v>
      </c>
    </row>
    <row r="7706" ht="15.0" customHeight="1">
      <c r="A7706" s="34" t="s">
        <v>15485</v>
      </c>
      <c r="B7706" s="35" t="s">
        <v>15486</v>
      </c>
    </row>
    <row r="7707" ht="15.0" customHeight="1">
      <c r="A7707" s="34" t="s">
        <v>15487</v>
      </c>
      <c r="B7707" s="35" t="s">
        <v>15488</v>
      </c>
    </row>
    <row r="7708" ht="15.0" customHeight="1">
      <c r="A7708" s="34" t="s">
        <v>15489</v>
      </c>
      <c r="B7708" s="35" t="s">
        <v>15490</v>
      </c>
    </row>
    <row r="7709" ht="15.0" customHeight="1">
      <c r="A7709" s="34" t="s">
        <v>15491</v>
      </c>
      <c r="B7709" s="35" t="s">
        <v>15492</v>
      </c>
    </row>
    <row r="7710" ht="15.0" customHeight="1">
      <c r="A7710" s="34" t="s">
        <v>15493</v>
      </c>
      <c r="B7710" s="35" t="s">
        <v>15494</v>
      </c>
    </row>
    <row r="7711" ht="15.0" customHeight="1">
      <c r="A7711" s="34" t="s">
        <v>15495</v>
      </c>
      <c r="B7711" s="35" t="s">
        <v>15496</v>
      </c>
    </row>
    <row r="7712" ht="15.0" customHeight="1">
      <c r="A7712" s="34" t="s">
        <v>15497</v>
      </c>
      <c r="B7712" s="35" t="s">
        <v>15498</v>
      </c>
    </row>
    <row r="7713" ht="15.0" customHeight="1">
      <c r="A7713" s="34" t="s">
        <v>15499</v>
      </c>
      <c r="B7713" s="35" t="s">
        <v>15500</v>
      </c>
    </row>
    <row r="7714" ht="15.0" customHeight="1">
      <c r="A7714" s="34" t="s">
        <v>15501</v>
      </c>
      <c r="B7714" s="35" t="s">
        <v>15502</v>
      </c>
    </row>
    <row r="7715" ht="15.0" customHeight="1">
      <c r="A7715" s="34" t="s">
        <v>15503</v>
      </c>
      <c r="B7715" s="35" t="s">
        <v>15504</v>
      </c>
    </row>
    <row r="7716" ht="15.0" customHeight="1">
      <c r="A7716" s="34" t="s">
        <v>15505</v>
      </c>
      <c r="B7716" s="35" t="s">
        <v>15506</v>
      </c>
    </row>
    <row r="7717" ht="15.0" customHeight="1">
      <c r="A7717" s="34" t="s">
        <v>15507</v>
      </c>
      <c r="B7717" s="35" t="s">
        <v>15508</v>
      </c>
    </row>
    <row r="7718" ht="15.0" customHeight="1">
      <c r="A7718" s="34" t="s">
        <v>15509</v>
      </c>
      <c r="B7718" s="35" t="s">
        <v>15510</v>
      </c>
    </row>
    <row r="7719" ht="15.0" customHeight="1">
      <c r="A7719" s="34" t="s">
        <v>15511</v>
      </c>
      <c r="B7719" s="35" t="s">
        <v>15512</v>
      </c>
    </row>
    <row r="7720" ht="15.0" customHeight="1">
      <c r="A7720" s="34" t="s">
        <v>15513</v>
      </c>
      <c r="B7720" s="35" t="s">
        <v>15514</v>
      </c>
    </row>
    <row r="7721" ht="15.0" customHeight="1">
      <c r="A7721" s="34" t="s">
        <v>15515</v>
      </c>
      <c r="B7721" s="35" t="s">
        <v>15516</v>
      </c>
    </row>
    <row r="7722" ht="15.0" customHeight="1">
      <c r="A7722" s="34" t="s">
        <v>15517</v>
      </c>
      <c r="B7722" s="35" t="s">
        <v>15518</v>
      </c>
    </row>
    <row r="7723" ht="15.0" customHeight="1">
      <c r="A7723" s="34" t="s">
        <v>15519</v>
      </c>
      <c r="B7723" s="35" t="s">
        <v>15520</v>
      </c>
    </row>
    <row r="7724" ht="15.0" customHeight="1">
      <c r="A7724" s="34" t="s">
        <v>15521</v>
      </c>
      <c r="B7724" s="35" t="s">
        <v>15522</v>
      </c>
    </row>
    <row r="7725" ht="15.0" customHeight="1">
      <c r="A7725" s="34" t="s">
        <v>15523</v>
      </c>
      <c r="B7725" s="35" t="s">
        <v>15524</v>
      </c>
    </row>
    <row r="7726" ht="15.0" customHeight="1">
      <c r="A7726" s="34" t="s">
        <v>15525</v>
      </c>
      <c r="B7726" s="35" t="s">
        <v>15526</v>
      </c>
    </row>
    <row r="7727" ht="15.0" customHeight="1">
      <c r="A7727" s="34" t="s">
        <v>15527</v>
      </c>
      <c r="B7727" s="35" t="s">
        <v>15528</v>
      </c>
    </row>
    <row r="7728" ht="15.0" customHeight="1">
      <c r="A7728" s="34" t="s">
        <v>15529</v>
      </c>
      <c r="B7728" s="35" t="s">
        <v>15530</v>
      </c>
    </row>
    <row r="7729" ht="15.0" customHeight="1">
      <c r="A7729" s="34" t="s">
        <v>15531</v>
      </c>
      <c r="B7729" s="35" t="s">
        <v>15532</v>
      </c>
    </row>
    <row r="7730" ht="15.0" customHeight="1">
      <c r="A7730" s="34" t="s">
        <v>15533</v>
      </c>
      <c r="B7730" s="35" t="s">
        <v>15534</v>
      </c>
    </row>
    <row r="7731" ht="15.0" customHeight="1">
      <c r="A7731" s="34" t="s">
        <v>15535</v>
      </c>
      <c r="B7731" s="35" t="s">
        <v>15536</v>
      </c>
    </row>
    <row r="7732" ht="15.0" customHeight="1">
      <c r="A7732" s="34" t="s">
        <v>15537</v>
      </c>
      <c r="B7732" s="35" t="s">
        <v>15538</v>
      </c>
    </row>
    <row r="7733" ht="15.0" customHeight="1">
      <c r="A7733" s="34" t="s">
        <v>15539</v>
      </c>
      <c r="B7733" s="35" t="s">
        <v>15540</v>
      </c>
    </row>
    <row r="7734" ht="15.0" customHeight="1">
      <c r="A7734" s="34" t="s">
        <v>15541</v>
      </c>
      <c r="B7734" s="35" t="s">
        <v>15542</v>
      </c>
    </row>
    <row r="7735" ht="15.0" customHeight="1">
      <c r="A7735" s="34" t="s">
        <v>15543</v>
      </c>
      <c r="B7735" s="35" t="s">
        <v>15544</v>
      </c>
    </row>
    <row r="7736" ht="15.0" customHeight="1">
      <c r="A7736" s="34" t="s">
        <v>15545</v>
      </c>
      <c r="B7736" s="35" t="s">
        <v>15546</v>
      </c>
    </row>
    <row r="7737" ht="15.0" customHeight="1">
      <c r="A7737" s="34" t="s">
        <v>15547</v>
      </c>
      <c r="B7737" s="35" t="s">
        <v>15548</v>
      </c>
    </row>
    <row r="7738" ht="15.0" customHeight="1">
      <c r="A7738" s="34" t="s">
        <v>15549</v>
      </c>
      <c r="B7738" s="35" t="s">
        <v>15550</v>
      </c>
    </row>
    <row r="7739" ht="15.0" customHeight="1">
      <c r="A7739" s="34" t="s">
        <v>15551</v>
      </c>
      <c r="B7739" s="35" t="s">
        <v>15552</v>
      </c>
    </row>
    <row r="7740" ht="15.0" customHeight="1">
      <c r="A7740" s="34" t="s">
        <v>15553</v>
      </c>
      <c r="B7740" s="35" t="s">
        <v>15554</v>
      </c>
    </row>
    <row r="7741" ht="15.0" customHeight="1">
      <c r="A7741" s="34" t="s">
        <v>15555</v>
      </c>
      <c r="B7741" s="35" t="s">
        <v>15556</v>
      </c>
    </row>
    <row r="7742" ht="15.0" customHeight="1">
      <c r="A7742" s="34" t="s">
        <v>15557</v>
      </c>
      <c r="B7742" s="35" t="s">
        <v>15558</v>
      </c>
    </row>
    <row r="7743" ht="15.0" customHeight="1">
      <c r="A7743" s="34" t="s">
        <v>15559</v>
      </c>
      <c r="B7743" s="35" t="s">
        <v>15560</v>
      </c>
    </row>
    <row r="7744" ht="15.0" customHeight="1">
      <c r="A7744" s="34" t="s">
        <v>15561</v>
      </c>
      <c r="B7744" s="35" t="s">
        <v>15562</v>
      </c>
    </row>
    <row r="7745" ht="15.0" customHeight="1">
      <c r="A7745" s="34" t="s">
        <v>15563</v>
      </c>
      <c r="B7745" s="35" t="s">
        <v>15564</v>
      </c>
    </row>
    <row r="7746" ht="15.0" customHeight="1">
      <c r="A7746" s="34" t="s">
        <v>15565</v>
      </c>
      <c r="B7746" s="35" t="s">
        <v>15566</v>
      </c>
    </row>
    <row r="7747" ht="15.0" customHeight="1">
      <c r="A7747" s="34" t="s">
        <v>15567</v>
      </c>
      <c r="B7747" s="35" t="s">
        <v>15568</v>
      </c>
    </row>
    <row r="7748" ht="15.0" customHeight="1">
      <c r="A7748" s="34" t="s">
        <v>15569</v>
      </c>
      <c r="B7748" s="35" t="s">
        <v>15570</v>
      </c>
    </row>
    <row r="7749" ht="15.0" customHeight="1">
      <c r="A7749" s="34" t="s">
        <v>15571</v>
      </c>
      <c r="B7749" s="35" t="s">
        <v>15572</v>
      </c>
    </row>
    <row r="7750" ht="15.0" customHeight="1">
      <c r="A7750" s="34" t="s">
        <v>15573</v>
      </c>
      <c r="B7750" s="35" t="s">
        <v>15574</v>
      </c>
    </row>
    <row r="7751" ht="15.0" customHeight="1">
      <c r="A7751" s="34" t="s">
        <v>15575</v>
      </c>
      <c r="B7751" s="35" t="s">
        <v>15576</v>
      </c>
    </row>
    <row r="7752" ht="15.0" customHeight="1">
      <c r="A7752" s="34" t="s">
        <v>15577</v>
      </c>
      <c r="B7752" s="35" t="s">
        <v>15578</v>
      </c>
    </row>
    <row r="7753" ht="15.0" customHeight="1">
      <c r="A7753" s="34" t="s">
        <v>15579</v>
      </c>
      <c r="B7753" s="35" t="s">
        <v>15580</v>
      </c>
    </row>
    <row r="7754" ht="15.0" customHeight="1">
      <c r="A7754" s="34" t="s">
        <v>15581</v>
      </c>
      <c r="B7754" s="35" t="s">
        <v>15582</v>
      </c>
    </row>
    <row r="7755" ht="15.0" customHeight="1">
      <c r="A7755" s="34" t="s">
        <v>15583</v>
      </c>
      <c r="B7755" s="35" t="s">
        <v>15584</v>
      </c>
    </row>
    <row r="7756" ht="15.0" customHeight="1">
      <c r="A7756" s="34" t="s">
        <v>15585</v>
      </c>
      <c r="B7756" s="35" t="s">
        <v>15586</v>
      </c>
    </row>
    <row r="7757" ht="15.0" customHeight="1">
      <c r="A7757" s="34" t="s">
        <v>15587</v>
      </c>
      <c r="B7757" s="35" t="s">
        <v>15588</v>
      </c>
    </row>
    <row r="7758" ht="15.0" customHeight="1">
      <c r="A7758" s="34" t="s">
        <v>15589</v>
      </c>
      <c r="B7758" s="35" t="s">
        <v>15590</v>
      </c>
    </row>
    <row r="7759" ht="15.0" customHeight="1">
      <c r="A7759" s="34" t="s">
        <v>15591</v>
      </c>
      <c r="B7759" s="35" t="s">
        <v>15592</v>
      </c>
    </row>
    <row r="7760" ht="15.0" customHeight="1">
      <c r="A7760" s="34" t="s">
        <v>15593</v>
      </c>
      <c r="B7760" s="35" t="s">
        <v>15594</v>
      </c>
    </row>
    <row r="7761" ht="15.0" customHeight="1">
      <c r="A7761" s="34" t="s">
        <v>15595</v>
      </c>
      <c r="B7761" s="35" t="s">
        <v>15596</v>
      </c>
    </row>
    <row r="7762" ht="15.0" customHeight="1">
      <c r="A7762" s="34" t="s">
        <v>15597</v>
      </c>
      <c r="B7762" s="35" t="s">
        <v>15598</v>
      </c>
    </row>
    <row r="7763" ht="15.0" customHeight="1">
      <c r="A7763" s="34" t="s">
        <v>15599</v>
      </c>
      <c r="B7763" s="35" t="s">
        <v>15600</v>
      </c>
    </row>
    <row r="7764" ht="15.0" customHeight="1">
      <c r="A7764" s="34" t="s">
        <v>15601</v>
      </c>
      <c r="B7764" s="35" t="s">
        <v>15602</v>
      </c>
    </row>
    <row r="7765" ht="15.0" customHeight="1">
      <c r="A7765" s="34" t="s">
        <v>15603</v>
      </c>
      <c r="B7765" s="35" t="s">
        <v>15604</v>
      </c>
    </row>
    <row r="7766" ht="15.0" customHeight="1">
      <c r="A7766" s="34" t="s">
        <v>15605</v>
      </c>
      <c r="B7766" s="35" t="s">
        <v>15606</v>
      </c>
    </row>
    <row r="7767" ht="15.0" customHeight="1">
      <c r="A7767" s="34" t="s">
        <v>15607</v>
      </c>
      <c r="B7767" s="35" t="s">
        <v>15608</v>
      </c>
    </row>
    <row r="7768" ht="15.0" customHeight="1">
      <c r="A7768" s="34" t="s">
        <v>15609</v>
      </c>
      <c r="B7768" s="35" t="s">
        <v>15610</v>
      </c>
    </row>
    <row r="7769" ht="15.0" customHeight="1">
      <c r="A7769" s="34" t="s">
        <v>15611</v>
      </c>
      <c r="B7769" s="35" t="s">
        <v>15612</v>
      </c>
    </row>
    <row r="7770" ht="15.0" customHeight="1">
      <c r="A7770" s="34" t="s">
        <v>15613</v>
      </c>
      <c r="B7770" s="35" t="s">
        <v>15614</v>
      </c>
    </row>
    <row r="7771" ht="15.0" customHeight="1">
      <c r="A7771" s="34" t="s">
        <v>15615</v>
      </c>
      <c r="B7771" s="35" t="s">
        <v>15616</v>
      </c>
    </row>
    <row r="7772" ht="15.0" customHeight="1">
      <c r="A7772" s="34" t="s">
        <v>15617</v>
      </c>
      <c r="B7772" s="35" t="s">
        <v>15618</v>
      </c>
    </row>
    <row r="7773" ht="15.0" customHeight="1">
      <c r="A7773" s="34" t="s">
        <v>15619</v>
      </c>
      <c r="B7773" s="35" t="s">
        <v>15620</v>
      </c>
    </row>
    <row r="7774" ht="15.0" customHeight="1">
      <c r="A7774" s="34" t="s">
        <v>15621</v>
      </c>
      <c r="B7774" s="35" t="s">
        <v>15622</v>
      </c>
    </row>
    <row r="7775" ht="15.0" customHeight="1">
      <c r="A7775" s="34" t="s">
        <v>15623</v>
      </c>
      <c r="B7775" s="35" t="s">
        <v>15624</v>
      </c>
    </row>
    <row r="7776" ht="15.0" customHeight="1">
      <c r="A7776" s="34" t="s">
        <v>15625</v>
      </c>
      <c r="B7776" s="35" t="s">
        <v>15626</v>
      </c>
    </row>
    <row r="7777" ht="15.0" customHeight="1">
      <c r="A7777" s="34" t="s">
        <v>15627</v>
      </c>
      <c r="B7777" s="35" t="s">
        <v>15628</v>
      </c>
    </row>
    <row r="7778" ht="15.0" customHeight="1">
      <c r="A7778" s="34" t="s">
        <v>15629</v>
      </c>
      <c r="B7778" s="35" t="s">
        <v>15630</v>
      </c>
    </row>
    <row r="7779" ht="15.0" customHeight="1">
      <c r="A7779" s="34" t="s">
        <v>15631</v>
      </c>
      <c r="B7779" s="35" t="s">
        <v>15632</v>
      </c>
    </row>
    <row r="7780" ht="15.0" customHeight="1">
      <c r="A7780" s="34" t="s">
        <v>15633</v>
      </c>
      <c r="B7780" s="35" t="s">
        <v>15634</v>
      </c>
    </row>
    <row r="7781" ht="15.0" customHeight="1">
      <c r="A7781" s="34" t="s">
        <v>15635</v>
      </c>
      <c r="B7781" s="35" t="s">
        <v>15636</v>
      </c>
    </row>
    <row r="7782" ht="15.0" customHeight="1">
      <c r="A7782" s="34" t="s">
        <v>15637</v>
      </c>
      <c r="B7782" s="35" t="s">
        <v>15638</v>
      </c>
    </row>
    <row r="7783" ht="15.0" customHeight="1">
      <c r="A7783" s="34" t="s">
        <v>15639</v>
      </c>
      <c r="B7783" s="35" t="s">
        <v>15640</v>
      </c>
    </row>
    <row r="7784" ht="15.0" customHeight="1">
      <c r="A7784" s="34" t="s">
        <v>15641</v>
      </c>
      <c r="B7784" s="35" t="s">
        <v>15642</v>
      </c>
    </row>
    <row r="7785" ht="15.0" customHeight="1">
      <c r="A7785" s="34" t="s">
        <v>15643</v>
      </c>
      <c r="B7785" s="35" t="s">
        <v>15644</v>
      </c>
    </row>
    <row r="7786" ht="15.0" customHeight="1">
      <c r="A7786" s="34" t="s">
        <v>15645</v>
      </c>
      <c r="B7786" s="35" t="s">
        <v>15646</v>
      </c>
    </row>
    <row r="7787" ht="15.0" customHeight="1">
      <c r="A7787" s="34" t="s">
        <v>15647</v>
      </c>
      <c r="B7787" s="35" t="s">
        <v>15648</v>
      </c>
    </row>
    <row r="7788" ht="15.0" customHeight="1">
      <c r="A7788" s="34" t="s">
        <v>15649</v>
      </c>
      <c r="B7788" s="35" t="s">
        <v>15650</v>
      </c>
    </row>
    <row r="7789" ht="15.0" customHeight="1">
      <c r="A7789" s="34" t="s">
        <v>15651</v>
      </c>
      <c r="B7789" s="35" t="s">
        <v>15652</v>
      </c>
    </row>
    <row r="7790" ht="15.0" customHeight="1">
      <c r="A7790" s="34" t="s">
        <v>15653</v>
      </c>
      <c r="B7790" s="35" t="s">
        <v>15654</v>
      </c>
    </row>
    <row r="7791" ht="15.0" customHeight="1">
      <c r="A7791" s="34" t="s">
        <v>15655</v>
      </c>
      <c r="B7791" s="35" t="s">
        <v>15656</v>
      </c>
    </row>
    <row r="7792" ht="15.0" customHeight="1">
      <c r="A7792" s="34" t="s">
        <v>15657</v>
      </c>
      <c r="B7792" s="35" t="s">
        <v>15658</v>
      </c>
    </row>
    <row r="7793" ht="15.0" customHeight="1">
      <c r="A7793" s="34" t="s">
        <v>15659</v>
      </c>
      <c r="B7793" s="35" t="s">
        <v>15660</v>
      </c>
    </row>
    <row r="7794" ht="15.0" customHeight="1">
      <c r="A7794" s="34" t="s">
        <v>15661</v>
      </c>
      <c r="B7794" s="35" t="s">
        <v>15662</v>
      </c>
    </row>
    <row r="7795" ht="15.0" customHeight="1">
      <c r="A7795" s="34" t="s">
        <v>15663</v>
      </c>
      <c r="B7795" s="35" t="s">
        <v>15664</v>
      </c>
    </row>
    <row r="7796" ht="15.0" customHeight="1">
      <c r="A7796" s="34" t="s">
        <v>15665</v>
      </c>
      <c r="B7796" s="35" t="s">
        <v>15666</v>
      </c>
    </row>
    <row r="7797" ht="15.0" customHeight="1">
      <c r="A7797" s="34" t="s">
        <v>15667</v>
      </c>
      <c r="B7797" s="35" t="s">
        <v>15668</v>
      </c>
    </row>
    <row r="7798" ht="15.0" customHeight="1">
      <c r="A7798" s="34" t="s">
        <v>15669</v>
      </c>
      <c r="B7798" s="35" t="s">
        <v>15670</v>
      </c>
    </row>
    <row r="7799" ht="15.0" customHeight="1">
      <c r="A7799" s="34" t="s">
        <v>15671</v>
      </c>
      <c r="B7799" s="35" t="s">
        <v>15672</v>
      </c>
    </row>
    <row r="7800" ht="15.0" customHeight="1">
      <c r="A7800" s="34" t="s">
        <v>15673</v>
      </c>
      <c r="B7800" s="35" t="s">
        <v>15674</v>
      </c>
    </row>
    <row r="7801" ht="15.0" customHeight="1">
      <c r="A7801" s="34" t="s">
        <v>15675</v>
      </c>
      <c r="B7801" s="35" t="s">
        <v>15676</v>
      </c>
    </row>
    <row r="7802" ht="15.0" customHeight="1">
      <c r="A7802" s="34" t="s">
        <v>15677</v>
      </c>
      <c r="B7802" s="35" t="s">
        <v>15678</v>
      </c>
    </row>
    <row r="7803" ht="15.0" customHeight="1">
      <c r="A7803" s="34" t="s">
        <v>15679</v>
      </c>
      <c r="B7803" s="35" t="s">
        <v>15680</v>
      </c>
    </row>
    <row r="7804" ht="15.0" customHeight="1">
      <c r="A7804" s="34" t="s">
        <v>15681</v>
      </c>
      <c r="B7804" s="35" t="s">
        <v>15682</v>
      </c>
    </row>
    <row r="7805" ht="15.0" customHeight="1">
      <c r="A7805" s="34" t="s">
        <v>15683</v>
      </c>
      <c r="B7805" s="35" t="s">
        <v>15684</v>
      </c>
    </row>
    <row r="7806" ht="15.0" customHeight="1">
      <c r="A7806" s="34" t="s">
        <v>15685</v>
      </c>
      <c r="B7806" s="35" t="s">
        <v>15686</v>
      </c>
    </row>
    <row r="7807" ht="15.0" customHeight="1">
      <c r="A7807" s="34" t="s">
        <v>15687</v>
      </c>
      <c r="B7807" s="35" t="s">
        <v>15688</v>
      </c>
    </row>
    <row r="7808" ht="15.0" customHeight="1">
      <c r="A7808" s="34" t="s">
        <v>15689</v>
      </c>
      <c r="B7808" s="35" t="s">
        <v>15690</v>
      </c>
    </row>
    <row r="7809" ht="15.0" customHeight="1">
      <c r="A7809" s="34" t="s">
        <v>15691</v>
      </c>
      <c r="B7809" s="35" t="s">
        <v>15692</v>
      </c>
    </row>
    <row r="7810" ht="15.0" customHeight="1">
      <c r="A7810" s="34" t="s">
        <v>15693</v>
      </c>
      <c r="B7810" s="35" t="s">
        <v>15694</v>
      </c>
    </row>
    <row r="7811" ht="15.0" customHeight="1">
      <c r="A7811" s="34" t="s">
        <v>15695</v>
      </c>
      <c r="B7811" s="35" t="s">
        <v>15696</v>
      </c>
    </row>
    <row r="7812" ht="15.0" customHeight="1">
      <c r="A7812" s="34" t="s">
        <v>15697</v>
      </c>
      <c r="B7812" s="35" t="s">
        <v>15698</v>
      </c>
    </row>
    <row r="7813" ht="15.0" customHeight="1">
      <c r="A7813" s="34" t="s">
        <v>15699</v>
      </c>
      <c r="B7813" s="35" t="s">
        <v>15700</v>
      </c>
    </row>
    <row r="7814" ht="15.0" customHeight="1">
      <c r="A7814" s="34" t="s">
        <v>15701</v>
      </c>
      <c r="B7814" s="35" t="s">
        <v>15702</v>
      </c>
    </row>
    <row r="7815" ht="15.0" customHeight="1">
      <c r="A7815" s="34" t="s">
        <v>15703</v>
      </c>
      <c r="B7815" s="35" t="s">
        <v>15704</v>
      </c>
    </row>
    <row r="7816" ht="15.0" customHeight="1">
      <c r="A7816" s="34" t="s">
        <v>15705</v>
      </c>
      <c r="B7816" s="35" t="s">
        <v>15706</v>
      </c>
    </row>
    <row r="7817" ht="15.0" customHeight="1">
      <c r="A7817" s="34" t="s">
        <v>15707</v>
      </c>
      <c r="B7817" s="35" t="s">
        <v>15708</v>
      </c>
    </row>
    <row r="7818" ht="15.0" customHeight="1">
      <c r="A7818" s="34" t="s">
        <v>15709</v>
      </c>
      <c r="B7818" s="35" t="s">
        <v>15710</v>
      </c>
    </row>
    <row r="7819" ht="15.0" customHeight="1">
      <c r="A7819" s="34" t="s">
        <v>15711</v>
      </c>
      <c r="B7819" s="35" t="s">
        <v>15712</v>
      </c>
    </row>
    <row r="7820" ht="15.0" customHeight="1">
      <c r="A7820" s="34" t="s">
        <v>15713</v>
      </c>
      <c r="B7820" s="35" t="s">
        <v>15714</v>
      </c>
    </row>
    <row r="7821" ht="15.0" customHeight="1">
      <c r="A7821" s="34" t="s">
        <v>15715</v>
      </c>
      <c r="B7821" s="35" t="s">
        <v>15716</v>
      </c>
    </row>
    <row r="7822" ht="15.0" customHeight="1">
      <c r="A7822" s="34" t="s">
        <v>15717</v>
      </c>
      <c r="B7822" s="35" t="s">
        <v>15718</v>
      </c>
    </row>
    <row r="7823" ht="15.0" customHeight="1">
      <c r="A7823" s="34" t="s">
        <v>15719</v>
      </c>
      <c r="B7823" s="35" t="s">
        <v>15720</v>
      </c>
    </row>
    <row r="7824" ht="15.0" customHeight="1">
      <c r="A7824" s="34" t="s">
        <v>15721</v>
      </c>
      <c r="B7824" s="35" t="s">
        <v>15722</v>
      </c>
    </row>
    <row r="7825" ht="15.0" customHeight="1">
      <c r="A7825" s="34" t="s">
        <v>15723</v>
      </c>
      <c r="B7825" s="35" t="s">
        <v>15724</v>
      </c>
    </row>
    <row r="7826" ht="15.0" customHeight="1">
      <c r="A7826" s="34" t="s">
        <v>15725</v>
      </c>
      <c r="B7826" s="35" t="s">
        <v>15726</v>
      </c>
    </row>
    <row r="7827" ht="15.0" customHeight="1">
      <c r="A7827" s="34" t="s">
        <v>15727</v>
      </c>
      <c r="B7827" s="35" t="s">
        <v>15728</v>
      </c>
    </row>
    <row r="7828" ht="15.0" customHeight="1">
      <c r="A7828" s="34" t="s">
        <v>15729</v>
      </c>
      <c r="B7828" s="35" t="s">
        <v>15730</v>
      </c>
    </row>
    <row r="7829" ht="15.0" customHeight="1">
      <c r="A7829" s="34" t="s">
        <v>15731</v>
      </c>
      <c r="B7829" s="35" t="s">
        <v>15732</v>
      </c>
    </row>
    <row r="7830" ht="15.0" customHeight="1">
      <c r="A7830" s="34" t="s">
        <v>15733</v>
      </c>
      <c r="B7830" s="35" t="s">
        <v>15734</v>
      </c>
    </row>
    <row r="7831" ht="15.0" customHeight="1">
      <c r="A7831" s="34" t="s">
        <v>15735</v>
      </c>
      <c r="B7831" s="35" t="s">
        <v>15736</v>
      </c>
    </row>
    <row r="7832" ht="15.0" customHeight="1">
      <c r="A7832" s="34" t="s">
        <v>15737</v>
      </c>
      <c r="B7832" s="35" t="s">
        <v>15738</v>
      </c>
    </row>
    <row r="7833" ht="15.0" customHeight="1">
      <c r="A7833" s="34" t="s">
        <v>15739</v>
      </c>
      <c r="B7833" s="35" t="s">
        <v>15740</v>
      </c>
    </row>
    <row r="7834" ht="15.0" customHeight="1">
      <c r="A7834" s="34" t="s">
        <v>15741</v>
      </c>
      <c r="B7834" s="35" t="s">
        <v>15742</v>
      </c>
    </row>
    <row r="7835" ht="15.0" customHeight="1">
      <c r="A7835" s="34" t="s">
        <v>15743</v>
      </c>
      <c r="B7835" s="35" t="s">
        <v>15744</v>
      </c>
    </row>
    <row r="7836" ht="15.0" customHeight="1">
      <c r="A7836" s="34" t="s">
        <v>15745</v>
      </c>
      <c r="B7836" s="35" t="s">
        <v>15746</v>
      </c>
    </row>
    <row r="7837" ht="15.0" customHeight="1">
      <c r="A7837" s="34" t="s">
        <v>15747</v>
      </c>
      <c r="B7837" s="35" t="s">
        <v>15748</v>
      </c>
    </row>
    <row r="7838" ht="15.0" customHeight="1">
      <c r="A7838" s="34" t="s">
        <v>15749</v>
      </c>
      <c r="B7838" s="35" t="s">
        <v>15750</v>
      </c>
    </row>
    <row r="7839" ht="15.0" customHeight="1">
      <c r="A7839" s="34" t="s">
        <v>15751</v>
      </c>
      <c r="B7839" s="35" t="s">
        <v>15752</v>
      </c>
    </row>
    <row r="7840" ht="15.0" customHeight="1">
      <c r="A7840" s="34" t="s">
        <v>15753</v>
      </c>
      <c r="B7840" s="35" t="s">
        <v>15754</v>
      </c>
    </row>
    <row r="7841" ht="15.0" customHeight="1">
      <c r="A7841" s="34" t="s">
        <v>15755</v>
      </c>
      <c r="B7841" s="35" t="s">
        <v>15756</v>
      </c>
    </row>
    <row r="7842" ht="15.0" customHeight="1">
      <c r="A7842" s="34" t="s">
        <v>15757</v>
      </c>
      <c r="B7842" s="35" t="s">
        <v>15758</v>
      </c>
    </row>
    <row r="7843" ht="15.0" customHeight="1">
      <c r="A7843" s="34" t="s">
        <v>15759</v>
      </c>
      <c r="B7843" s="35" t="s">
        <v>15760</v>
      </c>
    </row>
    <row r="7844" ht="15.0" customHeight="1">
      <c r="A7844" s="34" t="s">
        <v>15761</v>
      </c>
      <c r="B7844" s="35" t="s">
        <v>15762</v>
      </c>
    </row>
    <row r="7845" ht="15.0" customHeight="1">
      <c r="A7845" s="34" t="s">
        <v>15763</v>
      </c>
      <c r="B7845" s="35" t="s">
        <v>15764</v>
      </c>
    </row>
    <row r="7846" ht="15.0" customHeight="1">
      <c r="A7846" s="34" t="s">
        <v>15765</v>
      </c>
      <c r="B7846" s="35" t="s">
        <v>15766</v>
      </c>
    </row>
    <row r="7847" ht="15.0" customHeight="1">
      <c r="A7847" s="34" t="s">
        <v>15767</v>
      </c>
      <c r="B7847" s="35" t="s">
        <v>15768</v>
      </c>
    </row>
    <row r="7848" ht="15.0" customHeight="1">
      <c r="A7848" s="34" t="s">
        <v>15769</v>
      </c>
      <c r="B7848" s="35" t="s">
        <v>15770</v>
      </c>
    </row>
    <row r="7849" ht="15.0" customHeight="1">
      <c r="A7849" s="34" t="s">
        <v>15771</v>
      </c>
      <c r="B7849" s="35" t="s">
        <v>15772</v>
      </c>
    </row>
    <row r="7850" ht="15.0" customHeight="1">
      <c r="A7850" s="34" t="s">
        <v>15773</v>
      </c>
      <c r="B7850" s="35" t="s">
        <v>15774</v>
      </c>
    </row>
    <row r="7851" ht="15.0" customHeight="1">
      <c r="A7851" s="34" t="s">
        <v>15775</v>
      </c>
      <c r="B7851" s="35" t="s">
        <v>15776</v>
      </c>
    </row>
    <row r="7852" ht="15.0" customHeight="1">
      <c r="A7852" s="34" t="s">
        <v>15777</v>
      </c>
      <c r="B7852" s="35" t="s">
        <v>15778</v>
      </c>
    </row>
    <row r="7853" ht="15.0" customHeight="1">
      <c r="A7853" s="34" t="s">
        <v>15779</v>
      </c>
      <c r="B7853" s="35" t="s">
        <v>15780</v>
      </c>
    </row>
    <row r="7854" ht="15.0" customHeight="1">
      <c r="A7854" s="34" t="s">
        <v>15781</v>
      </c>
      <c r="B7854" s="35" t="s">
        <v>15782</v>
      </c>
    </row>
    <row r="7855" ht="15.0" customHeight="1">
      <c r="A7855" s="34" t="s">
        <v>15783</v>
      </c>
      <c r="B7855" s="35" t="s">
        <v>15784</v>
      </c>
    </row>
    <row r="7856" ht="15.0" customHeight="1">
      <c r="A7856" s="34" t="s">
        <v>15785</v>
      </c>
      <c r="B7856" s="35" t="s">
        <v>15786</v>
      </c>
    </row>
    <row r="7857" ht="15.0" customHeight="1">
      <c r="A7857" s="34" t="s">
        <v>15787</v>
      </c>
      <c r="B7857" s="35" t="s">
        <v>15788</v>
      </c>
    </row>
    <row r="7858" ht="15.0" customHeight="1">
      <c r="A7858" s="34" t="s">
        <v>15789</v>
      </c>
      <c r="B7858" s="35" t="s">
        <v>15790</v>
      </c>
    </row>
    <row r="7859" ht="15.0" customHeight="1">
      <c r="A7859" s="34" t="s">
        <v>15791</v>
      </c>
      <c r="B7859" s="35" t="s">
        <v>15792</v>
      </c>
    </row>
    <row r="7860" ht="15.0" customHeight="1">
      <c r="A7860" s="34" t="s">
        <v>15793</v>
      </c>
      <c r="B7860" s="35" t="s">
        <v>15794</v>
      </c>
    </row>
    <row r="7861" ht="15.0" customHeight="1">
      <c r="A7861" s="34" t="s">
        <v>15795</v>
      </c>
      <c r="B7861" s="35" t="s">
        <v>15796</v>
      </c>
    </row>
    <row r="7862" ht="15.0" customHeight="1">
      <c r="A7862" s="34" t="s">
        <v>15797</v>
      </c>
      <c r="B7862" s="35" t="s">
        <v>15798</v>
      </c>
    </row>
    <row r="7863" ht="15.0" customHeight="1">
      <c r="A7863" s="34" t="s">
        <v>15799</v>
      </c>
      <c r="B7863" s="35" t="s">
        <v>15800</v>
      </c>
    </row>
    <row r="7864" ht="15.0" customHeight="1">
      <c r="A7864" s="34" t="s">
        <v>15801</v>
      </c>
      <c r="B7864" s="35" t="s">
        <v>15802</v>
      </c>
    </row>
    <row r="7865" ht="15.0" customHeight="1">
      <c r="A7865" s="34" t="s">
        <v>15803</v>
      </c>
      <c r="B7865" s="35" t="s">
        <v>15804</v>
      </c>
    </row>
    <row r="7866" ht="15.0" customHeight="1">
      <c r="A7866" s="34" t="s">
        <v>15805</v>
      </c>
      <c r="B7866" s="35" t="s">
        <v>15806</v>
      </c>
    </row>
    <row r="7867" ht="15.0" customHeight="1">
      <c r="A7867" s="34" t="s">
        <v>15807</v>
      </c>
      <c r="B7867" s="35" t="s">
        <v>15808</v>
      </c>
    </row>
    <row r="7868" ht="15.0" customHeight="1">
      <c r="A7868" s="34" t="s">
        <v>15809</v>
      </c>
      <c r="B7868" s="35" t="s">
        <v>15810</v>
      </c>
    </row>
    <row r="7869" ht="15.0" customHeight="1">
      <c r="A7869" s="34" t="s">
        <v>15811</v>
      </c>
      <c r="B7869" s="35" t="s">
        <v>15812</v>
      </c>
    </row>
    <row r="7870" ht="15.0" customHeight="1">
      <c r="A7870" s="34" t="s">
        <v>15813</v>
      </c>
      <c r="B7870" s="35" t="s">
        <v>15814</v>
      </c>
    </row>
    <row r="7871" ht="15.0" customHeight="1">
      <c r="A7871" s="34" t="s">
        <v>15815</v>
      </c>
      <c r="B7871" s="35" t="s">
        <v>15816</v>
      </c>
    </row>
    <row r="7872" ht="15.0" customHeight="1">
      <c r="A7872" s="34" t="s">
        <v>15817</v>
      </c>
      <c r="B7872" s="35" t="s">
        <v>15818</v>
      </c>
    </row>
    <row r="7873" ht="15.0" customHeight="1">
      <c r="A7873" s="34" t="s">
        <v>15819</v>
      </c>
      <c r="B7873" s="35" t="s">
        <v>15820</v>
      </c>
    </row>
    <row r="7874" ht="15.0" customHeight="1">
      <c r="A7874" s="34" t="s">
        <v>15821</v>
      </c>
      <c r="B7874" s="35" t="s">
        <v>15822</v>
      </c>
    </row>
    <row r="7875" ht="15.0" customHeight="1">
      <c r="A7875" s="34" t="s">
        <v>15823</v>
      </c>
      <c r="B7875" s="35" t="s">
        <v>15824</v>
      </c>
    </row>
    <row r="7876" ht="15.0" customHeight="1">
      <c r="A7876" s="34" t="s">
        <v>15825</v>
      </c>
      <c r="B7876" s="35" t="s">
        <v>15826</v>
      </c>
    </row>
    <row r="7877" ht="15.0" customHeight="1">
      <c r="A7877" s="34" t="s">
        <v>15827</v>
      </c>
      <c r="B7877" s="35" t="s">
        <v>15828</v>
      </c>
    </row>
    <row r="7878" ht="15.0" customHeight="1">
      <c r="A7878" s="34" t="s">
        <v>15829</v>
      </c>
      <c r="B7878" s="35" t="s">
        <v>15830</v>
      </c>
    </row>
    <row r="7879" ht="15.0" customHeight="1">
      <c r="A7879" s="34" t="s">
        <v>15831</v>
      </c>
      <c r="B7879" s="35" t="s">
        <v>15832</v>
      </c>
    </row>
    <row r="7880" ht="15.0" customHeight="1">
      <c r="A7880" s="34" t="s">
        <v>15833</v>
      </c>
      <c r="B7880" s="35" t="s">
        <v>15834</v>
      </c>
    </row>
    <row r="7881" ht="15.0" customHeight="1">
      <c r="A7881" s="34" t="s">
        <v>15835</v>
      </c>
      <c r="B7881" s="35" t="s">
        <v>15836</v>
      </c>
    </row>
    <row r="7882" ht="15.0" customHeight="1">
      <c r="A7882" s="34" t="s">
        <v>15837</v>
      </c>
      <c r="B7882" s="35" t="s">
        <v>15838</v>
      </c>
    </row>
    <row r="7883" ht="15.0" customHeight="1">
      <c r="A7883" s="34" t="s">
        <v>15839</v>
      </c>
      <c r="B7883" s="35" t="s">
        <v>15840</v>
      </c>
    </row>
    <row r="7884" ht="15.0" customHeight="1">
      <c r="A7884" s="34" t="s">
        <v>15841</v>
      </c>
      <c r="B7884" s="35" t="s">
        <v>15842</v>
      </c>
    </row>
    <row r="7885" ht="15.0" customHeight="1">
      <c r="A7885" s="34" t="s">
        <v>15843</v>
      </c>
      <c r="B7885" s="35" t="s">
        <v>15844</v>
      </c>
    </row>
    <row r="7886" ht="15.0" customHeight="1">
      <c r="A7886" s="34" t="s">
        <v>15845</v>
      </c>
      <c r="B7886" s="35" t="s">
        <v>15846</v>
      </c>
    </row>
    <row r="7887" ht="15.0" customHeight="1">
      <c r="A7887" s="34" t="s">
        <v>15847</v>
      </c>
      <c r="B7887" s="35" t="s">
        <v>15848</v>
      </c>
    </row>
    <row r="7888" ht="15.0" customHeight="1">
      <c r="A7888" s="34" t="s">
        <v>15849</v>
      </c>
      <c r="B7888" s="35" t="s">
        <v>15850</v>
      </c>
    </row>
    <row r="7889" ht="15.0" customHeight="1">
      <c r="A7889" s="34" t="s">
        <v>15851</v>
      </c>
      <c r="B7889" s="35" t="s">
        <v>15852</v>
      </c>
    </row>
    <row r="7890" ht="15.0" customHeight="1">
      <c r="A7890" s="34" t="s">
        <v>15853</v>
      </c>
      <c r="B7890" s="35" t="s">
        <v>15854</v>
      </c>
    </row>
    <row r="7891" ht="15.0" customHeight="1">
      <c r="A7891" s="34" t="s">
        <v>15855</v>
      </c>
      <c r="B7891" s="35" t="s">
        <v>15856</v>
      </c>
    </row>
    <row r="7892" ht="15.0" customHeight="1">
      <c r="A7892" s="34" t="s">
        <v>15857</v>
      </c>
      <c r="B7892" s="35" t="s">
        <v>15858</v>
      </c>
    </row>
    <row r="7893" ht="15.0" customHeight="1">
      <c r="A7893" s="34" t="s">
        <v>15859</v>
      </c>
      <c r="B7893" s="35" t="s">
        <v>15860</v>
      </c>
    </row>
    <row r="7894" ht="15.0" customHeight="1">
      <c r="A7894" s="34" t="s">
        <v>15861</v>
      </c>
      <c r="B7894" s="35" t="s">
        <v>15862</v>
      </c>
    </row>
    <row r="7895" ht="15.0" customHeight="1">
      <c r="A7895" s="34" t="s">
        <v>15863</v>
      </c>
      <c r="B7895" s="35" t="s">
        <v>15864</v>
      </c>
    </row>
    <row r="7896" ht="15.0" customHeight="1">
      <c r="A7896" s="34" t="s">
        <v>15865</v>
      </c>
      <c r="B7896" s="35" t="s">
        <v>15866</v>
      </c>
    </row>
    <row r="7897" ht="15.0" customHeight="1">
      <c r="A7897" s="34" t="s">
        <v>15867</v>
      </c>
      <c r="B7897" s="35" t="s">
        <v>15868</v>
      </c>
    </row>
    <row r="7898" ht="15.0" customHeight="1">
      <c r="A7898" s="34" t="s">
        <v>15869</v>
      </c>
      <c r="B7898" s="35" t="s">
        <v>15870</v>
      </c>
    </row>
    <row r="7899" ht="15.0" customHeight="1">
      <c r="A7899" s="34" t="s">
        <v>15871</v>
      </c>
      <c r="B7899" s="35" t="s">
        <v>15872</v>
      </c>
    </row>
    <row r="7900" ht="15.0" customHeight="1">
      <c r="A7900" s="34" t="s">
        <v>15873</v>
      </c>
      <c r="B7900" s="35" t="s">
        <v>15874</v>
      </c>
    </row>
    <row r="7901" ht="15.0" customHeight="1">
      <c r="A7901" s="34" t="s">
        <v>15875</v>
      </c>
      <c r="B7901" s="35" t="s">
        <v>15876</v>
      </c>
    </row>
    <row r="7902" ht="15.0" customHeight="1">
      <c r="A7902" s="34" t="s">
        <v>15877</v>
      </c>
      <c r="B7902" s="35" t="s">
        <v>15878</v>
      </c>
    </row>
    <row r="7903" ht="15.0" customHeight="1">
      <c r="A7903" s="34" t="s">
        <v>15879</v>
      </c>
      <c r="B7903" s="35" t="s">
        <v>15880</v>
      </c>
    </row>
    <row r="7904" ht="15.0" customHeight="1">
      <c r="A7904" s="34" t="s">
        <v>15881</v>
      </c>
      <c r="B7904" s="35" t="s">
        <v>15882</v>
      </c>
    </row>
    <row r="7905" ht="15.0" customHeight="1">
      <c r="A7905" s="34" t="s">
        <v>15883</v>
      </c>
      <c r="B7905" s="35" t="s">
        <v>15884</v>
      </c>
    </row>
    <row r="7906" ht="15.0" customHeight="1">
      <c r="A7906" s="34" t="s">
        <v>15885</v>
      </c>
      <c r="B7906" s="35" t="s">
        <v>15886</v>
      </c>
    </row>
    <row r="7907" ht="15.0" customHeight="1">
      <c r="A7907" s="34" t="s">
        <v>15887</v>
      </c>
      <c r="B7907" s="35" t="s">
        <v>15888</v>
      </c>
    </row>
    <row r="7908" ht="15.0" customHeight="1">
      <c r="A7908" s="34" t="s">
        <v>15889</v>
      </c>
      <c r="B7908" s="35" t="s">
        <v>15890</v>
      </c>
    </row>
    <row r="7909" ht="15.0" customHeight="1">
      <c r="A7909" s="34" t="s">
        <v>15891</v>
      </c>
      <c r="B7909" s="35" t="s">
        <v>15892</v>
      </c>
    </row>
    <row r="7910" ht="15.0" customHeight="1">
      <c r="A7910" s="34" t="s">
        <v>15893</v>
      </c>
      <c r="B7910" s="35" t="s">
        <v>15894</v>
      </c>
    </row>
    <row r="7911" ht="15.0" customHeight="1">
      <c r="A7911" s="34" t="s">
        <v>15895</v>
      </c>
      <c r="B7911" s="35" t="s">
        <v>15896</v>
      </c>
    </row>
    <row r="7912" ht="15.0" customHeight="1">
      <c r="A7912" s="34" t="s">
        <v>15897</v>
      </c>
      <c r="B7912" s="35" t="s">
        <v>15898</v>
      </c>
    </row>
    <row r="7913" ht="15.0" customHeight="1">
      <c r="A7913" s="34" t="s">
        <v>15899</v>
      </c>
      <c r="B7913" s="35" t="s">
        <v>15900</v>
      </c>
    </row>
    <row r="7914" ht="15.0" customHeight="1">
      <c r="A7914" s="34" t="s">
        <v>15901</v>
      </c>
      <c r="B7914" s="35" t="s">
        <v>15902</v>
      </c>
    </row>
    <row r="7915" ht="15.0" customHeight="1">
      <c r="A7915" s="34" t="s">
        <v>15903</v>
      </c>
      <c r="B7915" s="35" t="s">
        <v>15904</v>
      </c>
    </row>
    <row r="7916" ht="15.0" customHeight="1">
      <c r="A7916" s="34" t="s">
        <v>15905</v>
      </c>
      <c r="B7916" s="35" t="s">
        <v>15906</v>
      </c>
    </row>
    <row r="7917" ht="15.0" customHeight="1">
      <c r="A7917" s="34" t="s">
        <v>15907</v>
      </c>
      <c r="B7917" s="35" t="s">
        <v>15908</v>
      </c>
    </row>
    <row r="7918" ht="15.0" customHeight="1">
      <c r="A7918" s="34" t="s">
        <v>15909</v>
      </c>
      <c r="B7918" s="35" t="s">
        <v>15910</v>
      </c>
    </row>
    <row r="7919" ht="15.0" customHeight="1">
      <c r="A7919" s="34" t="s">
        <v>15911</v>
      </c>
      <c r="B7919" s="35" t="s">
        <v>15912</v>
      </c>
    </row>
    <row r="7920" ht="15.0" customHeight="1">
      <c r="A7920" s="34" t="s">
        <v>15913</v>
      </c>
      <c r="B7920" s="35" t="s">
        <v>15914</v>
      </c>
    </row>
    <row r="7921" ht="15.0" customHeight="1">
      <c r="A7921" s="34" t="s">
        <v>15915</v>
      </c>
      <c r="B7921" s="35" t="s">
        <v>15916</v>
      </c>
    </row>
    <row r="7922" ht="15.0" customHeight="1">
      <c r="A7922" s="34" t="s">
        <v>15917</v>
      </c>
      <c r="B7922" s="35" t="s">
        <v>15918</v>
      </c>
    </row>
    <row r="7923" ht="15.0" customHeight="1">
      <c r="A7923" s="34" t="s">
        <v>15919</v>
      </c>
      <c r="B7923" s="35" t="s">
        <v>15920</v>
      </c>
    </row>
    <row r="7924" ht="15.0" customHeight="1">
      <c r="A7924" s="34" t="s">
        <v>15921</v>
      </c>
      <c r="B7924" s="35" t="s">
        <v>15922</v>
      </c>
    </row>
    <row r="7925" ht="15.0" customHeight="1">
      <c r="A7925" s="34" t="s">
        <v>15923</v>
      </c>
      <c r="B7925" s="35" t="s">
        <v>15924</v>
      </c>
    </row>
    <row r="7926" ht="15.0" customHeight="1">
      <c r="A7926" s="34" t="s">
        <v>15925</v>
      </c>
      <c r="B7926" s="35" t="s">
        <v>15926</v>
      </c>
    </row>
    <row r="7927" ht="15.0" customHeight="1">
      <c r="A7927" s="34" t="s">
        <v>15927</v>
      </c>
      <c r="B7927" s="35" t="s">
        <v>15928</v>
      </c>
    </row>
    <row r="7928" ht="15.0" customHeight="1">
      <c r="A7928" s="34" t="s">
        <v>15929</v>
      </c>
      <c r="B7928" s="35" t="s">
        <v>15930</v>
      </c>
    </row>
    <row r="7929" ht="15.0" customHeight="1">
      <c r="A7929" s="34" t="s">
        <v>15931</v>
      </c>
      <c r="B7929" s="35" t="s">
        <v>15932</v>
      </c>
    </row>
    <row r="7930" ht="15.0" customHeight="1">
      <c r="A7930" s="34" t="s">
        <v>15933</v>
      </c>
      <c r="B7930" s="35" t="s">
        <v>15934</v>
      </c>
    </row>
    <row r="7931" ht="15.0" customHeight="1">
      <c r="A7931" s="34" t="s">
        <v>15935</v>
      </c>
      <c r="B7931" s="35" t="s">
        <v>15936</v>
      </c>
    </row>
    <row r="7932" ht="15.0" customHeight="1">
      <c r="A7932" s="34" t="s">
        <v>15937</v>
      </c>
      <c r="B7932" s="35" t="s">
        <v>15938</v>
      </c>
    </row>
    <row r="7933" ht="15.0" customHeight="1">
      <c r="A7933" s="34" t="s">
        <v>15939</v>
      </c>
      <c r="B7933" s="35" t="s">
        <v>15940</v>
      </c>
    </row>
    <row r="7934" ht="15.0" customHeight="1">
      <c r="A7934" s="34" t="s">
        <v>15941</v>
      </c>
      <c r="B7934" s="35" t="s">
        <v>15942</v>
      </c>
    </row>
    <row r="7935" ht="15.0" customHeight="1">
      <c r="A7935" s="34" t="s">
        <v>15943</v>
      </c>
      <c r="B7935" s="35" t="s">
        <v>15944</v>
      </c>
    </row>
    <row r="7936" ht="15.0" customHeight="1">
      <c r="A7936" s="34" t="s">
        <v>15945</v>
      </c>
      <c r="B7936" s="35" t="s">
        <v>15946</v>
      </c>
    </row>
    <row r="7937" ht="15.0" customHeight="1">
      <c r="A7937" s="34" t="s">
        <v>15947</v>
      </c>
      <c r="B7937" s="35" t="s">
        <v>15948</v>
      </c>
    </row>
    <row r="7938" ht="15.0" customHeight="1">
      <c r="A7938" s="34" t="s">
        <v>15949</v>
      </c>
      <c r="B7938" s="35" t="s">
        <v>15950</v>
      </c>
    </row>
    <row r="7939" ht="15.0" customHeight="1">
      <c r="A7939" s="34" t="s">
        <v>15951</v>
      </c>
      <c r="B7939" s="35" t="s">
        <v>15952</v>
      </c>
    </row>
    <row r="7940" ht="15.0" customHeight="1">
      <c r="A7940" s="34" t="s">
        <v>15953</v>
      </c>
      <c r="B7940" s="35" t="s">
        <v>15954</v>
      </c>
    </row>
    <row r="7941" ht="15.0" customHeight="1">
      <c r="A7941" s="34" t="s">
        <v>15955</v>
      </c>
      <c r="B7941" s="35" t="s">
        <v>15956</v>
      </c>
    </row>
    <row r="7942" ht="15.0" customHeight="1">
      <c r="A7942" s="34" t="s">
        <v>15957</v>
      </c>
      <c r="B7942" s="35" t="s">
        <v>15958</v>
      </c>
    </row>
    <row r="7943" ht="15.0" customHeight="1">
      <c r="A7943" s="34" t="s">
        <v>15959</v>
      </c>
      <c r="B7943" s="35" t="s">
        <v>15960</v>
      </c>
    </row>
    <row r="7944" ht="15.0" customHeight="1">
      <c r="A7944" s="34" t="s">
        <v>15961</v>
      </c>
      <c r="B7944" s="35" t="s">
        <v>15962</v>
      </c>
    </row>
    <row r="7945" ht="15.0" customHeight="1">
      <c r="A7945" s="34" t="s">
        <v>15963</v>
      </c>
      <c r="B7945" s="35" t="s">
        <v>15964</v>
      </c>
    </row>
    <row r="7946" ht="15.0" customHeight="1">
      <c r="A7946" s="34" t="s">
        <v>15965</v>
      </c>
      <c r="B7946" s="35" t="s">
        <v>15966</v>
      </c>
    </row>
    <row r="7947" ht="15.0" customHeight="1">
      <c r="A7947" s="34" t="s">
        <v>15967</v>
      </c>
      <c r="B7947" s="35" t="s">
        <v>15968</v>
      </c>
    </row>
    <row r="7948" ht="15.0" customHeight="1">
      <c r="A7948" s="34" t="s">
        <v>15969</v>
      </c>
      <c r="B7948" s="35" t="s">
        <v>15970</v>
      </c>
    </row>
    <row r="7949" ht="15.0" customHeight="1">
      <c r="A7949" s="34" t="s">
        <v>15971</v>
      </c>
      <c r="B7949" s="35" t="s">
        <v>15972</v>
      </c>
    </row>
    <row r="7950" ht="15.0" customHeight="1">
      <c r="A7950" s="34" t="s">
        <v>15973</v>
      </c>
      <c r="B7950" s="35" t="s">
        <v>15974</v>
      </c>
    </row>
    <row r="7951" ht="15.0" customHeight="1">
      <c r="A7951" s="34" t="s">
        <v>15975</v>
      </c>
      <c r="B7951" s="35" t="s">
        <v>15976</v>
      </c>
    </row>
    <row r="7952" ht="15.0" customHeight="1">
      <c r="A7952" s="34" t="s">
        <v>15977</v>
      </c>
      <c r="B7952" s="35" t="s">
        <v>15978</v>
      </c>
    </row>
    <row r="7953" ht="15.0" customHeight="1">
      <c r="A7953" s="34" t="s">
        <v>15979</v>
      </c>
      <c r="B7953" s="35" t="s">
        <v>15980</v>
      </c>
    </row>
    <row r="7954" ht="15.0" customHeight="1">
      <c r="A7954" s="34" t="s">
        <v>15981</v>
      </c>
      <c r="B7954" s="35" t="s">
        <v>15982</v>
      </c>
    </row>
    <row r="7955" ht="15.0" customHeight="1">
      <c r="A7955" s="34" t="s">
        <v>15983</v>
      </c>
      <c r="B7955" s="35" t="s">
        <v>15984</v>
      </c>
    </row>
    <row r="7956" ht="15.0" customHeight="1">
      <c r="A7956" s="34" t="s">
        <v>15985</v>
      </c>
      <c r="B7956" s="35" t="s">
        <v>15986</v>
      </c>
    </row>
    <row r="7957" ht="15.0" customHeight="1">
      <c r="A7957" s="34" t="s">
        <v>15987</v>
      </c>
      <c r="B7957" s="35" t="s">
        <v>15988</v>
      </c>
    </row>
    <row r="7958" ht="15.0" customHeight="1">
      <c r="A7958" s="34" t="s">
        <v>15989</v>
      </c>
      <c r="B7958" s="35" t="s">
        <v>15990</v>
      </c>
    </row>
    <row r="7959" ht="15.0" customHeight="1">
      <c r="A7959" s="34" t="s">
        <v>15991</v>
      </c>
      <c r="B7959" s="35" t="s">
        <v>15992</v>
      </c>
    </row>
    <row r="7960" ht="15.0" customHeight="1">
      <c r="A7960" s="34" t="s">
        <v>15993</v>
      </c>
      <c r="B7960" s="35" t="s">
        <v>15994</v>
      </c>
    </row>
    <row r="7961" ht="15.0" customHeight="1">
      <c r="A7961" s="34" t="s">
        <v>15995</v>
      </c>
      <c r="B7961" s="35" t="s">
        <v>15996</v>
      </c>
    </row>
    <row r="7962" ht="15.0" customHeight="1">
      <c r="A7962" s="34" t="s">
        <v>15997</v>
      </c>
      <c r="B7962" s="35" t="s">
        <v>15998</v>
      </c>
    </row>
    <row r="7963" ht="15.0" customHeight="1">
      <c r="A7963" s="34" t="s">
        <v>15999</v>
      </c>
      <c r="B7963" s="35" t="s">
        <v>16000</v>
      </c>
    </row>
    <row r="7964" ht="15.0" customHeight="1">
      <c r="A7964" s="34" t="s">
        <v>16001</v>
      </c>
      <c r="B7964" s="35" t="s">
        <v>16002</v>
      </c>
    </row>
    <row r="7965" ht="15.0" customHeight="1">
      <c r="A7965" s="34" t="s">
        <v>16003</v>
      </c>
      <c r="B7965" s="35" t="s">
        <v>16004</v>
      </c>
    </row>
    <row r="7966" ht="15.0" customHeight="1">
      <c r="A7966" s="34" t="s">
        <v>16005</v>
      </c>
      <c r="B7966" s="35" t="s">
        <v>16006</v>
      </c>
    </row>
    <row r="7967" ht="15.0" customHeight="1">
      <c r="A7967" s="34" t="s">
        <v>16007</v>
      </c>
      <c r="B7967" s="35" t="s">
        <v>16008</v>
      </c>
    </row>
    <row r="7968" ht="15.0" customHeight="1">
      <c r="A7968" s="34" t="s">
        <v>16009</v>
      </c>
      <c r="B7968" s="35" t="s">
        <v>16010</v>
      </c>
    </row>
    <row r="7969" ht="15.0" customHeight="1">
      <c r="A7969" s="34" t="s">
        <v>16011</v>
      </c>
      <c r="B7969" s="35" t="s">
        <v>16012</v>
      </c>
    </row>
    <row r="7970" ht="15.0" customHeight="1">
      <c r="A7970" s="34" t="s">
        <v>16013</v>
      </c>
      <c r="B7970" s="35" t="s">
        <v>16014</v>
      </c>
    </row>
    <row r="7971" ht="15.0" customHeight="1">
      <c r="A7971" s="34" t="s">
        <v>16015</v>
      </c>
      <c r="B7971" s="35" t="s">
        <v>16016</v>
      </c>
    </row>
    <row r="7972" ht="15.0" customHeight="1">
      <c r="A7972" s="34" t="s">
        <v>16017</v>
      </c>
      <c r="B7972" s="35" t="s">
        <v>16018</v>
      </c>
    </row>
    <row r="7973" ht="15.0" customHeight="1">
      <c r="A7973" s="34" t="s">
        <v>16019</v>
      </c>
      <c r="B7973" s="35" t="s">
        <v>16020</v>
      </c>
    </row>
    <row r="7974" ht="15.0" customHeight="1">
      <c r="A7974" s="34" t="s">
        <v>16021</v>
      </c>
      <c r="B7974" s="35" t="s">
        <v>16022</v>
      </c>
    </row>
    <row r="7975" ht="15.0" customHeight="1">
      <c r="A7975" s="34" t="s">
        <v>16023</v>
      </c>
      <c r="B7975" s="35" t="s">
        <v>16024</v>
      </c>
    </row>
    <row r="7976" ht="15.0" customHeight="1">
      <c r="A7976" s="34" t="s">
        <v>16025</v>
      </c>
      <c r="B7976" s="35" t="s">
        <v>16026</v>
      </c>
    </row>
    <row r="7977" ht="15.0" customHeight="1">
      <c r="A7977" s="34" t="s">
        <v>16027</v>
      </c>
      <c r="B7977" s="35" t="s">
        <v>16028</v>
      </c>
    </row>
    <row r="7978" ht="15.0" customHeight="1">
      <c r="A7978" s="34" t="s">
        <v>16029</v>
      </c>
      <c r="B7978" s="35" t="s">
        <v>16030</v>
      </c>
    </row>
    <row r="7979" ht="15.0" customHeight="1">
      <c r="A7979" s="34" t="s">
        <v>16031</v>
      </c>
      <c r="B7979" s="35" t="s">
        <v>16032</v>
      </c>
    </row>
    <row r="7980" ht="15.0" customHeight="1">
      <c r="A7980" s="34" t="s">
        <v>16033</v>
      </c>
      <c r="B7980" s="35" t="s">
        <v>16034</v>
      </c>
    </row>
    <row r="7981" ht="15.0" customHeight="1">
      <c r="A7981" s="34" t="s">
        <v>16035</v>
      </c>
      <c r="B7981" s="35" t="s">
        <v>16036</v>
      </c>
    </row>
    <row r="7982" ht="15.0" customHeight="1">
      <c r="A7982" s="34" t="s">
        <v>16037</v>
      </c>
      <c r="B7982" s="35" t="s">
        <v>16038</v>
      </c>
    </row>
    <row r="7983" ht="15.0" customHeight="1">
      <c r="A7983" s="34" t="s">
        <v>16039</v>
      </c>
      <c r="B7983" s="35" t="s">
        <v>16040</v>
      </c>
    </row>
    <row r="7984" ht="15.0" customHeight="1">
      <c r="A7984" s="34" t="s">
        <v>16041</v>
      </c>
      <c r="B7984" s="35" t="s">
        <v>16042</v>
      </c>
    </row>
    <row r="7985" ht="15.0" customHeight="1">
      <c r="A7985" s="34" t="s">
        <v>16043</v>
      </c>
      <c r="B7985" s="35" t="s">
        <v>16044</v>
      </c>
    </row>
    <row r="7986" ht="15.0" customHeight="1">
      <c r="A7986" s="34" t="s">
        <v>16045</v>
      </c>
      <c r="B7986" s="35" t="s">
        <v>16046</v>
      </c>
    </row>
    <row r="7987" ht="15.0" customHeight="1">
      <c r="A7987" s="34" t="s">
        <v>16047</v>
      </c>
      <c r="B7987" s="35" t="s">
        <v>16048</v>
      </c>
    </row>
    <row r="7988" ht="15.0" customHeight="1">
      <c r="A7988" s="34" t="s">
        <v>16049</v>
      </c>
      <c r="B7988" s="35" t="s">
        <v>16050</v>
      </c>
    </row>
    <row r="7989" ht="15.0" customHeight="1">
      <c r="A7989" s="34" t="s">
        <v>16051</v>
      </c>
      <c r="B7989" s="35" t="s">
        <v>16052</v>
      </c>
    </row>
    <row r="7990" ht="15.0" customHeight="1">
      <c r="A7990" s="34" t="s">
        <v>16053</v>
      </c>
      <c r="B7990" s="35" t="s">
        <v>16054</v>
      </c>
    </row>
    <row r="7991" ht="15.0" customHeight="1">
      <c r="A7991" s="34" t="s">
        <v>16055</v>
      </c>
      <c r="B7991" s="35" t="s">
        <v>16056</v>
      </c>
    </row>
    <row r="7992" ht="15.0" customHeight="1">
      <c r="A7992" s="34" t="s">
        <v>16057</v>
      </c>
      <c r="B7992" s="35" t="s">
        <v>16058</v>
      </c>
    </row>
    <row r="7993" ht="15.0" customHeight="1">
      <c r="A7993" s="34" t="s">
        <v>16059</v>
      </c>
      <c r="B7993" s="35" t="s">
        <v>16060</v>
      </c>
    </row>
    <row r="7994" ht="15.0" customHeight="1">
      <c r="A7994" s="34" t="s">
        <v>16061</v>
      </c>
      <c r="B7994" s="35" t="s">
        <v>16062</v>
      </c>
    </row>
    <row r="7995" ht="15.0" customHeight="1">
      <c r="A7995" s="34" t="s">
        <v>16063</v>
      </c>
      <c r="B7995" s="35" t="s">
        <v>16064</v>
      </c>
    </row>
    <row r="7996" ht="15.0" customHeight="1">
      <c r="A7996" s="34" t="s">
        <v>16065</v>
      </c>
      <c r="B7996" s="35" t="s">
        <v>16066</v>
      </c>
    </row>
    <row r="7997" ht="15.0" customHeight="1">
      <c r="A7997" s="34" t="s">
        <v>16067</v>
      </c>
      <c r="B7997" s="35" t="s">
        <v>16068</v>
      </c>
    </row>
    <row r="7998" ht="15.0" customHeight="1">
      <c r="A7998" s="34" t="s">
        <v>16069</v>
      </c>
      <c r="B7998" s="35" t="s">
        <v>16070</v>
      </c>
    </row>
    <row r="7999" ht="15.0" customHeight="1">
      <c r="A7999" s="34" t="s">
        <v>16071</v>
      </c>
      <c r="B7999" s="35" t="s">
        <v>16072</v>
      </c>
    </row>
    <row r="8000" ht="15.0" customHeight="1">
      <c r="A8000" s="34" t="s">
        <v>16073</v>
      </c>
      <c r="B8000" s="35" t="s">
        <v>16074</v>
      </c>
    </row>
    <row r="8001" ht="15.0" customHeight="1">
      <c r="A8001" s="34" t="s">
        <v>16075</v>
      </c>
      <c r="B8001" s="35" t="s">
        <v>16076</v>
      </c>
    </row>
    <row r="8002" ht="15.0" customHeight="1">
      <c r="A8002" s="34" t="s">
        <v>16077</v>
      </c>
      <c r="B8002" s="35" t="s">
        <v>16078</v>
      </c>
    </row>
    <row r="8003" ht="15.0" customHeight="1">
      <c r="A8003" s="34" t="s">
        <v>16079</v>
      </c>
      <c r="B8003" s="35" t="s">
        <v>16080</v>
      </c>
    </row>
    <row r="8004" ht="15.0" customHeight="1">
      <c r="A8004" s="34" t="s">
        <v>16081</v>
      </c>
      <c r="B8004" s="35" t="s">
        <v>16082</v>
      </c>
    </row>
    <row r="8005" ht="15.0" customHeight="1">
      <c r="A8005" s="34" t="s">
        <v>16083</v>
      </c>
      <c r="B8005" s="35" t="s">
        <v>16084</v>
      </c>
    </row>
    <row r="8006" ht="15.0" customHeight="1">
      <c r="A8006" s="34" t="s">
        <v>16085</v>
      </c>
      <c r="B8006" s="35" t="s">
        <v>16086</v>
      </c>
    </row>
    <row r="8007" ht="15.0" customHeight="1">
      <c r="A8007" s="34" t="s">
        <v>16087</v>
      </c>
      <c r="B8007" s="35" t="s">
        <v>16088</v>
      </c>
    </row>
    <row r="8008" ht="15.0" customHeight="1">
      <c r="A8008" s="34" t="s">
        <v>16089</v>
      </c>
      <c r="B8008" s="35" t="s">
        <v>16090</v>
      </c>
    </row>
    <row r="8009" ht="15.0" customHeight="1">
      <c r="A8009" s="34" t="s">
        <v>16091</v>
      </c>
      <c r="B8009" s="35" t="s">
        <v>16092</v>
      </c>
    </row>
    <row r="8010" ht="15.0" customHeight="1">
      <c r="A8010" s="34" t="s">
        <v>16093</v>
      </c>
      <c r="B8010" s="35" t="s">
        <v>16094</v>
      </c>
    </row>
    <row r="8011" ht="15.0" customHeight="1">
      <c r="A8011" s="34" t="s">
        <v>16095</v>
      </c>
      <c r="B8011" s="35" t="s">
        <v>16096</v>
      </c>
    </row>
    <row r="8012" ht="15.0" customHeight="1">
      <c r="A8012" s="34" t="s">
        <v>16097</v>
      </c>
      <c r="B8012" s="35" t="s">
        <v>16098</v>
      </c>
    </row>
    <row r="8013" ht="15.0" customHeight="1">
      <c r="A8013" s="34" t="s">
        <v>16099</v>
      </c>
      <c r="B8013" s="35" t="s">
        <v>16100</v>
      </c>
    </row>
    <row r="8014" ht="15.0" customHeight="1">
      <c r="A8014" s="34" t="s">
        <v>16101</v>
      </c>
      <c r="B8014" s="35" t="s">
        <v>16102</v>
      </c>
    </row>
    <row r="8015" ht="15.0" customHeight="1">
      <c r="A8015" s="34" t="s">
        <v>16103</v>
      </c>
      <c r="B8015" s="35" t="s">
        <v>16104</v>
      </c>
    </row>
    <row r="8016" ht="15.0" customHeight="1">
      <c r="A8016" s="34" t="s">
        <v>16105</v>
      </c>
      <c r="B8016" s="35" t="s">
        <v>16106</v>
      </c>
    </row>
    <row r="8017" ht="15.0" customHeight="1">
      <c r="A8017" s="34" t="s">
        <v>16107</v>
      </c>
      <c r="B8017" s="35" t="s">
        <v>16108</v>
      </c>
    </row>
    <row r="8018" ht="15.0" customHeight="1">
      <c r="A8018" s="34" t="s">
        <v>16109</v>
      </c>
      <c r="B8018" s="35" t="s">
        <v>16110</v>
      </c>
    </row>
    <row r="8019" ht="15.0" customHeight="1">
      <c r="A8019" s="34" t="s">
        <v>16111</v>
      </c>
      <c r="B8019" s="35" t="s">
        <v>16112</v>
      </c>
    </row>
    <row r="8020" ht="15.0" customHeight="1">
      <c r="A8020" s="34" t="s">
        <v>16113</v>
      </c>
      <c r="B8020" s="35" t="s">
        <v>16114</v>
      </c>
    </row>
    <row r="8021" ht="15.0" customHeight="1">
      <c r="A8021" s="34" t="s">
        <v>16115</v>
      </c>
      <c r="B8021" s="35" t="s">
        <v>16116</v>
      </c>
    </row>
    <row r="8022" ht="15.0" customHeight="1">
      <c r="A8022" s="34" t="s">
        <v>16117</v>
      </c>
      <c r="B8022" s="35" t="s">
        <v>16118</v>
      </c>
    </row>
    <row r="8023" ht="15.0" customHeight="1">
      <c r="A8023" s="34" t="s">
        <v>16119</v>
      </c>
      <c r="B8023" s="35" t="s">
        <v>16120</v>
      </c>
    </row>
    <row r="8024" ht="15.0" customHeight="1">
      <c r="A8024" s="34" t="s">
        <v>16121</v>
      </c>
      <c r="B8024" s="35" t="s">
        <v>16122</v>
      </c>
    </row>
    <row r="8025" ht="15.0" customHeight="1">
      <c r="A8025" s="34" t="s">
        <v>16123</v>
      </c>
      <c r="B8025" s="35" t="s">
        <v>16124</v>
      </c>
    </row>
    <row r="8026" ht="15.0" customHeight="1">
      <c r="A8026" s="34" t="s">
        <v>16125</v>
      </c>
      <c r="B8026" s="35" t="s">
        <v>16126</v>
      </c>
    </row>
    <row r="8027" ht="15.0" customHeight="1">
      <c r="A8027" s="34" t="s">
        <v>16127</v>
      </c>
      <c r="B8027" s="35" t="s">
        <v>16128</v>
      </c>
    </row>
    <row r="8028" ht="15.0" customHeight="1">
      <c r="A8028" s="34" t="s">
        <v>16129</v>
      </c>
      <c r="B8028" s="35" t="s">
        <v>16130</v>
      </c>
    </row>
    <row r="8029" ht="15.0" customHeight="1">
      <c r="A8029" s="34" t="s">
        <v>16131</v>
      </c>
      <c r="B8029" s="35" t="s">
        <v>16132</v>
      </c>
    </row>
    <row r="8030" ht="15.0" customHeight="1">
      <c r="A8030" s="34" t="s">
        <v>16133</v>
      </c>
      <c r="B8030" s="35" t="s">
        <v>16134</v>
      </c>
    </row>
    <row r="8031" ht="15.0" customHeight="1">
      <c r="A8031" s="34" t="s">
        <v>16135</v>
      </c>
      <c r="B8031" s="35" t="s">
        <v>16136</v>
      </c>
    </row>
    <row r="8032" ht="15.0" customHeight="1">
      <c r="A8032" s="34" t="s">
        <v>16137</v>
      </c>
      <c r="B8032" s="35" t="s">
        <v>16138</v>
      </c>
    </row>
    <row r="8033" ht="15.0" customHeight="1">
      <c r="A8033" s="34" t="s">
        <v>16139</v>
      </c>
      <c r="B8033" s="35" t="s">
        <v>16140</v>
      </c>
    </row>
    <row r="8034" ht="15.0" customHeight="1">
      <c r="A8034" s="34" t="s">
        <v>16141</v>
      </c>
      <c r="B8034" s="35" t="s">
        <v>16142</v>
      </c>
    </row>
    <row r="8035" ht="15.0" customHeight="1">
      <c r="A8035" s="34" t="s">
        <v>16143</v>
      </c>
      <c r="B8035" s="35" t="s">
        <v>16144</v>
      </c>
    </row>
    <row r="8036" ht="15.0" customHeight="1">
      <c r="A8036" s="34" t="s">
        <v>16145</v>
      </c>
      <c r="B8036" s="35" t="s">
        <v>16146</v>
      </c>
    </row>
    <row r="8037" ht="15.0" customHeight="1">
      <c r="A8037" s="34" t="s">
        <v>16147</v>
      </c>
      <c r="B8037" s="35" t="s">
        <v>16148</v>
      </c>
    </row>
    <row r="8038" ht="15.0" customHeight="1">
      <c r="A8038" s="34" t="s">
        <v>16149</v>
      </c>
      <c r="B8038" s="35" t="s">
        <v>16150</v>
      </c>
    </row>
    <row r="8039" ht="15.0" customHeight="1">
      <c r="A8039" s="34" t="s">
        <v>16151</v>
      </c>
      <c r="B8039" s="35" t="s">
        <v>16152</v>
      </c>
    </row>
    <row r="8040" ht="15.0" customHeight="1">
      <c r="A8040" s="34" t="s">
        <v>16153</v>
      </c>
      <c r="B8040" s="35" t="s">
        <v>16154</v>
      </c>
    </row>
    <row r="8041" ht="15.0" customHeight="1">
      <c r="A8041" s="34" t="s">
        <v>16155</v>
      </c>
      <c r="B8041" s="35" t="s">
        <v>16156</v>
      </c>
    </row>
    <row r="8042" ht="15.0" customHeight="1">
      <c r="A8042" s="34" t="s">
        <v>16157</v>
      </c>
      <c r="B8042" s="35" t="s">
        <v>16158</v>
      </c>
    </row>
    <row r="8043" ht="15.0" customHeight="1">
      <c r="A8043" s="34" t="s">
        <v>16159</v>
      </c>
      <c r="B8043" s="35" t="s">
        <v>16160</v>
      </c>
    </row>
    <row r="8044" ht="15.0" customHeight="1">
      <c r="A8044" s="34" t="s">
        <v>16161</v>
      </c>
      <c r="B8044" s="35" t="s">
        <v>16162</v>
      </c>
    </row>
    <row r="8045" ht="15.0" customHeight="1">
      <c r="A8045" s="34" t="s">
        <v>16163</v>
      </c>
      <c r="B8045" s="35" t="s">
        <v>16164</v>
      </c>
    </row>
    <row r="8046" ht="15.0" customHeight="1">
      <c r="A8046" s="34" t="s">
        <v>16165</v>
      </c>
      <c r="B8046" s="35" t="s">
        <v>16166</v>
      </c>
    </row>
    <row r="8047" ht="15.0" customHeight="1">
      <c r="A8047" s="34" t="s">
        <v>16167</v>
      </c>
      <c r="B8047" s="35" t="s">
        <v>16168</v>
      </c>
    </row>
    <row r="8048" ht="15.0" customHeight="1">
      <c r="A8048" s="34" t="s">
        <v>16169</v>
      </c>
      <c r="B8048" s="35" t="s">
        <v>16170</v>
      </c>
    </row>
    <row r="8049" ht="15.0" customHeight="1">
      <c r="A8049" s="34" t="s">
        <v>16171</v>
      </c>
      <c r="B8049" s="35" t="s">
        <v>16172</v>
      </c>
    </row>
    <row r="8050" ht="15.0" customHeight="1">
      <c r="A8050" s="34" t="s">
        <v>16173</v>
      </c>
      <c r="B8050" s="35" t="s">
        <v>16174</v>
      </c>
    </row>
    <row r="8051" ht="15.0" customHeight="1">
      <c r="A8051" s="34" t="s">
        <v>16175</v>
      </c>
      <c r="B8051" s="35" t="s">
        <v>16176</v>
      </c>
    </row>
    <row r="8052" ht="15.0" customHeight="1">
      <c r="A8052" s="34" t="s">
        <v>16177</v>
      </c>
      <c r="B8052" s="35" t="s">
        <v>16178</v>
      </c>
    </row>
    <row r="8053" ht="15.0" customHeight="1">
      <c r="A8053" s="34" t="s">
        <v>16179</v>
      </c>
      <c r="B8053" s="35" t="s">
        <v>16180</v>
      </c>
    </row>
    <row r="8054" ht="15.0" customHeight="1">
      <c r="A8054" s="34" t="s">
        <v>16181</v>
      </c>
      <c r="B8054" s="35" t="s">
        <v>16182</v>
      </c>
    </row>
    <row r="8055" ht="15.0" customHeight="1">
      <c r="A8055" s="34" t="s">
        <v>16183</v>
      </c>
      <c r="B8055" s="35" t="s">
        <v>16184</v>
      </c>
    </row>
    <row r="8056" ht="15.0" customHeight="1">
      <c r="A8056" s="34" t="s">
        <v>16185</v>
      </c>
      <c r="B8056" s="35" t="s">
        <v>16186</v>
      </c>
    </row>
    <row r="8057" ht="15.0" customHeight="1">
      <c r="A8057" s="34" t="s">
        <v>16187</v>
      </c>
      <c r="B8057" s="35" t="s">
        <v>16188</v>
      </c>
    </row>
    <row r="8058" ht="15.0" customHeight="1">
      <c r="A8058" s="34" t="s">
        <v>16189</v>
      </c>
      <c r="B8058" s="35" t="s">
        <v>16190</v>
      </c>
    </row>
    <row r="8059" ht="15.0" customHeight="1">
      <c r="A8059" s="34" t="s">
        <v>16191</v>
      </c>
      <c r="B8059" s="35" t="s">
        <v>16192</v>
      </c>
    </row>
    <row r="8060" ht="15.0" customHeight="1">
      <c r="A8060" s="34" t="s">
        <v>16193</v>
      </c>
      <c r="B8060" s="35" t="s">
        <v>16194</v>
      </c>
    </row>
    <row r="8061" ht="15.0" customHeight="1">
      <c r="A8061" s="34" t="s">
        <v>16195</v>
      </c>
      <c r="B8061" s="35" t="s">
        <v>16196</v>
      </c>
    </row>
    <row r="8062" ht="15.0" customHeight="1">
      <c r="A8062" s="34" t="s">
        <v>16197</v>
      </c>
      <c r="B8062" s="35" t="s">
        <v>16198</v>
      </c>
    </row>
    <row r="8063" ht="15.0" customHeight="1">
      <c r="A8063" s="34" t="s">
        <v>16199</v>
      </c>
      <c r="B8063" s="35" t="s">
        <v>16200</v>
      </c>
    </row>
    <row r="8064" ht="15.0" customHeight="1">
      <c r="A8064" s="34" t="s">
        <v>16201</v>
      </c>
      <c r="B8064" s="35" t="s">
        <v>16202</v>
      </c>
    </row>
    <row r="8065" ht="15.0" customHeight="1">
      <c r="A8065" s="34" t="s">
        <v>16203</v>
      </c>
      <c r="B8065" s="35" t="s">
        <v>16204</v>
      </c>
    </row>
    <row r="8066" ht="15.0" customHeight="1">
      <c r="A8066" s="34" t="s">
        <v>16205</v>
      </c>
      <c r="B8066" s="35" t="s">
        <v>16206</v>
      </c>
    </row>
    <row r="8067" ht="15.0" customHeight="1">
      <c r="A8067" s="34" t="s">
        <v>16207</v>
      </c>
      <c r="B8067" s="35" t="s">
        <v>16208</v>
      </c>
    </row>
    <row r="8068" ht="15.0" customHeight="1">
      <c r="A8068" s="34" t="s">
        <v>16209</v>
      </c>
      <c r="B8068" s="35" t="s">
        <v>16210</v>
      </c>
    </row>
    <row r="8069" ht="15.0" customHeight="1">
      <c r="A8069" s="34" t="s">
        <v>16211</v>
      </c>
      <c r="B8069" s="35" t="s">
        <v>16212</v>
      </c>
    </row>
    <row r="8070" ht="15.0" customHeight="1">
      <c r="A8070" s="34" t="s">
        <v>16213</v>
      </c>
      <c r="B8070" s="35" t="s">
        <v>16214</v>
      </c>
    </row>
    <row r="8071" ht="15.0" customHeight="1">
      <c r="A8071" s="34" t="s">
        <v>16215</v>
      </c>
      <c r="B8071" s="35" t="s">
        <v>16216</v>
      </c>
    </row>
    <row r="8072" ht="15.0" customHeight="1">
      <c r="A8072" s="34" t="s">
        <v>16217</v>
      </c>
      <c r="B8072" s="35" t="s">
        <v>16218</v>
      </c>
    </row>
    <row r="8073" ht="15.0" customHeight="1">
      <c r="A8073" s="34" t="s">
        <v>16219</v>
      </c>
      <c r="B8073" s="35" t="s">
        <v>16220</v>
      </c>
    </row>
    <row r="8074" ht="15.0" customHeight="1">
      <c r="A8074" s="34" t="s">
        <v>16221</v>
      </c>
      <c r="B8074" s="35" t="s">
        <v>16222</v>
      </c>
    </row>
    <row r="8075" ht="15.0" customHeight="1">
      <c r="A8075" s="34" t="s">
        <v>16223</v>
      </c>
      <c r="B8075" s="35" t="s">
        <v>16224</v>
      </c>
    </row>
    <row r="8076" ht="15.0" customHeight="1">
      <c r="A8076" s="34" t="s">
        <v>16225</v>
      </c>
      <c r="B8076" s="35" t="s">
        <v>16226</v>
      </c>
    </row>
    <row r="8077" ht="15.0" customHeight="1">
      <c r="A8077" s="34" t="s">
        <v>16227</v>
      </c>
      <c r="B8077" s="35" t="s">
        <v>16228</v>
      </c>
    </row>
    <row r="8078" ht="15.0" customHeight="1">
      <c r="A8078" s="34" t="s">
        <v>16229</v>
      </c>
      <c r="B8078" s="35" t="s">
        <v>16230</v>
      </c>
    </row>
    <row r="8079" ht="15.0" customHeight="1">
      <c r="A8079" s="34" t="s">
        <v>16231</v>
      </c>
      <c r="B8079" s="35" t="s">
        <v>16232</v>
      </c>
    </row>
    <row r="8080" ht="15.0" customHeight="1">
      <c r="A8080" s="34" t="s">
        <v>16233</v>
      </c>
      <c r="B8080" s="35" t="s">
        <v>16234</v>
      </c>
    </row>
    <row r="8081" ht="15.0" customHeight="1">
      <c r="A8081" s="34" t="s">
        <v>16235</v>
      </c>
      <c r="B8081" s="35" t="s">
        <v>16236</v>
      </c>
    </row>
    <row r="8082" ht="15.0" customHeight="1">
      <c r="A8082" s="34" t="s">
        <v>16237</v>
      </c>
      <c r="B8082" s="35" t="s">
        <v>16238</v>
      </c>
    </row>
    <row r="8083" ht="15.0" customHeight="1">
      <c r="A8083" s="34" t="s">
        <v>16239</v>
      </c>
      <c r="B8083" s="35" t="s">
        <v>16240</v>
      </c>
    </row>
    <row r="8084" ht="15.0" customHeight="1">
      <c r="A8084" s="34" t="s">
        <v>16241</v>
      </c>
      <c r="B8084" s="35" t="s">
        <v>16242</v>
      </c>
    </row>
    <row r="8085" ht="15.0" customHeight="1">
      <c r="A8085" s="34" t="s">
        <v>16243</v>
      </c>
      <c r="B8085" s="35" t="s">
        <v>16244</v>
      </c>
    </row>
    <row r="8086" ht="15.0" customHeight="1">
      <c r="A8086" s="34" t="s">
        <v>16245</v>
      </c>
      <c r="B8086" s="35" t="s">
        <v>16246</v>
      </c>
    </row>
    <row r="8087" ht="15.0" customHeight="1">
      <c r="A8087" s="34" t="s">
        <v>16247</v>
      </c>
      <c r="B8087" s="35" t="s">
        <v>16248</v>
      </c>
    </row>
    <row r="8088" ht="15.0" customHeight="1">
      <c r="A8088" s="34" t="s">
        <v>16249</v>
      </c>
      <c r="B8088" s="35" t="s">
        <v>16250</v>
      </c>
    </row>
    <row r="8089" ht="15.0" customHeight="1">
      <c r="A8089" s="34" t="s">
        <v>16251</v>
      </c>
      <c r="B8089" s="35" t="s">
        <v>16252</v>
      </c>
    </row>
    <row r="8090" ht="15.0" customHeight="1">
      <c r="A8090" s="34" t="s">
        <v>16253</v>
      </c>
      <c r="B8090" s="35" t="s">
        <v>16254</v>
      </c>
    </row>
    <row r="8091" ht="15.0" customHeight="1">
      <c r="A8091" s="34" t="s">
        <v>16255</v>
      </c>
      <c r="B8091" s="35" t="s">
        <v>16256</v>
      </c>
    </row>
    <row r="8092" ht="15.0" customHeight="1">
      <c r="A8092" s="34" t="s">
        <v>16257</v>
      </c>
      <c r="B8092" s="35" t="s">
        <v>16258</v>
      </c>
    </row>
    <row r="8093" ht="15.0" customHeight="1">
      <c r="A8093" s="34" t="s">
        <v>16259</v>
      </c>
      <c r="B8093" s="35" t="s">
        <v>16260</v>
      </c>
    </row>
    <row r="8094" ht="15.0" customHeight="1">
      <c r="A8094" s="34" t="s">
        <v>16261</v>
      </c>
      <c r="B8094" s="35" t="s">
        <v>16262</v>
      </c>
    </row>
    <row r="8095" ht="15.0" customHeight="1">
      <c r="A8095" s="34" t="s">
        <v>16263</v>
      </c>
      <c r="B8095" s="35" t="s">
        <v>16264</v>
      </c>
    </row>
    <row r="8096" ht="15.0" customHeight="1">
      <c r="A8096" s="34" t="s">
        <v>16265</v>
      </c>
      <c r="B8096" s="35" t="s">
        <v>16266</v>
      </c>
    </row>
    <row r="8097" ht="15.0" customHeight="1">
      <c r="A8097" s="34" t="s">
        <v>16267</v>
      </c>
      <c r="B8097" s="35" t="s">
        <v>16268</v>
      </c>
    </row>
    <row r="8098" ht="15.0" customHeight="1">
      <c r="A8098" s="34" t="s">
        <v>16269</v>
      </c>
      <c r="B8098" s="35" t="s">
        <v>16270</v>
      </c>
    </row>
    <row r="8099" ht="15.0" customHeight="1">
      <c r="A8099" s="34" t="s">
        <v>16271</v>
      </c>
      <c r="B8099" s="35" t="s">
        <v>16272</v>
      </c>
    </row>
    <row r="8100" ht="15.0" customHeight="1">
      <c r="A8100" s="34" t="s">
        <v>16273</v>
      </c>
      <c r="B8100" s="35" t="s">
        <v>16274</v>
      </c>
    </row>
    <row r="8101" ht="15.0" customHeight="1">
      <c r="A8101" s="34" t="s">
        <v>16275</v>
      </c>
      <c r="B8101" s="35" t="s">
        <v>16276</v>
      </c>
    </row>
    <row r="8102" ht="15.0" customHeight="1">
      <c r="A8102" s="34" t="s">
        <v>16277</v>
      </c>
      <c r="B8102" s="35" t="s">
        <v>16278</v>
      </c>
    </row>
    <row r="8103" ht="15.0" customHeight="1">
      <c r="A8103" s="34" t="s">
        <v>16279</v>
      </c>
      <c r="B8103" s="35" t="s">
        <v>16280</v>
      </c>
    </row>
    <row r="8104" ht="15.0" customHeight="1">
      <c r="A8104" s="34" t="s">
        <v>16281</v>
      </c>
      <c r="B8104" s="35" t="s">
        <v>16282</v>
      </c>
    </row>
    <row r="8105" ht="15.0" customHeight="1">
      <c r="A8105" s="34" t="s">
        <v>16283</v>
      </c>
      <c r="B8105" s="35" t="s">
        <v>16284</v>
      </c>
    </row>
    <row r="8106" ht="15.0" customHeight="1">
      <c r="A8106" s="34" t="s">
        <v>16285</v>
      </c>
      <c r="B8106" s="35" t="s">
        <v>16286</v>
      </c>
    </row>
    <row r="8107" ht="15.0" customHeight="1">
      <c r="A8107" s="34" t="s">
        <v>16287</v>
      </c>
      <c r="B8107" s="35" t="s">
        <v>16288</v>
      </c>
    </row>
    <row r="8108" ht="15.0" customHeight="1">
      <c r="A8108" s="34" t="s">
        <v>16289</v>
      </c>
      <c r="B8108" s="35" t="s">
        <v>16290</v>
      </c>
    </row>
    <row r="8109" ht="15.0" customHeight="1">
      <c r="A8109" s="34" t="s">
        <v>16291</v>
      </c>
      <c r="B8109" s="35" t="s">
        <v>16292</v>
      </c>
    </row>
    <row r="8110" ht="15.0" customHeight="1">
      <c r="A8110" s="34" t="s">
        <v>16293</v>
      </c>
      <c r="B8110" s="35" t="s">
        <v>16294</v>
      </c>
    </row>
    <row r="8111" ht="15.0" customHeight="1">
      <c r="A8111" s="34" t="s">
        <v>16295</v>
      </c>
      <c r="B8111" s="35" t="s">
        <v>16296</v>
      </c>
    </row>
    <row r="8112" ht="15.0" customHeight="1">
      <c r="A8112" s="34" t="s">
        <v>16297</v>
      </c>
      <c r="B8112" s="35" t="s">
        <v>16298</v>
      </c>
    </row>
    <row r="8113" ht="15.0" customHeight="1">
      <c r="A8113" s="34" t="s">
        <v>16299</v>
      </c>
      <c r="B8113" s="35" t="s">
        <v>16300</v>
      </c>
    </row>
    <row r="8114" ht="15.0" customHeight="1">
      <c r="A8114" s="34" t="s">
        <v>16301</v>
      </c>
      <c r="B8114" s="35" t="s">
        <v>16302</v>
      </c>
    </row>
    <row r="8115" ht="15.0" customHeight="1">
      <c r="A8115" s="34" t="s">
        <v>16303</v>
      </c>
      <c r="B8115" s="35" t="s">
        <v>16304</v>
      </c>
    </row>
    <row r="8116" ht="15.0" customHeight="1">
      <c r="A8116" s="34" t="s">
        <v>16305</v>
      </c>
      <c r="B8116" s="35" t="s">
        <v>16306</v>
      </c>
    </row>
    <row r="8117" ht="15.0" customHeight="1">
      <c r="A8117" s="34" t="s">
        <v>16307</v>
      </c>
      <c r="B8117" s="35" t="s">
        <v>16308</v>
      </c>
    </row>
    <row r="8118" ht="15.0" customHeight="1">
      <c r="A8118" s="34" t="s">
        <v>16309</v>
      </c>
      <c r="B8118" s="35" t="s">
        <v>16310</v>
      </c>
    </row>
    <row r="8119" ht="15.0" customHeight="1">
      <c r="A8119" s="34" t="s">
        <v>16311</v>
      </c>
      <c r="B8119" s="35" t="s">
        <v>16312</v>
      </c>
    </row>
    <row r="8120" ht="15.0" customHeight="1">
      <c r="A8120" s="34" t="s">
        <v>16313</v>
      </c>
      <c r="B8120" s="35" t="s">
        <v>16314</v>
      </c>
    </row>
    <row r="8121" ht="15.0" customHeight="1">
      <c r="A8121" s="34" t="s">
        <v>16315</v>
      </c>
      <c r="B8121" s="35" t="s">
        <v>16316</v>
      </c>
    </row>
    <row r="8122" ht="15.0" customHeight="1">
      <c r="A8122" s="34" t="s">
        <v>16317</v>
      </c>
      <c r="B8122" s="35" t="s">
        <v>16318</v>
      </c>
    </row>
    <row r="8123" ht="15.0" customHeight="1">
      <c r="A8123" s="34" t="s">
        <v>16319</v>
      </c>
      <c r="B8123" s="35" t="s">
        <v>16320</v>
      </c>
    </row>
    <row r="8124" ht="15.0" customHeight="1">
      <c r="A8124" s="34" t="s">
        <v>16321</v>
      </c>
      <c r="B8124" s="35" t="s">
        <v>16322</v>
      </c>
    </row>
    <row r="8125" ht="15.0" customHeight="1">
      <c r="A8125" s="34" t="s">
        <v>16323</v>
      </c>
      <c r="B8125" s="35" t="s">
        <v>16324</v>
      </c>
    </row>
    <row r="8126" ht="15.0" customHeight="1">
      <c r="A8126" s="34" t="s">
        <v>16325</v>
      </c>
      <c r="B8126" s="35" t="s">
        <v>16326</v>
      </c>
    </row>
    <row r="8127" ht="15.0" customHeight="1">
      <c r="A8127" s="34" t="s">
        <v>16327</v>
      </c>
      <c r="B8127" s="35" t="s">
        <v>16328</v>
      </c>
    </row>
    <row r="8128" ht="15.0" customHeight="1">
      <c r="A8128" s="34" t="s">
        <v>16329</v>
      </c>
      <c r="B8128" s="35" t="s">
        <v>16330</v>
      </c>
    </row>
    <row r="8129" ht="15.0" customHeight="1">
      <c r="A8129" s="34" t="s">
        <v>16331</v>
      </c>
      <c r="B8129" s="35" t="s">
        <v>16332</v>
      </c>
    </row>
    <row r="8130" ht="15.0" customHeight="1">
      <c r="A8130" s="34" t="s">
        <v>16333</v>
      </c>
      <c r="B8130" s="35" t="s">
        <v>16334</v>
      </c>
    </row>
    <row r="8131" ht="15.0" customHeight="1">
      <c r="A8131" s="34" t="s">
        <v>16335</v>
      </c>
      <c r="B8131" s="35" t="s">
        <v>16336</v>
      </c>
    </row>
    <row r="8132" ht="15.0" customHeight="1">
      <c r="A8132" s="34" t="s">
        <v>16337</v>
      </c>
      <c r="B8132" s="35" t="s">
        <v>16338</v>
      </c>
    </row>
    <row r="8133" ht="15.0" customHeight="1">
      <c r="A8133" s="34" t="s">
        <v>16339</v>
      </c>
      <c r="B8133" s="35" t="s">
        <v>16340</v>
      </c>
    </row>
    <row r="8134" ht="15.0" customHeight="1">
      <c r="A8134" s="34" t="s">
        <v>16341</v>
      </c>
      <c r="B8134" s="35" t="s">
        <v>16342</v>
      </c>
    </row>
    <row r="8135" ht="15.0" customHeight="1">
      <c r="A8135" s="34" t="s">
        <v>16343</v>
      </c>
      <c r="B8135" s="35" t="s">
        <v>16344</v>
      </c>
    </row>
    <row r="8136" ht="15.0" customHeight="1">
      <c r="A8136" s="34" t="s">
        <v>16345</v>
      </c>
      <c r="B8136" s="35" t="s">
        <v>16346</v>
      </c>
    </row>
    <row r="8137" ht="15.0" customHeight="1">
      <c r="A8137" s="34" t="s">
        <v>16347</v>
      </c>
      <c r="B8137" s="35" t="s">
        <v>16348</v>
      </c>
    </row>
    <row r="8138" ht="15.0" customHeight="1">
      <c r="A8138" s="34" t="s">
        <v>16349</v>
      </c>
      <c r="B8138" s="35" t="s">
        <v>16350</v>
      </c>
    </row>
    <row r="8139" ht="15.0" customHeight="1">
      <c r="A8139" s="34" t="s">
        <v>16351</v>
      </c>
      <c r="B8139" s="35" t="s">
        <v>16352</v>
      </c>
    </row>
    <row r="8140" ht="15.0" customHeight="1">
      <c r="A8140" s="34" t="s">
        <v>16353</v>
      </c>
      <c r="B8140" s="35" t="s">
        <v>16354</v>
      </c>
    </row>
    <row r="8141" ht="15.0" customHeight="1">
      <c r="A8141" s="34" t="s">
        <v>16355</v>
      </c>
      <c r="B8141" s="35" t="s">
        <v>16356</v>
      </c>
    </row>
    <row r="8142" ht="15.0" customHeight="1">
      <c r="A8142" s="34" t="s">
        <v>16357</v>
      </c>
      <c r="B8142" s="35" t="s">
        <v>16358</v>
      </c>
    </row>
    <row r="8143" ht="15.0" customHeight="1">
      <c r="A8143" s="34" t="s">
        <v>16359</v>
      </c>
      <c r="B8143" s="35" t="s">
        <v>16360</v>
      </c>
    </row>
    <row r="8144" ht="15.0" customHeight="1">
      <c r="A8144" s="34" t="s">
        <v>16361</v>
      </c>
      <c r="B8144" s="35" t="s">
        <v>16362</v>
      </c>
    </row>
    <row r="8145" ht="15.0" customHeight="1">
      <c r="A8145" s="34" t="s">
        <v>16363</v>
      </c>
      <c r="B8145" s="35" t="s">
        <v>16364</v>
      </c>
    </row>
    <row r="8146" ht="15.0" customHeight="1">
      <c r="A8146" s="34" t="s">
        <v>16365</v>
      </c>
      <c r="B8146" s="35" t="s">
        <v>16366</v>
      </c>
    </row>
    <row r="8147" ht="15.0" customHeight="1">
      <c r="A8147" s="34" t="s">
        <v>16367</v>
      </c>
      <c r="B8147" s="35" t="s">
        <v>16368</v>
      </c>
    </row>
    <row r="8148" ht="15.0" customHeight="1">
      <c r="A8148" s="34" t="s">
        <v>16369</v>
      </c>
      <c r="B8148" s="35" t="s">
        <v>16370</v>
      </c>
    </row>
    <row r="8149" ht="15.0" customHeight="1">
      <c r="A8149" s="34" t="s">
        <v>16371</v>
      </c>
      <c r="B8149" s="35" t="s">
        <v>16372</v>
      </c>
    </row>
    <row r="8150" ht="15.0" customHeight="1">
      <c r="A8150" s="34" t="s">
        <v>16373</v>
      </c>
      <c r="B8150" s="35" t="s">
        <v>16374</v>
      </c>
    </row>
    <row r="8151" ht="15.0" customHeight="1">
      <c r="A8151" s="34" t="s">
        <v>16375</v>
      </c>
      <c r="B8151" s="35" t="s">
        <v>16376</v>
      </c>
    </row>
    <row r="8152" ht="15.0" customHeight="1">
      <c r="A8152" s="34" t="s">
        <v>16377</v>
      </c>
      <c r="B8152" s="35" t="s">
        <v>16378</v>
      </c>
    </row>
    <row r="8153" ht="15.0" customHeight="1">
      <c r="A8153" s="34" t="s">
        <v>16379</v>
      </c>
      <c r="B8153" s="35" t="s">
        <v>16380</v>
      </c>
    </row>
    <row r="8154" ht="15.0" customHeight="1">
      <c r="A8154" s="34" t="s">
        <v>16381</v>
      </c>
      <c r="B8154" s="35" t="s">
        <v>16382</v>
      </c>
    </row>
    <row r="8155" ht="15.0" customHeight="1">
      <c r="A8155" s="34" t="s">
        <v>16383</v>
      </c>
      <c r="B8155" s="35" t="s">
        <v>16384</v>
      </c>
    </row>
    <row r="8156" ht="15.0" customHeight="1">
      <c r="A8156" s="34" t="s">
        <v>16385</v>
      </c>
      <c r="B8156" s="35" t="s">
        <v>16386</v>
      </c>
    </row>
    <row r="8157" ht="15.0" customHeight="1">
      <c r="A8157" s="34" t="s">
        <v>16387</v>
      </c>
      <c r="B8157" s="35" t="s">
        <v>16388</v>
      </c>
    </row>
    <row r="8158" ht="15.0" customHeight="1">
      <c r="A8158" s="34" t="s">
        <v>16389</v>
      </c>
      <c r="B8158" s="35" t="s">
        <v>16390</v>
      </c>
    </row>
    <row r="8159" ht="15.0" customHeight="1">
      <c r="A8159" s="34" t="s">
        <v>16391</v>
      </c>
      <c r="B8159" s="35" t="s">
        <v>16392</v>
      </c>
    </row>
    <row r="8160" ht="15.0" customHeight="1">
      <c r="A8160" s="34" t="s">
        <v>16393</v>
      </c>
      <c r="B8160" s="35" t="s">
        <v>16394</v>
      </c>
    </row>
    <row r="8161" ht="15.0" customHeight="1">
      <c r="A8161" s="34" t="s">
        <v>16395</v>
      </c>
      <c r="B8161" s="35" t="s">
        <v>16396</v>
      </c>
    </row>
    <row r="8162" ht="15.0" customHeight="1">
      <c r="A8162" s="34" t="s">
        <v>16397</v>
      </c>
      <c r="B8162" s="35" t="s">
        <v>16398</v>
      </c>
    </row>
    <row r="8163" ht="15.0" customHeight="1">
      <c r="A8163" s="34" t="s">
        <v>16399</v>
      </c>
      <c r="B8163" s="35" t="s">
        <v>16400</v>
      </c>
    </row>
    <row r="8164" ht="15.0" customHeight="1">
      <c r="A8164" s="34" t="s">
        <v>16401</v>
      </c>
      <c r="B8164" s="35" t="s">
        <v>16402</v>
      </c>
    </row>
    <row r="8165" ht="15.0" customHeight="1">
      <c r="A8165" s="34" t="s">
        <v>16403</v>
      </c>
      <c r="B8165" s="35" t="s">
        <v>16404</v>
      </c>
    </row>
    <row r="8166" ht="15.0" customHeight="1">
      <c r="A8166" s="34" t="s">
        <v>16405</v>
      </c>
      <c r="B8166" s="35" t="s">
        <v>16406</v>
      </c>
    </row>
    <row r="8167" ht="15.0" customHeight="1">
      <c r="A8167" s="34" t="s">
        <v>16407</v>
      </c>
      <c r="B8167" s="35" t="s">
        <v>16408</v>
      </c>
    </row>
    <row r="8168" ht="15.0" customHeight="1">
      <c r="A8168" s="34" t="s">
        <v>16409</v>
      </c>
      <c r="B8168" s="35" t="s">
        <v>16410</v>
      </c>
    </row>
    <row r="8169" ht="15.0" customHeight="1">
      <c r="A8169" s="34" t="s">
        <v>16411</v>
      </c>
      <c r="B8169" s="35" t="s">
        <v>16412</v>
      </c>
    </row>
    <row r="8170" ht="15.0" customHeight="1">
      <c r="A8170" s="34" t="s">
        <v>16413</v>
      </c>
      <c r="B8170" s="35" t="s">
        <v>16414</v>
      </c>
    </row>
    <row r="8171" ht="15.0" customHeight="1">
      <c r="A8171" s="34" t="s">
        <v>16415</v>
      </c>
      <c r="B8171" s="35" t="s">
        <v>16416</v>
      </c>
    </row>
    <row r="8172" ht="15.0" customHeight="1">
      <c r="A8172" s="34" t="s">
        <v>16417</v>
      </c>
      <c r="B8172" s="35" t="s">
        <v>16418</v>
      </c>
    </row>
    <row r="8173" ht="15.0" customHeight="1">
      <c r="A8173" s="34" t="s">
        <v>16419</v>
      </c>
      <c r="B8173" s="35" t="s">
        <v>16420</v>
      </c>
    </row>
    <row r="8174" ht="15.0" customHeight="1">
      <c r="A8174" s="34" t="s">
        <v>16421</v>
      </c>
      <c r="B8174" s="35" t="s">
        <v>16422</v>
      </c>
    </row>
    <row r="8175" ht="15.0" customHeight="1">
      <c r="A8175" s="34" t="s">
        <v>16423</v>
      </c>
      <c r="B8175" s="35" t="s">
        <v>16424</v>
      </c>
    </row>
    <row r="8176" ht="15.0" customHeight="1">
      <c r="A8176" s="34" t="s">
        <v>16425</v>
      </c>
      <c r="B8176" s="35" t="s">
        <v>16426</v>
      </c>
    </row>
    <row r="8177" ht="15.0" customHeight="1">
      <c r="A8177" s="34" t="s">
        <v>16427</v>
      </c>
      <c r="B8177" s="35" t="s">
        <v>16428</v>
      </c>
    </row>
    <row r="8178" ht="15.0" customHeight="1">
      <c r="A8178" s="34" t="s">
        <v>16429</v>
      </c>
      <c r="B8178" s="35" t="s">
        <v>16430</v>
      </c>
    </row>
    <row r="8179" ht="15.0" customHeight="1">
      <c r="A8179" s="34" t="s">
        <v>16431</v>
      </c>
      <c r="B8179" s="35" t="s">
        <v>16432</v>
      </c>
    </row>
    <row r="8180" ht="15.0" customHeight="1">
      <c r="A8180" s="34" t="s">
        <v>16433</v>
      </c>
      <c r="B8180" s="35" t="s">
        <v>16434</v>
      </c>
    </row>
    <row r="8181" ht="15.0" customHeight="1">
      <c r="A8181" s="34" t="s">
        <v>16435</v>
      </c>
      <c r="B8181" s="35" t="s">
        <v>16436</v>
      </c>
    </row>
    <row r="8182" ht="15.0" customHeight="1">
      <c r="A8182" s="34" t="s">
        <v>16437</v>
      </c>
      <c r="B8182" s="35" t="s">
        <v>16438</v>
      </c>
    </row>
    <row r="8183" ht="15.0" customHeight="1">
      <c r="A8183" s="34" t="s">
        <v>16439</v>
      </c>
      <c r="B8183" s="35" t="s">
        <v>16440</v>
      </c>
    </row>
    <row r="8184" ht="15.0" customHeight="1">
      <c r="A8184" s="34" t="s">
        <v>16441</v>
      </c>
      <c r="B8184" s="35" t="s">
        <v>16442</v>
      </c>
    </row>
    <row r="8185" ht="15.0" customHeight="1">
      <c r="A8185" s="34" t="s">
        <v>16443</v>
      </c>
      <c r="B8185" s="35" t="s">
        <v>16444</v>
      </c>
    </row>
    <row r="8186" ht="15.0" customHeight="1">
      <c r="A8186" s="34" t="s">
        <v>16445</v>
      </c>
      <c r="B8186" s="35" t="s">
        <v>16446</v>
      </c>
    </row>
    <row r="8187" ht="15.0" customHeight="1">
      <c r="A8187" s="34" t="s">
        <v>16447</v>
      </c>
      <c r="B8187" s="35" t="s">
        <v>16448</v>
      </c>
    </row>
    <row r="8188" ht="15.0" customHeight="1">
      <c r="A8188" s="34" t="s">
        <v>16449</v>
      </c>
      <c r="B8188" s="35" t="s">
        <v>16450</v>
      </c>
    </row>
    <row r="8189" ht="15.0" customHeight="1">
      <c r="A8189" s="34" t="s">
        <v>16451</v>
      </c>
      <c r="B8189" s="35" t="s">
        <v>16452</v>
      </c>
    </row>
    <row r="8190" ht="15.0" customHeight="1">
      <c r="A8190" s="34" t="s">
        <v>16453</v>
      </c>
      <c r="B8190" s="35" t="s">
        <v>16454</v>
      </c>
    </row>
    <row r="8191" ht="15.0" customHeight="1">
      <c r="A8191" s="34" t="s">
        <v>16455</v>
      </c>
      <c r="B8191" s="35" t="s">
        <v>16456</v>
      </c>
    </row>
    <row r="8192" ht="15.0" customHeight="1">
      <c r="A8192" s="34" t="s">
        <v>16457</v>
      </c>
      <c r="B8192" s="35" t="s">
        <v>16458</v>
      </c>
    </row>
    <row r="8193" ht="15.0" customHeight="1">
      <c r="A8193" s="34" t="s">
        <v>16459</v>
      </c>
      <c r="B8193" s="35" t="s">
        <v>16460</v>
      </c>
    </row>
    <row r="8194" ht="15.0" customHeight="1">
      <c r="A8194" s="34" t="s">
        <v>16461</v>
      </c>
      <c r="B8194" s="35" t="s">
        <v>16462</v>
      </c>
    </row>
    <row r="8195" ht="15.0" customHeight="1">
      <c r="A8195" s="34" t="s">
        <v>16463</v>
      </c>
      <c r="B8195" s="35" t="s">
        <v>16464</v>
      </c>
    </row>
    <row r="8196" ht="15.0" customHeight="1">
      <c r="A8196" s="34" t="s">
        <v>16465</v>
      </c>
      <c r="B8196" s="35" t="s">
        <v>16466</v>
      </c>
    </row>
    <row r="8197" ht="15.0" customHeight="1">
      <c r="A8197" s="34" t="s">
        <v>16467</v>
      </c>
      <c r="B8197" s="35" t="s">
        <v>16468</v>
      </c>
    </row>
    <row r="8198" ht="15.0" customHeight="1">
      <c r="A8198" s="34" t="s">
        <v>16469</v>
      </c>
      <c r="B8198" s="35" t="s">
        <v>16470</v>
      </c>
    </row>
    <row r="8199" ht="15.0" customHeight="1">
      <c r="A8199" s="34" t="s">
        <v>16471</v>
      </c>
      <c r="B8199" s="35" t="s">
        <v>16472</v>
      </c>
    </row>
    <row r="8200" ht="15.0" customHeight="1">
      <c r="A8200" s="34" t="s">
        <v>16473</v>
      </c>
      <c r="B8200" s="35" t="s">
        <v>16474</v>
      </c>
    </row>
    <row r="8201" ht="15.0" customHeight="1">
      <c r="A8201" s="34" t="s">
        <v>16475</v>
      </c>
      <c r="B8201" s="35" t="s">
        <v>16476</v>
      </c>
    </row>
    <row r="8202" ht="15.0" customHeight="1">
      <c r="A8202" s="34" t="s">
        <v>16477</v>
      </c>
      <c r="B8202" s="35" t="s">
        <v>16478</v>
      </c>
    </row>
    <row r="8203" ht="15.0" customHeight="1">
      <c r="A8203" s="34" t="s">
        <v>16479</v>
      </c>
      <c r="B8203" s="35" t="s">
        <v>16480</v>
      </c>
    </row>
    <row r="8204" ht="15.0" customHeight="1">
      <c r="A8204" s="34" t="s">
        <v>16481</v>
      </c>
      <c r="B8204" s="35" t="s">
        <v>16482</v>
      </c>
    </row>
    <row r="8205" ht="15.0" customHeight="1">
      <c r="A8205" s="34" t="s">
        <v>16483</v>
      </c>
      <c r="B8205" s="35" t="s">
        <v>16484</v>
      </c>
    </row>
    <row r="8206" ht="15.0" customHeight="1">
      <c r="A8206" s="34" t="s">
        <v>16485</v>
      </c>
      <c r="B8206" s="35" t="s">
        <v>16486</v>
      </c>
    </row>
    <row r="8207" ht="15.0" customHeight="1">
      <c r="A8207" s="34" t="s">
        <v>16487</v>
      </c>
      <c r="B8207" s="35" t="s">
        <v>16488</v>
      </c>
    </row>
    <row r="8208" ht="15.0" customHeight="1">
      <c r="A8208" s="34" t="s">
        <v>16489</v>
      </c>
      <c r="B8208" s="35" t="s">
        <v>16490</v>
      </c>
    </row>
    <row r="8209" ht="15.0" customHeight="1">
      <c r="A8209" s="34" t="s">
        <v>16491</v>
      </c>
      <c r="B8209" s="35" t="s">
        <v>16492</v>
      </c>
    </row>
    <row r="8210" ht="15.0" customHeight="1">
      <c r="A8210" s="34" t="s">
        <v>16493</v>
      </c>
      <c r="B8210" s="35" t="s">
        <v>16494</v>
      </c>
    </row>
    <row r="8211" ht="15.0" customHeight="1">
      <c r="A8211" s="34" t="s">
        <v>16495</v>
      </c>
      <c r="B8211" s="35" t="s">
        <v>16496</v>
      </c>
    </row>
    <row r="8212" ht="15.0" customHeight="1">
      <c r="A8212" s="34" t="s">
        <v>16497</v>
      </c>
      <c r="B8212" s="35" t="s">
        <v>16498</v>
      </c>
    </row>
    <row r="8213" ht="15.0" customHeight="1">
      <c r="A8213" s="34" t="s">
        <v>16499</v>
      </c>
      <c r="B8213" s="35" t="s">
        <v>16500</v>
      </c>
    </row>
    <row r="8214" ht="15.0" customHeight="1">
      <c r="A8214" s="34" t="s">
        <v>16501</v>
      </c>
      <c r="B8214" s="35" t="s">
        <v>16502</v>
      </c>
    </row>
    <row r="8215" ht="15.0" customHeight="1">
      <c r="A8215" s="34" t="s">
        <v>16503</v>
      </c>
      <c r="B8215" s="35" t="s">
        <v>16504</v>
      </c>
    </row>
    <row r="8216" ht="15.0" customHeight="1">
      <c r="A8216" s="34" t="s">
        <v>16505</v>
      </c>
      <c r="B8216" s="35" t="s">
        <v>16506</v>
      </c>
    </row>
    <row r="8217" ht="15.0" customHeight="1">
      <c r="A8217" s="34" t="s">
        <v>16507</v>
      </c>
      <c r="B8217" s="35" t="s">
        <v>16508</v>
      </c>
    </row>
    <row r="8218" ht="15.0" customHeight="1">
      <c r="A8218" s="34" t="s">
        <v>16509</v>
      </c>
      <c r="B8218" s="35" t="s">
        <v>16510</v>
      </c>
    </row>
    <row r="8219" ht="15.0" customHeight="1">
      <c r="A8219" s="34" t="s">
        <v>16511</v>
      </c>
      <c r="B8219" s="35" t="s">
        <v>16512</v>
      </c>
    </row>
    <row r="8220" ht="15.0" customHeight="1">
      <c r="A8220" s="34" t="s">
        <v>16513</v>
      </c>
      <c r="B8220" s="35" t="s">
        <v>16514</v>
      </c>
    </row>
    <row r="8221" ht="15.0" customHeight="1">
      <c r="A8221" s="34" t="s">
        <v>16515</v>
      </c>
      <c r="B8221" s="35" t="s">
        <v>16516</v>
      </c>
    </row>
    <row r="8222" ht="15.0" customHeight="1">
      <c r="A8222" s="34" t="s">
        <v>16517</v>
      </c>
      <c r="B8222" s="35" t="s">
        <v>16518</v>
      </c>
    </row>
    <row r="8223" ht="15.0" customHeight="1">
      <c r="A8223" s="34" t="s">
        <v>16519</v>
      </c>
      <c r="B8223" s="35" t="s">
        <v>16520</v>
      </c>
    </row>
    <row r="8224" ht="15.0" customHeight="1">
      <c r="A8224" s="34" t="s">
        <v>16521</v>
      </c>
      <c r="B8224" s="35" t="s">
        <v>16522</v>
      </c>
    </row>
    <row r="8225" ht="15.0" customHeight="1">
      <c r="A8225" s="34" t="s">
        <v>16523</v>
      </c>
      <c r="B8225" s="35" t="s">
        <v>16524</v>
      </c>
    </row>
    <row r="8226" ht="15.0" customHeight="1">
      <c r="A8226" s="34" t="s">
        <v>16525</v>
      </c>
      <c r="B8226" s="35" t="s">
        <v>16526</v>
      </c>
    </row>
    <row r="8227" ht="15.0" customHeight="1">
      <c r="A8227" s="34" t="s">
        <v>16527</v>
      </c>
      <c r="B8227" s="35" t="s">
        <v>16528</v>
      </c>
    </row>
    <row r="8228" ht="15.0" customHeight="1">
      <c r="A8228" s="34" t="s">
        <v>16529</v>
      </c>
      <c r="B8228" s="35" t="s">
        <v>16530</v>
      </c>
    </row>
    <row r="8229" ht="15.0" customHeight="1">
      <c r="A8229" s="34" t="s">
        <v>16531</v>
      </c>
      <c r="B8229" s="35" t="s">
        <v>16532</v>
      </c>
    </row>
    <row r="8230" ht="15.0" customHeight="1">
      <c r="A8230" s="34" t="s">
        <v>16533</v>
      </c>
      <c r="B8230" s="35" t="s">
        <v>16534</v>
      </c>
    </row>
    <row r="8231" ht="15.0" customHeight="1">
      <c r="A8231" s="34" t="s">
        <v>16535</v>
      </c>
      <c r="B8231" s="35" t="s">
        <v>16536</v>
      </c>
    </row>
    <row r="8232" ht="15.0" customHeight="1">
      <c r="A8232" s="34" t="s">
        <v>16537</v>
      </c>
      <c r="B8232" s="35" t="s">
        <v>16538</v>
      </c>
    </row>
    <row r="8233" ht="15.0" customHeight="1">
      <c r="A8233" s="34" t="s">
        <v>16539</v>
      </c>
      <c r="B8233" s="35" t="s">
        <v>16540</v>
      </c>
    </row>
    <row r="8234" ht="15.0" customHeight="1">
      <c r="A8234" s="34" t="s">
        <v>16541</v>
      </c>
      <c r="B8234" s="35" t="s">
        <v>16542</v>
      </c>
    </row>
    <row r="8235" ht="15.0" customHeight="1">
      <c r="A8235" s="34" t="s">
        <v>16543</v>
      </c>
      <c r="B8235" s="35" t="s">
        <v>16544</v>
      </c>
    </row>
    <row r="8236" ht="15.0" customHeight="1">
      <c r="A8236" s="34" t="s">
        <v>16545</v>
      </c>
      <c r="B8236" s="35" t="s">
        <v>16546</v>
      </c>
    </row>
    <row r="8237" ht="15.0" customHeight="1">
      <c r="A8237" s="34" t="s">
        <v>16547</v>
      </c>
      <c r="B8237" s="35" t="s">
        <v>16548</v>
      </c>
    </row>
    <row r="8238" ht="15.0" customHeight="1">
      <c r="A8238" s="34" t="s">
        <v>16549</v>
      </c>
      <c r="B8238" s="35" t="s">
        <v>16550</v>
      </c>
    </row>
    <row r="8239" ht="15.0" customHeight="1">
      <c r="A8239" s="34" t="s">
        <v>16551</v>
      </c>
      <c r="B8239" s="35" t="s">
        <v>16552</v>
      </c>
    </row>
    <row r="8240" ht="15.0" customHeight="1">
      <c r="A8240" s="34" t="s">
        <v>16553</v>
      </c>
      <c r="B8240" s="35" t="s">
        <v>16554</v>
      </c>
    </row>
    <row r="8241" ht="15.0" customHeight="1">
      <c r="A8241" s="34" t="s">
        <v>16555</v>
      </c>
      <c r="B8241" s="35" t="s">
        <v>16556</v>
      </c>
    </row>
    <row r="8242" ht="15.0" customHeight="1">
      <c r="A8242" s="34" t="s">
        <v>16557</v>
      </c>
      <c r="B8242" s="35" t="s">
        <v>16558</v>
      </c>
    </row>
    <row r="8243" ht="15.0" customHeight="1">
      <c r="A8243" s="34" t="s">
        <v>16559</v>
      </c>
      <c r="B8243" s="35" t="s">
        <v>16560</v>
      </c>
    </row>
    <row r="8244" ht="15.0" customHeight="1">
      <c r="A8244" s="34" t="s">
        <v>16561</v>
      </c>
      <c r="B8244" s="35" t="s">
        <v>16562</v>
      </c>
    </row>
    <row r="8245" ht="15.0" customHeight="1">
      <c r="A8245" s="34" t="s">
        <v>16563</v>
      </c>
      <c r="B8245" s="35" t="s">
        <v>16564</v>
      </c>
    </row>
    <row r="8246" ht="15.0" customHeight="1">
      <c r="A8246" s="34" t="s">
        <v>16565</v>
      </c>
      <c r="B8246" s="35" t="s">
        <v>16566</v>
      </c>
    </row>
    <row r="8247" ht="15.0" customHeight="1">
      <c r="A8247" s="34" t="s">
        <v>16567</v>
      </c>
      <c r="B8247" s="35" t="s">
        <v>16568</v>
      </c>
    </row>
    <row r="8248" ht="15.0" customHeight="1">
      <c r="A8248" s="34" t="s">
        <v>16569</v>
      </c>
      <c r="B8248" s="35" t="s">
        <v>16570</v>
      </c>
    </row>
    <row r="8249" ht="15.0" customHeight="1">
      <c r="A8249" s="34" t="s">
        <v>16571</v>
      </c>
      <c r="B8249" s="35" t="s">
        <v>16572</v>
      </c>
    </row>
    <row r="8250" ht="15.0" customHeight="1">
      <c r="A8250" s="34" t="s">
        <v>16573</v>
      </c>
      <c r="B8250" s="35" t="s">
        <v>16574</v>
      </c>
    </row>
    <row r="8251" ht="15.0" customHeight="1">
      <c r="A8251" s="34" t="s">
        <v>16575</v>
      </c>
      <c r="B8251" s="35" t="s">
        <v>16576</v>
      </c>
    </row>
    <row r="8252" ht="15.0" customHeight="1">
      <c r="A8252" s="34" t="s">
        <v>16577</v>
      </c>
      <c r="B8252" s="35" t="s">
        <v>16578</v>
      </c>
    </row>
    <row r="8253" ht="15.0" customHeight="1">
      <c r="A8253" s="34" t="s">
        <v>16579</v>
      </c>
      <c r="B8253" s="35" t="s">
        <v>16580</v>
      </c>
    </row>
    <row r="8254" ht="15.0" customHeight="1">
      <c r="A8254" s="34" t="s">
        <v>16581</v>
      </c>
      <c r="B8254" s="35" t="s">
        <v>16582</v>
      </c>
    </row>
    <row r="8255" ht="15.0" customHeight="1">
      <c r="A8255" s="34" t="s">
        <v>16583</v>
      </c>
      <c r="B8255" s="35" t="s">
        <v>16584</v>
      </c>
    </row>
    <row r="8256" ht="15.0" customHeight="1">
      <c r="A8256" s="34" t="s">
        <v>16585</v>
      </c>
      <c r="B8256" s="35" t="s">
        <v>16586</v>
      </c>
    </row>
    <row r="8257" ht="15.0" customHeight="1">
      <c r="A8257" s="34" t="s">
        <v>16587</v>
      </c>
      <c r="B8257" s="35" t="s">
        <v>16588</v>
      </c>
    </row>
    <row r="8258" ht="15.0" customHeight="1">
      <c r="A8258" s="34" t="s">
        <v>16589</v>
      </c>
      <c r="B8258" s="35" t="s">
        <v>16590</v>
      </c>
    </row>
    <row r="8259" ht="15.0" customHeight="1">
      <c r="A8259" s="34" t="s">
        <v>16591</v>
      </c>
      <c r="B8259" s="35" t="s">
        <v>16592</v>
      </c>
    </row>
    <row r="8260" ht="15.0" customHeight="1">
      <c r="A8260" s="34" t="s">
        <v>16593</v>
      </c>
      <c r="B8260" s="35" t="s">
        <v>16594</v>
      </c>
    </row>
    <row r="8261" ht="15.0" customHeight="1">
      <c r="A8261" s="34" t="s">
        <v>16595</v>
      </c>
      <c r="B8261" s="35" t="s">
        <v>16596</v>
      </c>
    </row>
    <row r="8262" ht="15.0" customHeight="1">
      <c r="A8262" s="34" t="s">
        <v>16597</v>
      </c>
      <c r="B8262" s="35" t="s">
        <v>16598</v>
      </c>
    </row>
    <row r="8263" ht="15.0" customHeight="1">
      <c r="A8263" s="34" t="s">
        <v>16599</v>
      </c>
      <c r="B8263" s="35" t="s">
        <v>16600</v>
      </c>
    </row>
    <row r="8264" ht="15.0" customHeight="1">
      <c r="A8264" s="34" t="s">
        <v>16601</v>
      </c>
      <c r="B8264" s="35" t="s">
        <v>16602</v>
      </c>
    </row>
    <row r="8265" ht="15.0" customHeight="1">
      <c r="A8265" s="34" t="s">
        <v>16603</v>
      </c>
      <c r="B8265" s="35" t="s">
        <v>16604</v>
      </c>
    </row>
    <row r="8266" ht="15.0" customHeight="1">
      <c r="A8266" s="34" t="s">
        <v>16605</v>
      </c>
      <c r="B8266" s="35" t="s">
        <v>16606</v>
      </c>
    </row>
    <row r="8267" ht="15.0" customHeight="1">
      <c r="A8267" s="34" t="s">
        <v>16607</v>
      </c>
      <c r="B8267" s="35" t="s">
        <v>16608</v>
      </c>
    </row>
    <row r="8268" ht="15.0" customHeight="1">
      <c r="A8268" s="34" t="s">
        <v>16609</v>
      </c>
      <c r="B8268" s="35" t="s">
        <v>16610</v>
      </c>
    </row>
    <row r="8269" ht="15.0" customHeight="1">
      <c r="A8269" s="34" t="s">
        <v>16611</v>
      </c>
      <c r="B8269" s="35" t="s">
        <v>16612</v>
      </c>
    </row>
    <row r="8270" ht="15.0" customHeight="1">
      <c r="A8270" s="34" t="s">
        <v>16613</v>
      </c>
      <c r="B8270" s="35" t="s">
        <v>16614</v>
      </c>
    </row>
    <row r="8271" ht="15.0" customHeight="1">
      <c r="A8271" s="34" t="s">
        <v>16615</v>
      </c>
      <c r="B8271" s="35" t="s">
        <v>16616</v>
      </c>
    </row>
    <row r="8272" ht="15.0" customHeight="1">
      <c r="A8272" s="34" t="s">
        <v>16617</v>
      </c>
      <c r="B8272" s="35" t="s">
        <v>16618</v>
      </c>
    </row>
    <row r="8273" ht="15.0" customHeight="1">
      <c r="A8273" s="34" t="s">
        <v>16619</v>
      </c>
      <c r="B8273" s="35" t="s">
        <v>16620</v>
      </c>
    </row>
    <row r="8274" ht="15.0" customHeight="1">
      <c r="A8274" s="34" t="s">
        <v>16621</v>
      </c>
      <c r="B8274" s="35" t="s">
        <v>16622</v>
      </c>
    </row>
    <row r="8275" ht="15.0" customHeight="1">
      <c r="A8275" s="34" t="s">
        <v>16623</v>
      </c>
      <c r="B8275" s="35" t="s">
        <v>16624</v>
      </c>
    </row>
    <row r="8276" ht="15.0" customHeight="1">
      <c r="A8276" s="34" t="s">
        <v>16625</v>
      </c>
      <c r="B8276" s="35" t="s">
        <v>16626</v>
      </c>
    </row>
    <row r="8277" ht="15.0" customHeight="1">
      <c r="A8277" s="34" t="s">
        <v>16627</v>
      </c>
      <c r="B8277" s="35" t="s">
        <v>16628</v>
      </c>
    </row>
    <row r="8278" ht="15.0" customHeight="1">
      <c r="A8278" s="34" t="s">
        <v>16629</v>
      </c>
      <c r="B8278" s="35" t="s">
        <v>16630</v>
      </c>
    </row>
    <row r="8279" ht="15.0" customHeight="1">
      <c r="A8279" s="34" t="s">
        <v>16631</v>
      </c>
      <c r="B8279" s="35" t="s">
        <v>16632</v>
      </c>
    </row>
    <row r="8280" ht="15.0" customHeight="1">
      <c r="A8280" s="34" t="s">
        <v>16633</v>
      </c>
      <c r="B8280" s="35" t="s">
        <v>16634</v>
      </c>
    </row>
    <row r="8281" ht="15.0" customHeight="1">
      <c r="A8281" s="34" t="s">
        <v>16635</v>
      </c>
      <c r="B8281" s="35" t="s">
        <v>16636</v>
      </c>
    </row>
    <row r="8282" ht="15.0" customHeight="1">
      <c r="A8282" s="34" t="s">
        <v>16637</v>
      </c>
      <c r="B8282" s="35" t="s">
        <v>16638</v>
      </c>
    </row>
    <row r="8283" ht="15.0" customHeight="1">
      <c r="A8283" s="34" t="s">
        <v>16639</v>
      </c>
      <c r="B8283" s="35" t="s">
        <v>16640</v>
      </c>
    </row>
    <row r="8284" ht="15.0" customHeight="1">
      <c r="A8284" s="34" t="s">
        <v>16641</v>
      </c>
      <c r="B8284" s="35" t="s">
        <v>16642</v>
      </c>
    </row>
    <row r="8285" ht="15.0" customHeight="1">
      <c r="A8285" s="34" t="s">
        <v>16643</v>
      </c>
      <c r="B8285" s="35" t="s">
        <v>16644</v>
      </c>
    </row>
    <row r="8286" ht="15.0" customHeight="1">
      <c r="A8286" s="34" t="s">
        <v>16645</v>
      </c>
      <c r="B8286" s="35" t="s">
        <v>16646</v>
      </c>
    </row>
    <row r="8287" ht="15.0" customHeight="1">
      <c r="A8287" s="34" t="s">
        <v>16647</v>
      </c>
      <c r="B8287" s="35" t="s">
        <v>16648</v>
      </c>
    </row>
    <row r="8288" ht="15.0" customHeight="1">
      <c r="A8288" s="34" t="s">
        <v>16649</v>
      </c>
      <c r="B8288" s="35" t="s">
        <v>16650</v>
      </c>
    </row>
    <row r="8289" ht="15.0" customHeight="1">
      <c r="A8289" s="34" t="s">
        <v>16651</v>
      </c>
      <c r="B8289" s="35" t="s">
        <v>16652</v>
      </c>
    </row>
    <row r="8290" ht="15.0" customHeight="1">
      <c r="A8290" s="34" t="s">
        <v>16653</v>
      </c>
      <c r="B8290" s="35" t="s">
        <v>16654</v>
      </c>
    </row>
    <row r="8291" ht="15.0" customHeight="1">
      <c r="A8291" s="34" t="s">
        <v>16655</v>
      </c>
      <c r="B8291" s="35" t="s">
        <v>16656</v>
      </c>
    </row>
    <row r="8292" ht="15.0" customHeight="1">
      <c r="A8292" s="34" t="s">
        <v>16657</v>
      </c>
      <c r="B8292" s="35" t="s">
        <v>16658</v>
      </c>
    </row>
    <row r="8293" ht="15.0" customHeight="1">
      <c r="A8293" s="34" t="s">
        <v>16659</v>
      </c>
      <c r="B8293" s="35" t="s">
        <v>16660</v>
      </c>
    </row>
    <row r="8294" ht="15.0" customHeight="1">
      <c r="A8294" s="34" t="s">
        <v>16661</v>
      </c>
      <c r="B8294" s="35" t="s">
        <v>16662</v>
      </c>
    </row>
    <row r="8295" ht="15.0" customHeight="1">
      <c r="A8295" s="34" t="s">
        <v>16663</v>
      </c>
      <c r="B8295" s="35" t="s">
        <v>16664</v>
      </c>
    </row>
    <row r="8296" ht="15.0" customHeight="1">
      <c r="A8296" s="34" t="s">
        <v>16665</v>
      </c>
      <c r="B8296" s="35" t="s">
        <v>16666</v>
      </c>
    </row>
    <row r="8297" ht="15.0" customHeight="1">
      <c r="A8297" s="34" t="s">
        <v>16667</v>
      </c>
      <c r="B8297" s="35" t="s">
        <v>16668</v>
      </c>
    </row>
    <row r="8298" ht="15.0" customHeight="1">
      <c r="A8298" s="34" t="s">
        <v>16669</v>
      </c>
      <c r="B8298" s="35" t="s">
        <v>16670</v>
      </c>
    </row>
    <row r="8299" ht="15.0" customHeight="1">
      <c r="A8299" s="34" t="s">
        <v>16671</v>
      </c>
      <c r="B8299" s="35" t="s">
        <v>16672</v>
      </c>
    </row>
    <row r="8300" ht="15.0" customHeight="1">
      <c r="A8300" s="34" t="s">
        <v>16673</v>
      </c>
      <c r="B8300" s="35" t="s">
        <v>16674</v>
      </c>
    </row>
    <row r="8301" ht="15.0" customHeight="1">
      <c r="A8301" s="34" t="s">
        <v>16675</v>
      </c>
      <c r="B8301" s="35" t="s">
        <v>16676</v>
      </c>
    </row>
    <row r="8302" ht="15.0" customHeight="1">
      <c r="A8302" s="34" t="s">
        <v>16677</v>
      </c>
      <c r="B8302" s="35" t="s">
        <v>16678</v>
      </c>
    </row>
    <row r="8303" ht="15.0" customHeight="1">
      <c r="A8303" s="34" t="s">
        <v>16679</v>
      </c>
      <c r="B8303" s="35" t="s">
        <v>16680</v>
      </c>
    </row>
    <row r="8304" ht="15.0" customHeight="1">
      <c r="A8304" s="34" t="s">
        <v>16681</v>
      </c>
      <c r="B8304" s="35" t="s">
        <v>16682</v>
      </c>
    </row>
    <row r="8305" ht="15.0" customHeight="1">
      <c r="A8305" s="34" t="s">
        <v>16683</v>
      </c>
      <c r="B8305" s="35" t="s">
        <v>16684</v>
      </c>
    </row>
    <row r="8306" ht="15.0" customHeight="1">
      <c r="A8306" s="34" t="s">
        <v>16685</v>
      </c>
      <c r="B8306" s="35" t="s">
        <v>16686</v>
      </c>
    </row>
    <row r="8307" ht="15.0" customHeight="1">
      <c r="A8307" s="34" t="s">
        <v>16687</v>
      </c>
      <c r="B8307" s="35" t="s">
        <v>16688</v>
      </c>
    </row>
    <row r="8308" ht="15.0" customHeight="1">
      <c r="A8308" s="34" t="s">
        <v>16689</v>
      </c>
      <c r="B8308" s="35" t="s">
        <v>16690</v>
      </c>
    </row>
    <row r="8309" ht="15.0" customHeight="1">
      <c r="A8309" s="34" t="s">
        <v>16691</v>
      </c>
      <c r="B8309" s="35" t="s">
        <v>16692</v>
      </c>
    </row>
    <row r="8310" ht="15.0" customHeight="1">
      <c r="A8310" s="34" t="s">
        <v>16693</v>
      </c>
      <c r="B8310" s="35" t="s">
        <v>16694</v>
      </c>
    </row>
    <row r="8311" ht="15.0" customHeight="1">
      <c r="A8311" s="34" t="s">
        <v>16695</v>
      </c>
      <c r="B8311" s="35" t="s">
        <v>16696</v>
      </c>
    </row>
    <row r="8312" ht="15.0" customHeight="1">
      <c r="A8312" s="34" t="s">
        <v>16697</v>
      </c>
      <c r="B8312" s="35" t="s">
        <v>16698</v>
      </c>
    </row>
    <row r="8313" ht="15.0" customHeight="1">
      <c r="A8313" s="34" t="s">
        <v>16699</v>
      </c>
      <c r="B8313" s="35" t="s">
        <v>16700</v>
      </c>
    </row>
    <row r="8314" ht="15.0" customHeight="1">
      <c r="A8314" s="34" t="s">
        <v>16701</v>
      </c>
      <c r="B8314" s="35" t="s">
        <v>16702</v>
      </c>
    </row>
    <row r="8315" ht="15.0" customHeight="1">
      <c r="A8315" s="34" t="s">
        <v>16703</v>
      </c>
      <c r="B8315" s="35" t="s">
        <v>16704</v>
      </c>
    </row>
    <row r="8316" ht="15.0" customHeight="1">
      <c r="A8316" s="34" t="s">
        <v>16705</v>
      </c>
      <c r="B8316" s="35" t="s">
        <v>16706</v>
      </c>
    </row>
    <row r="8317" ht="15.0" customHeight="1">
      <c r="A8317" s="34" t="s">
        <v>16707</v>
      </c>
      <c r="B8317" s="35" t="s">
        <v>16708</v>
      </c>
    </row>
    <row r="8318" ht="15.0" customHeight="1">
      <c r="A8318" s="34" t="s">
        <v>16709</v>
      </c>
      <c r="B8318" s="35" t="s">
        <v>16710</v>
      </c>
    </row>
    <row r="8319" ht="15.0" customHeight="1">
      <c r="A8319" s="34" t="s">
        <v>16711</v>
      </c>
      <c r="B8319" s="35" t="s">
        <v>16712</v>
      </c>
    </row>
    <row r="8320" ht="15.0" customHeight="1">
      <c r="A8320" s="34" t="s">
        <v>16713</v>
      </c>
      <c r="B8320" s="35" t="s">
        <v>16714</v>
      </c>
    </row>
    <row r="8321" ht="15.0" customHeight="1">
      <c r="A8321" s="34" t="s">
        <v>16715</v>
      </c>
      <c r="B8321" s="35" t="s">
        <v>16716</v>
      </c>
    </row>
    <row r="8322" ht="15.0" customHeight="1">
      <c r="A8322" s="34" t="s">
        <v>16717</v>
      </c>
      <c r="B8322" s="35" t="s">
        <v>16718</v>
      </c>
    </row>
    <row r="8323" ht="15.0" customHeight="1">
      <c r="A8323" s="34" t="s">
        <v>16719</v>
      </c>
      <c r="B8323" s="35" t="s">
        <v>16720</v>
      </c>
    </row>
    <row r="8324" ht="15.0" customHeight="1">
      <c r="A8324" s="34" t="s">
        <v>16721</v>
      </c>
      <c r="B8324" s="35" t="s">
        <v>16722</v>
      </c>
    </row>
    <row r="8325" ht="15.0" customHeight="1">
      <c r="A8325" s="34" t="s">
        <v>16723</v>
      </c>
      <c r="B8325" s="35" t="s">
        <v>16724</v>
      </c>
    </row>
    <row r="8326" ht="15.0" customHeight="1">
      <c r="A8326" s="34" t="s">
        <v>16725</v>
      </c>
      <c r="B8326" s="35" t="s">
        <v>16726</v>
      </c>
    </row>
    <row r="8327" ht="15.0" customHeight="1">
      <c r="A8327" s="34" t="s">
        <v>16727</v>
      </c>
      <c r="B8327" s="35" t="s">
        <v>16728</v>
      </c>
    </row>
    <row r="8328" ht="15.0" customHeight="1">
      <c r="A8328" s="34" t="s">
        <v>16729</v>
      </c>
      <c r="B8328" s="35" t="s">
        <v>16730</v>
      </c>
    </row>
    <row r="8329" ht="15.0" customHeight="1">
      <c r="A8329" s="34" t="s">
        <v>16731</v>
      </c>
      <c r="B8329" s="35" t="s">
        <v>16732</v>
      </c>
    </row>
    <row r="8330" ht="15.0" customHeight="1">
      <c r="A8330" s="34" t="s">
        <v>16733</v>
      </c>
      <c r="B8330" s="35" t="s">
        <v>16734</v>
      </c>
    </row>
    <row r="8331" ht="15.0" customHeight="1">
      <c r="A8331" s="34" t="s">
        <v>16735</v>
      </c>
      <c r="B8331" s="35" t="s">
        <v>16736</v>
      </c>
    </row>
    <row r="8332" ht="15.0" customHeight="1">
      <c r="A8332" s="34" t="s">
        <v>16737</v>
      </c>
      <c r="B8332" s="35" t="s">
        <v>16738</v>
      </c>
    </row>
    <row r="8333" ht="15.0" customHeight="1">
      <c r="A8333" s="34" t="s">
        <v>16739</v>
      </c>
      <c r="B8333" s="35" t="s">
        <v>16740</v>
      </c>
    </row>
    <row r="8334" ht="15.0" customHeight="1">
      <c r="A8334" s="34" t="s">
        <v>16741</v>
      </c>
      <c r="B8334" s="35" t="s">
        <v>16742</v>
      </c>
    </row>
    <row r="8335" ht="15.0" customHeight="1">
      <c r="A8335" s="34" t="s">
        <v>16743</v>
      </c>
      <c r="B8335" s="35" t="s">
        <v>16744</v>
      </c>
    </row>
    <row r="8336" ht="15.0" customHeight="1">
      <c r="A8336" s="34" t="s">
        <v>16745</v>
      </c>
      <c r="B8336" s="35" t="s">
        <v>16746</v>
      </c>
    </row>
    <row r="8337" ht="15.0" customHeight="1">
      <c r="A8337" s="34" t="s">
        <v>16747</v>
      </c>
      <c r="B8337" s="35" t="s">
        <v>16748</v>
      </c>
    </row>
    <row r="8338" ht="15.0" customHeight="1">
      <c r="A8338" s="34" t="s">
        <v>16749</v>
      </c>
      <c r="B8338" s="35" t="s">
        <v>16750</v>
      </c>
    </row>
    <row r="8339" ht="15.0" customHeight="1">
      <c r="A8339" s="34" t="s">
        <v>16751</v>
      </c>
      <c r="B8339" s="35" t="s">
        <v>16752</v>
      </c>
    </row>
    <row r="8340" ht="15.0" customHeight="1">
      <c r="A8340" s="34" t="s">
        <v>16753</v>
      </c>
      <c r="B8340" s="35" t="s">
        <v>16754</v>
      </c>
    </row>
    <row r="8341" ht="15.0" customHeight="1">
      <c r="A8341" s="34" t="s">
        <v>16755</v>
      </c>
      <c r="B8341" s="35" t="s">
        <v>16756</v>
      </c>
    </row>
    <row r="8342" ht="15.0" customHeight="1">
      <c r="A8342" s="34" t="s">
        <v>16757</v>
      </c>
      <c r="B8342" s="35" t="s">
        <v>16758</v>
      </c>
    </row>
    <row r="8343" ht="15.0" customHeight="1">
      <c r="A8343" s="34" t="s">
        <v>16759</v>
      </c>
      <c r="B8343" s="35" t="s">
        <v>16760</v>
      </c>
    </row>
    <row r="8344" ht="15.0" customHeight="1">
      <c r="A8344" s="34" t="s">
        <v>16761</v>
      </c>
      <c r="B8344" s="35" t="s">
        <v>16762</v>
      </c>
    </row>
    <row r="8345" ht="15.0" customHeight="1">
      <c r="A8345" s="34" t="s">
        <v>16763</v>
      </c>
      <c r="B8345" s="35" t="s">
        <v>16764</v>
      </c>
    </row>
    <row r="8346" ht="15.0" customHeight="1">
      <c r="A8346" s="34" t="s">
        <v>16765</v>
      </c>
      <c r="B8346" s="35" t="s">
        <v>16766</v>
      </c>
    </row>
    <row r="8347" ht="15.0" customHeight="1">
      <c r="A8347" s="34" t="s">
        <v>16767</v>
      </c>
      <c r="B8347" s="35" t="s">
        <v>16768</v>
      </c>
    </row>
    <row r="8348" ht="15.0" customHeight="1">
      <c r="A8348" s="34" t="s">
        <v>16769</v>
      </c>
      <c r="B8348" s="35" t="s">
        <v>16770</v>
      </c>
    </row>
    <row r="8349" ht="15.0" customHeight="1">
      <c r="A8349" s="34" t="s">
        <v>16771</v>
      </c>
      <c r="B8349" s="35" t="s">
        <v>16772</v>
      </c>
    </row>
    <row r="8350" ht="15.0" customHeight="1">
      <c r="A8350" s="34" t="s">
        <v>16773</v>
      </c>
      <c r="B8350" s="35" t="s">
        <v>16774</v>
      </c>
    </row>
    <row r="8351" ht="15.0" customHeight="1">
      <c r="A8351" s="34" t="s">
        <v>16775</v>
      </c>
      <c r="B8351" s="35" t="s">
        <v>16776</v>
      </c>
    </row>
    <row r="8352" ht="15.0" customHeight="1">
      <c r="A8352" s="34" t="s">
        <v>16777</v>
      </c>
      <c r="B8352" s="35" t="s">
        <v>16778</v>
      </c>
    </row>
    <row r="8353" ht="15.0" customHeight="1">
      <c r="A8353" s="34" t="s">
        <v>16779</v>
      </c>
      <c r="B8353" s="35" t="s">
        <v>16780</v>
      </c>
    </row>
    <row r="8354" ht="15.0" customHeight="1">
      <c r="A8354" s="34" t="s">
        <v>16781</v>
      </c>
      <c r="B8354" s="35" t="s">
        <v>16782</v>
      </c>
    </row>
    <row r="8355" ht="15.0" customHeight="1">
      <c r="A8355" s="34" t="s">
        <v>16783</v>
      </c>
      <c r="B8355" s="35" t="s">
        <v>16784</v>
      </c>
    </row>
    <row r="8356" ht="15.0" customHeight="1">
      <c r="A8356" s="34" t="s">
        <v>16785</v>
      </c>
      <c r="B8356" s="35" t="s">
        <v>16786</v>
      </c>
    </row>
    <row r="8357" ht="15.0" customHeight="1">
      <c r="A8357" s="34" t="s">
        <v>16787</v>
      </c>
      <c r="B8357" s="35" t="s">
        <v>16788</v>
      </c>
    </row>
    <row r="8358" ht="15.0" customHeight="1">
      <c r="A8358" s="34" t="s">
        <v>16789</v>
      </c>
      <c r="B8358" s="35" t="s">
        <v>16790</v>
      </c>
    </row>
    <row r="8359" ht="15.0" customHeight="1">
      <c r="A8359" s="34" t="s">
        <v>16791</v>
      </c>
      <c r="B8359" s="35" t="s">
        <v>16792</v>
      </c>
    </row>
    <row r="8360" ht="15.0" customHeight="1">
      <c r="A8360" s="34" t="s">
        <v>16793</v>
      </c>
      <c r="B8360" s="35" t="s">
        <v>16794</v>
      </c>
    </row>
    <row r="8361" ht="15.0" customHeight="1">
      <c r="A8361" s="34" t="s">
        <v>16795</v>
      </c>
      <c r="B8361" s="35" t="s">
        <v>16796</v>
      </c>
    </row>
    <row r="8362" ht="15.0" customHeight="1">
      <c r="A8362" s="34" t="s">
        <v>16797</v>
      </c>
      <c r="B8362" s="35" t="s">
        <v>16798</v>
      </c>
    </row>
    <row r="8363" ht="15.0" customHeight="1">
      <c r="A8363" s="34" t="s">
        <v>16799</v>
      </c>
      <c r="B8363" s="35" t="s">
        <v>16800</v>
      </c>
    </row>
    <row r="8364" ht="15.0" customHeight="1">
      <c r="A8364" s="34" t="s">
        <v>16801</v>
      </c>
      <c r="B8364" s="35" t="s">
        <v>16802</v>
      </c>
    </row>
    <row r="8365" ht="15.0" customHeight="1">
      <c r="A8365" s="34" t="s">
        <v>16803</v>
      </c>
      <c r="B8365" s="35" t="s">
        <v>16804</v>
      </c>
    </row>
    <row r="8366" ht="15.0" customHeight="1">
      <c r="A8366" s="34" t="s">
        <v>16805</v>
      </c>
      <c r="B8366" s="35" t="s">
        <v>16806</v>
      </c>
    </row>
    <row r="8367" ht="15.0" customHeight="1">
      <c r="A8367" s="34" t="s">
        <v>16807</v>
      </c>
      <c r="B8367" s="35" t="s">
        <v>16808</v>
      </c>
    </row>
    <row r="8368" ht="15.0" customHeight="1">
      <c r="A8368" s="34" t="s">
        <v>16809</v>
      </c>
      <c r="B8368" s="35" t="s">
        <v>16810</v>
      </c>
    </row>
    <row r="8369" ht="15.0" customHeight="1">
      <c r="A8369" s="34" t="s">
        <v>16811</v>
      </c>
      <c r="B8369" s="35" t="s">
        <v>16812</v>
      </c>
    </row>
    <row r="8370" ht="15.0" customHeight="1">
      <c r="A8370" s="34" t="s">
        <v>16813</v>
      </c>
      <c r="B8370" s="35" t="s">
        <v>16814</v>
      </c>
    </row>
    <row r="8371" ht="15.0" customHeight="1">
      <c r="A8371" s="34" t="s">
        <v>16815</v>
      </c>
      <c r="B8371" s="35" t="s">
        <v>16816</v>
      </c>
    </row>
    <row r="8372" ht="15.0" customHeight="1">
      <c r="A8372" s="34" t="s">
        <v>16817</v>
      </c>
      <c r="B8372" s="35" t="s">
        <v>16818</v>
      </c>
    </row>
    <row r="8373" ht="15.0" customHeight="1">
      <c r="A8373" s="34" t="s">
        <v>16819</v>
      </c>
      <c r="B8373" s="35" t="s">
        <v>16820</v>
      </c>
    </row>
    <row r="8374" ht="15.0" customHeight="1">
      <c r="A8374" s="34" t="s">
        <v>16821</v>
      </c>
      <c r="B8374" s="35" t="s">
        <v>16822</v>
      </c>
    </row>
    <row r="8375" ht="15.0" customHeight="1">
      <c r="A8375" s="34" t="s">
        <v>16823</v>
      </c>
      <c r="B8375" s="35" t="s">
        <v>16824</v>
      </c>
    </row>
    <row r="8376" ht="15.0" customHeight="1">
      <c r="A8376" s="34" t="s">
        <v>16825</v>
      </c>
      <c r="B8376" s="35" t="s">
        <v>16826</v>
      </c>
    </row>
    <row r="8377" ht="15.0" customHeight="1">
      <c r="A8377" s="34" t="s">
        <v>16827</v>
      </c>
      <c r="B8377" s="35" t="s">
        <v>16828</v>
      </c>
    </row>
    <row r="8378" ht="15.0" customHeight="1">
      <c r="A8378" s="34" t="s">
        <v>16829</v>
      </c>
      <c r="B8378" s="35" t="s">
        <v>16830</v>
      </c>
    </row>
    <row r="8379" ht="15.0" customHeight="1">
      <c r="A8379" s="34" t="s">
        <v>16831</v>
      </c>
      <c r="B8379" s="35" t="s">
        <v>16832</v>
      </c>
    </row>
    <row r="8380" ht="15.0" customHeight="1">
      <c r="A8380" s="34" t="s">
        <v>16833</v>
      </c>
      <c r="B8380" s="35" t="s">
        <v>16834</v>
      </c>
    </row>
    <row r="8381" ht="15.0" customHeight="1">
      <c r="A8381" s="34" t="s">
        <v>16835</v>
      </c>
      <c r="B8381" s="35" t="s">
        <v>16836</v>
      </c>
    </row>
    <row r="8382" ht="15.0" customHeight="1">
      <c r="A8382" s="34" t="s">
        <v>16837</v>
      </c>
      <c r="B8382" s="35" t="s">
        <v>16838</v>
      </c>
    </row>
    <row r="8383" ht="15.0" customHeight="1">
      <c r="A8383" s="34" t="s">
        <v>16839</v>
      </c>
      <c r="B8383" s="35" t="s">
        <v>16840</v>
      </c>
    </row>
    <row r="8384" ht="15.0" customHeight="1">
      <c r="A8384" s="34" t="s">
        <v>16841</v>
      </c>
      <c r="B8384" s="35" t="s">
        <v>16842</v>
      </c>
    </row>
    <row r="8385" ht="15.0" customHeight="1">
      <c r="A8385" s="34" t="s">
        <v>16843</v>
      </c>
      <c r="B8385" s="35" t="s">
        <v>16844</v>
      </c>
    </row>
    <row r="8386" ht="15.0" customHeight="1">
      <c r="A8386" s="34" t="s">
        <v>16845</v>
      </c>
      <c r="B8386" s="35" t="s">
        <v>16846</v>
      </c>
    </row>
    <row r="8387" ht="15.0" customHeight="1">
      <c r="A8387" s="34" t="s">
        <v>16847</v>
      </c>
      <c r="B8387" s="35" t="s">
        <v>16848</v>
      </c>
    </row>
    <row r="8388" ht="15.0" customHeight="1">
      <c r="A8388" s="34" t="s">
        <v>16849</v>
      </c>
      <c r="B8388" s="35" t="s">
        <v>16850</v>
      </c>
    </row>
    <row r="8389" ht="15.0" customHeight="1">
      <c r="A8389" s="34" t="s">
        <v>16851</v>
      </c>
      <c r="B8389" s="35" t="s">
        <v>16852</v>
      </c>
    </row>
    <row r="8390" ht="15.0" customHeight="1">
      <c r="A8390" s="34" t="s">
        <v>16853</v>
      </c>
      <c r="B8390" s="35" t="s">
        <v>16854</v>
      </c>
    </row>
    <row r="8391" ht="15.0" customHeight="1">
      <c r="A8391" s="34" t="s">
        <v>16855</v>
      </c>
      <c r="B8391" s="35" t="s">
        <v>16856</v>
      </c>
    </row>
    <row r="8392" ht="15.0" customHeight="1">
      <c r="A8392" s="34" t="s">
        <v>16857</v>
      </c>
      <c r="B8392" s="35" t="s">
        <v>16858</v>
      </c>
    </row>
    <row r="8393" ht="15.0" customHeight="1">
      <c r="A8393" s="34" t="s">
        <v>16859</v>
      </c>
      <c r="B8393" s="35" t="s">
        <v>16860</v>
      </c>
    </row>
    <row r="8394" ht="15.0" customHeight="1">
      <c r="A8394" s="34" t="s">
        <v>16861</v>
      </c>
      <c r="B8394" s="35" t="s">
        <v>16862</v>
      </c>
    </row>
    <row r="8395" ht="15.0" customHeight="1">
      <c r="A8395" s="34" t="s">
        <v>16863</v>
      </c>
      <c r="B8395" s="35" t="s">
        <v>16864</v>
      </c>
    </row>
    <row r="8396" ht="15.0" customHeight="1">
      <c r="A8396" s="34" t="s">
        <v>16865</v>
      </c>
      <c r="B8396" s="35" t="s">
        <v>16866</v>
      </c>
    </row>
    <row r="8397" ht="15.0" customHeight="1">
      <c r="A8397" s="34" t="s">
        <v>16867</v>
      </c>
      <c r="B8397" s="35" t="s">
        <v>16868</v>
      </c>
    </row>
    <row r="8398" ht="15.0" customHeight="1">
      <c r="A8398" s="34" t="s">
        <v>16869</v>
      </c>
      <c r="B8398" s="35" t="s">
        <v>16870</v>
      </c>
    </row>
    <row r="8399" ht="15.0" customHeight="1">
      <c r="A8399" s="34" t="s">
        <v>16871</v>
      </c>
      <c r="B8399" s="35" t="s">
        <v>16872</v>
      </c>
    </row>
    <row r="8400" ht="15.0" customHeight="1">
      <c r="A8400" s="34" t="s">
        <v>16873</v>
      </c>
      <c r="B8400" s="35" t="s">
        <v>16874</v>
      </c>
    </row>
    <row r="8401" ht="15.0" customHeight="1">
      <c r="A8401" s="34" t="s">
        <v>16875</v>
      </c>
      <c r="B8401" s="35" t="s">
        <v>16876</v>
      </c>
    </row>
    <row r="8402" ht="15.0" customHeight="1">
      <c r="A8402" s="34" t="s">
        <v>16877</v>
      </c>
      <c r="B8402" s="35" t="s">
        <v>16878</v>
      </c>
    </row>
    <row r="8403" ht="15.0" customHeight="1">
      <c r="A8403" s="34" t="s">
        <v>16879</v>
      </c>
      <c r="B8403" s="35" t="s">
        <v>16880</v>
      </c>
    </row>
    <row r="8404" ht="15.0" customHeight="1">
      <c r="A8404" s="34" t="s">
        <v>16881</v>
      </c>
      <c r="B8404" s="35" t="s">
        <v>16882</v>
      </c>
    </row>
    <row r="8405" ht="15.0" customHeight="1">
      <c r="A8405" s="34" t="s">
        <v>16883</v>
      </c>
      <c r="B8405" s="35" t="s">
        <v>16884</v>
      </c>
    </row>
    <row r="8406" ht="15.0" customHeight="1">
      <c r="A8406" s="34" t="s">
        <v>16885</v>
      </c>
      <c r="B8406" s="35" t="s">
        <v>16886</v>
      </c>
    </row>
    <row r="8407" ht="15.0" customHeight="1">
      <c r="A8407" s="34" t="s">
        <v>16887</v>
      </c>
      <c r="B8407" s="35" t="s">
        <v>16888</v>
      </c>
    </row>
    <row r="8408" ht="15.0" customHeight="1">
      <c r="A8408" s="34" t="s">
        <v>16889</v>
      </c>
      <c r="B8408" s="35" t="s">
        <v>16890</v>
      </c>
    </row>
    <row r="8409" ht="15.0" customHeight="1">
      <c r="A8409" s="34" t="s">
        <v>16891</v>
      </c>
      <c r="B8409" s="35" t="s">
        <v>16892</v>
      </c>
    </row>
    <row r="8410" ht="15.0" customHeight="1">
      <c r="A8410" s="34" t="s">
        <v>16893</v>
      </c>
      <c r="B8410" s="35" t="s">
        <v>16894</v>
      </c>
    </row>
    <row r="8411" ht="15.0" customHeight="1">
      <c r="A8411" s="34" t="s">
        <v>16895</v>
      </c>
      <c r="B8411" s="35" t="s">
        <v>16896</v>
      </c>
    </row>
    <row r="8412" ht="15.0" customHeight="1">
      <c r="A8412" s="34" t="s">
        <v>16897</v>
      </c>
      <c r="B8412" s="35" t="s">
        <v>16898</v>
      </c>
    </row>
    <row r="8413" ht="15.0" customHeight="1">
      <c r="A8413" s="34" t="s">
        <v>16899</v>
      </c>
      <c r="B8413" s="35" t="s">
        <v>16900</v>
      </c>
    </row>
    <row r="8414" ht="15.0" customHeight="1">
      <c r="A8414" s="34" t="s">
        <v>16901</v>
      </c>
      <c r="B8414" s="35" t="s">
        <v>16902</v>
      </c>
    </row>
    <row r="8415" ht="15.0" customHeight="1">
      <c r="A8415" s="34" t="s">
        <v>16903</v>
      </c>
      <c r="B8415" s="35" t="s">
        <v>16904</v>
      </c>
    </row>
    <row r="8416" ht="15.0" customHeight="1">
      <c r="A8416" s="34" t="s">
        <v>16905</v>
      </c>
      <c r="B8416" s="35" t="s">
        <v>16906</v>
      </c>
    </row>
    <row r="8417" ht="15.0" customHeight="1">
      <c r="A8417" s="34" t="s">
        <v>16907</v>
      </c>
      <c r="B8417" s="35" t="s">
        <v>16908</v>
      </c>
    </row>
    <row r="8418" ht="15.0" customHeight="1">
      <c r="A8418" s="34" t="s">
        <v>16909</v>
      </c>
      <c r="B8418" s="35" t="s">
        <v>16910</v>
      </c>
    </row>
    <row r="8419" ht="15.0" customHeight="1">
      <c r="A8419" s="34" t="s">
        <v>16911</v>
      </c>
      <c r="B8419" s="35" t="s">
        <v>16912</v>
      </c>
    </row>
    <row r="8420" ht="15.0" customHeight="1">
      <c r="A8420" s="34" t="s">
        <v>16913</v>
      </c>
      <c r="B8420" s="35" t="s">
        <v>16914</v>
      </c>
    </row>
    <row r="8421" ht="15.0" customHeight="1">
      <c r="A8421" s="34" t="s">
        <v>16915</v>
      </c>
      <c r="B8421" s="35" t="s">
        <v>16916</v>
      </c>
    </row>
    <row r="8422" ht="15.0" customHeight="1">
      <c r="A8422" s="34" t="s">
        <v>16917</v>
      </c>
      <c r="B8422" s="35" t="s">
        <v>16918</v>
      </c>
    </row>
    <row r="8423" ht="15.0" customHeight="1">
      <c r="A8423" s="34" t="s">
        <v>16919</v>
      </c>
      <c r="B8423" s="35" t="s">
        <v>16920</v>
      </c>
    </row>
    <row r="8424" ht="15.0" customHeight="1">
      <c r="A8424" s="34" t="s">
        <v>16921</v>
      </c>
      <c r="B8424" s="35" t="s">
        <v>16922</v>
      </c>
    </row>
    <row r="8425" ht="15.0" customHeight="1">
      <c r="A8425" s="34" t="s">
        <v>16923</v>
      </c>
      <c r="B8425" s="35" t="s">
        <v>16924</v>
      </c>
    </row>
    <row r="8426" ht="15.0" customHeight="1">
      <c r="A8426" s="34" t="s">
        <v>16925</v>
      </c>
      <c r="B8426" s="35" t="s">
        <v>16926</v>
      </c>
    </row>
    <row r="8427" ht="15.0" customHeight="1">
      <c r="A8427" s="34" t="s">
        <v>16927</v>
      </c>
      <c r="B8427" s="35" t="s">
        <v>16928</v>
      </c>
    </row>
    <row r="8428" ht="15.0" customHeight="1">
      <c r="A8428" s="34" t="s">
        <v>16929</v>
      </c>
      <c r="B8428" s="35" t="s">
        <v>16930</v>
      </c>
    </row>
    <row r="8429" ht="15.0" customHeight="1">
      <c r="A8429" s="34" t="s">
        <v>16931</v>
      </c>
      <c r="B8429" s="35" t="s">
        <v>16932</v>
      </c>
    </row>
    <row r="8430" ht="15.0" customHeight="1">
      <c r="A8430" s="34" t="s">
        <v>16933</v>
      </c>
      <c r="B8430" s="35" t="s">
        <v>16934</v>
      </c>
    </row>
    <row r="8431" ht="15.0" customHeight="1">
      <c r="A8431" s="34" t="s">
        <v>16935</v>
      </c>
      <c r="B8431" s="35" t="s">
        <v>16936</v>
      </c>
    </row>
    <row r="8432" ht="15.0" customHeight="1">
      <c r="A8432" s="34" t="s">
        <v>16937</v>
      </c>
      <c r="B8432" s="35" t="s">
        <v>16938</v>
      </c>
    </row>
    <row r="8433" ht="15.0" customHeight="1">
      <c r="A8433" s="34" t="s">
        <v>16939</v>
      </c>
      <c r="B8433" s="35" t="s">
        <v>16940</v>
      </c>
    </row>
    <row r="8434" ht="15.0" customHeight="1">
      <c r="A8434" s="34" t="s">
        <v>16941</v>
      </c>
      <c r="B8434" s="35" t="s">
        <v>16942</v>
      </c>
    </row>
    <row r="8435" ht="15.0" customHeight="1">
      <c r="A8435" s="34" t="s">
        <v>16943</v>
      </c>
      <c r="B8435" s="35" t="s">
        <v>16944</v>
      </c>
    </row>
    <row r="8436" ht="15.0" customHeight="1">
      <c r="A8436" s="34" t="s">
        <v>16945</v>
      </c>
      <c r="B8436" s="35" t="s">
        <v>16946</v>
      </c>
    </row>
    <row r="8437" ht="15.0" customHeight="1">
      <c r="A8437" s="34" t="s">
        <v>16947</v>
      </c>
      <c r="B8437" s="35" t="s">
        <v>16948</v>
      </c>
    </row>
    <row r="8438" ht="15.0" customHeight="1">
      <c r="A8438" s="34" t="s">
        <v>16949</v>
      </c>
      <c r="B8438" s="35" t="s">
        <v>16950</v>
      </c>
    </row>
    <row r="8439" ht="15.0" customHeight="1">
      <c r="A8439" s="34" t="s">
        <v>16951</v>
      </c>
      <c r="B8439" s="35" t="s">
        <v>16952</v>
      </c>
    </row>
    <row r="8440" ht="15.0" customHeight="1">
      <c r="A8440" s="34" t="s">
        <v>16953</v>
      </c>
      <c r="B8440" s="35" t="s">
        <v>16954</v>
      </c>
    </row>
    <row r="8441" ht="15.0" customHeight="1">
      <c r="A8441" s="34" t="s">
        <v>16955</v>
      </c>
      <c r="B8441" s="35" t="s">
        <v>16956</v>
      </c>
    </row>
    <row r="8442" ht="15.0" customHeight="1">
      <c r="A8442" s="34" t="s">
        <v>16957</v>
      </c>
      <c r="B8442" s="35" t="s">
        <v>16958</v>
      </c>
    </row>
    <row r="8443" ht="15.0" customHeight="1">
      <c r="A8443" s="34" t="s">
        <v>16959</v>
      </c>
      <c r="B8443" s="35" t="s">
        <v>16960</v>
      </c>
    </row>
    <row r="8444" ht="15.0" customHeight="1">
      <c r="A8444" s="34" t="s">
        <v>16961</v>
      </c>
      <c r="B8444" s="35" t="s">
        <v>16962</v>
      </c>
    </row>
    <row r="8445" ht="15.0" customHeight="1">
      <c r="A8445" s="34" t="s">
        <v>16963</v>
      </c>
      <c r="B8445" s="35" t="s">
        <v>16964</v>
      </c>
    </row>
    <row r="8446" ht="15.0" customHeight="1">
      <c r="A8446" s="34" t="s">
        <v>16965</v>
      </c>
      <c r="B8446" s="35" t="s">
        <v>16966</v>
      </c>
    </row>
    <row r="8447" ht="15.0" customHeight="1">
      <c r="A8447" s="34" t="s">
        <v>16967</v>
      </c>
      <c r="B8447" s="35" t="s">
        <v>16968</v>
      </c>
    </row>
    <row r="8448" ht="15.0" customHeight="1">
      <c r="A8448" s="34" t="s">
        <v>16969</v>
      </c>
      <c r="B8448" s="35" t="s">
        <v>16970</v>
      </c>
    </row>
    <row r="8449" ht="15.0" customHeight="1">
      <c r="A8449" s="34" t="s">
        <v>16971</v>
      </c>
      <c r="B8449" s="35" t="s">
        <v>16972</v>
      </c>
    </row>
    <row r="8450" ht="15.0" customHeight="1">
      <c r="A8450" s="34" t="s">
        <v>16973</v>
      </c>
      <c r="B8450" s="35" t="s">
        <v>16974</v>
      </c>
    </row>
    <row r="8451" ht="15.0" customHeight="1">
      <c r="A8451" s="34" t="s">
        <v>16975</v>
      </c>
      <c r="B8451" s="35" t="s">
        <v>16976</v>
      </c>
    </row>
    <row r="8452" ht="15.0" customHeight="1">
      <c r="A8452" s="34" t="s">
        <v>16977</v>
      </c>
      <c r="B8452" s="35" t="s">
        <v>16978</v>
      </c>
    </row>
    <row r="8453" ht="15.0" customHeight="1">
      <c r="A8453" s="34" t="s">
        <v>16979</v>
      </c>
      <c r="B8453" s="35" t="s">
        <v>16980</v>
      </c>
    </row>
    <row r="8454" ht="15.0" customHeight="1">
      <c r="A8454" s="34" t="s">
        <v>16981</v>
      </c>
      <c r="B8454" s="35" t="s">
        <v>16982</v>
      </c>
    </row>
    <row r="8455" ht="15.0" customHeight="1">
      <c r="A8455" s="34" t="s">
        <v>16983</v>
      </c>
      <c r="B8455" s="35" t="s">
        <v>16984</v>
      </c>
    </row>
    <row r="8456" ht="15.0" customHeight="1">
      <c r="A8456" s="34" t="s">
        <v>16985</v>
      </c>
      <c r="B8456" s="35" t="s">
        <v>16986</v>
      </c>
    </row>
    <row r="8457" ht="15.0" customHeight="1">
      <c r="A8457" s="34" t="s">
        <v>16987</v>
      </c>
      <c r="B8457" s="35" t="s">
        <v>16988</v>
      </c>
    </row>
    <row r="8458" ht="15.0" customHeight="1">
      <c r="A8458" s="34" t="s">
        <v>16989</v>
      </c>
      <c r="B8458" s="35" t="s">
        <v>16990</v>
      </c>
    </row>
    <row r="8459" ht="15.0" customHeight="1">
      <c r="A8459" s="34" t="s">
        <v>16991</v>
      </c>
      <c r="B8459" s="35" t="s">
        <v>16992</v>
      </c>
    </row>
    <row r="8460" ht="15.0" customHeight="1">
      <c r="A8460" s="34" t="s">
        <v>16993</v>
      </c>
      <c r="B8460" s="35" t="s">
        <v>16994</v>
      </c>
    </row>
    <row r="8461" ht="15.0" customHeight="1">
      <c r="A8461" s="34" t="s">
        <v>16995</v>
      </c>
      <c r="B8461" s="35" t="s">
        <v>16996</v>
      </c>
    </row>
    <row r="8462" ht="15.0" customHeight="1">
      <c r="A8462" s="34" t="s">
        <v>16997</v>
      </c>
      <c r="B8462" s="35" t="s">
        <v>16998</v>
      </c>
    </row>
    <row r="8463" ht="15.0" customHeight="1">
      <c r="A8463" s="34" t="s">
        <v>16999</v>
      </c>
      <c r="B8463" s="35" t="s">
        <v>17000</v>
      </c>
    </row>
    <row r="8464" ht="15.0" customHeight="1">
      <c r="A8464" s="34" t="s">
        <v>17001</v>
      </c>
      <c r="B8464" s="35" t="s">
        <v>17002</v>
      </c>
    </row>
    <row r="8465" ht="15.0" customHeight="1">
      <c r="A8465" s="34" t="s">
        <v>17003</v>
      </c>
      <c r="B8465" s="35" t="s">
        <v>17004</v>
      </c>
    </row>
    <row r="8466" ht="15.0" customHeight="1">
      <c r="A8466" s="34" t="s">
        <v>17005</v>
      </c>
      <c r="B8466" s="35" t="s">
        <v>17006</v>
      </c>
    </row>
    <row r="8467" ht="15.0" customHeight="1">
      <c r="A8467" s="34" t="s">
        <v>17007</v>
      </c>
      <c r="B8467" s="35" t="s">
        <v>17008</v>
      </c>
    </row>
    <row r="8468" ht="15.0" customHeight="1">
      <c r="A8468" s="34" t="s">
        <v>17009</v>
      </c>
      <c r="B8468" s="35" t="s">
        <v>17010</v>
      </c>
    </row>
    <row r="8469" ht="15.0" customHeight="1">
      <c r="A8469" s="34" t="s">
        <v>17011</v>
      </c>
      <c r="B8469" s="35" t="s">
        <v>17012</v>
      </c>
    </row>
    <row r="8470" ht="15.0" customHeight="1">
      <c r="A8470" s="34" t="s">
        <v>17013</v>
      </c>
      <c r="B8470" s="35" t="s">
        <v>17014</v>
      </c>
    </row>
    <row r="8471" ht="15.0" customHeight="1">
      <c r="A8471" s="34" t="s">
        <v>17015</v>
      </c>
      <c r="B8471" s="35" t="s">
        <v>17016</v>
      </c>
    </row>
    <row r="8472" ht="15.0" customHeight="1">
      <c r="A8472" s="34" t="s">
        <v>17017</v>
      </c>
      <c r="B8472" s="35" t="s">
        <v>17018</v>
      </c>
    </row>
    <row r="8473" ht="15.0" customHeight="1">
      <c r="A8473" s="34" t="s">
        <v>17019</v>
      </c>
      <c r="B8473" s="35" t="s">
        <v>17020</v>
      </c>
    </row>
    <row r="8474" ht="15.0" customHeight="1">
      <c r="A8474" s="34" t="s">
        <v>17021</v>
      </c>
      <c r="B8474" s="35" t="s">
        <v>17022</v>
      </c>
    </row>
    <row r="8475" ht="15.0" customHeight="1">
      <c r="A8475" s="34" t="s">
        <v>17023</v>
      </c>
      <c r="B8475" s="35" t="s">
        <v>17024</v>
      </c>
    </row>
    <row r="8476" ht="15.0" customHeight="1">
      <c r="A8476" s="34" t="s">
        <v>17025</v>
      </c>
      <c r="B8476" s="35" t="s">
        <v>17026</v>
      </c>
    </row>
    <row r="8477" ht="15.0" customHeight="1">
      <c r="A8477" s="34" t="s">
        <v>17027</v>
      </c>
      <c r="B8477" s="35" t="s">
        <v>17028</v>
      </c>
    </row>
    <row r="8478" ht="15.0" customHeight="1">
      <c r="A8478" s="34" t="s">
        <v>17029</v>
      </c>
      <c r="B8478" s="35" t="s">
        <v>17030</v>
      </c>
    </row>
    <row r="8479" ht="15.0" customHeight="1">
      <c r="A8479" s="34" t="s">
        <v>17031</v>
      </c>
      <c r="B8479" s="35" t="s">
        <v>17032</v>
      </c>
    </row>
    <row r="8480" ht="15.0" customHeight="1">
      <c r="A8480" s="34" t="s">
        <v>17033</v>
      </c>
      <c r="B8480" s="35" t="s">
        <v>17034</v>
      </c>
    </row>
    <row r="8481" ht="15.0" customHeight="1">
      <c r="A8481" s="34" t="s">
        <v>17035</v>
      </c>
      <c r="B8481" s="35" t="s">
        <v>17036</v>
      </c>
    </row>
    <row r="8482" ht="15.0" customHeight="1">
      <c r="A8482" s="34" t="s">
        <v>17037</v>
      </c>
      <c r="B8482" s="35" t="s">
        <v>17038</v>
      </c>
    </row>
    <row r="8483" ht="15.0" customHeight="1">
      <c r="A8483" s="34" t="s">
        <v>17039</v>
      </c>
      <c r="B8483" s="35" t="s">
        <v>17040</v>
      </c>
    </row>
    <row r="8484" ht="15.0" customHeight="1">
      <c r="A8484" s="34" t="s">
        <v>17041</v>
      </c>
      <c r="B8484" s="35" t="s">
        <v>17042</v>
      </c>
    </row>
    <row r="8485" ht="15.0" customHeight="1">
      <c r="A8485" s="34" t="s">
        <v>17043</v>
      </c>
      <c r="B8485" s="35" t="s">
        <v>17044</v>
      </c>
    </row>
    <row r="8486" ht="15.0" customHeight="1">
      <c r="A8486" s="34" t="s">
        <v>17045</v>
      </c>
      <c r="B8486" s="35" t="s">
        <v>17046</v>
      </c>
    </row>
    <row r="8487" ht="15.0" customHeight="1">
      <c r="A8487" s="34" t="s">
        <v>17047</v>
      </c>
      <c r="B8487" s="35" t="s">
        <v>17048</v>
      </c>
    </row>
    <row r="8488" ht="15.0" customHeight="1">
      <c r="A8488" s="34" t="s">
        <v>17049</v>
      </c>
      <c r="B8488" s="35" t="s">
        <v>17050</v>
      </c>
    </row>
    <row r="8489" ht="15.0" customHeight="1">
      <c r="A8489" s="34" t="s">
        <v>17051</v>
      </c>
      <c r="B8489" s="35" t="s">
        <v>17052</v>
      </c>
    </row>
    <row r="8490" ht="15.0" customHeight="1">
      <c r="A8490" s="34" t="s">
        <v>17053</v>
      </c>
      <c r="B8490" s="35" t="s">
        <v>17054</v>
      </c>
    </row>
    <row r="8491" ht="15.0" customHeight="1">
      <c r="A8491" s="34" t="s">
        <v>17055</v>
      </c>
      <c r="B8491" s="35" t="s">
        <v>17056</v>
      </c>
    </row>
    <row r="8492" ht="15.0" customHeight="1">
      <c r="A8492" s="34" t="s">
        <v>17057</v>
      </c>
      <c r="B8492" s="35" t="s">
        <v>17058</v>
      </c>
    </row>
    <row r="8493" ht="15.0" customHeight="1">
      <c r="A8493" s="34" t="s">
        <v>17059</v>
      </c>
      <c r="B8493" s="35" t="s">
        <v>17060</v>
      </c>
    </row>
    <row r="8494" ht="15.0" customHeight="1">
      <c r="A8494" s="34" t="s">
        <v>17061</v>
      </c>
      <c r="B8494" s="35" t="s">
        <v>17062</v>
      </c>
    </row>
    <row r="8495" ht="15.0" customHeight="1">
      <c r="A8495" s="34" t="s">
        <v>17063</v>
      </c>
      <c r="B8495" s="35" t="s">
        <v>17064</v>
      </c>
    </row>
    <row r="8496" ht="15.0" customHeight="1">
      <c r="A8496" s="34" t="s">
        <v>17065</v>
      </c>
      <c r="B8496" s="35" t="s">
        <v>17066</v>
      </c>
    </row>
    <row r="8497" ht="15.0" customHeight="1">
      <c r="A8497" s="34" t="s">
        <v>17067</v>
      </c>
      <c r="B8497" s="35" t="s">
        <v>17068</v>
      </c>
    </row>
    <row r="8498" ht="15.0" customHeight="1">
      <c r="A8498" s="34" t="s">
        <v>17069</v>
      </c>
      <c r="B8498" s="35" t="s">
        <v>17070</v>
      </c>
    </row>
    <row r="8499" ht="15.0" customHeight="1">
      <c r="A8499" s="34" t="s">
        <v>17071</v>
      </c>
      <c r="B8499" s="35" t="s">
        <v>17072</v>
      </c>
    </row>
    <row r="8500" ht="15.0" customHeight="1">
      <c r="A8500" s="34" t="s">
        <v>17073</v>
      </c>
      <c r="B8500" s="35" t="s">
        <v>17074</v>
      </c>
    </row>
    <row r="8501" ht="15.0" customHeight="1">
      <c r="A8501" s="34" t="s">
        <v>17075</v>
      </c>
      <c r="B8501" s="35" t="s">
        <v>17076</v>
      </c>
    </row>
    <row r="8502" ht="15.0" customHeight="1">
      <c r="A8502" s="34" t="s">
        <v>17077</v>
      </c>
      <c r="B8502" s="35" t="s">
        <v>17078</v>
      </c>
    </row>
    <row r="8503" ht="15.0" customHeight="1">
      <c r="A8503" s="34" t="s">
        <v>17079</v>
      </c>
      <c r="B8503" s="35" t="s">
        <v>17080</v>
      </c>
    </row>
    <row r="8504" ht="15.0" customHeight="1">
      <c r="A8504" s="34" t="s">
        <v>17081</v>
      </c>
      <c r="B8504" s="35" t="s">
        <v>17082</v>
      </c>
    </row>
    <row r="8505" ht="15.0" customHeight="1">
      <c r="A8505" s="34" t="s">
        <v>17083</v>
      </c>
      <c r="B8505" s="35" t="s">
        <v>17084</v>
      </c>
    </row>
    <row r="8506" ht="15.0" customHeight="1">
      <c r="A8506" s="34" t="s">
        <v>17085</v>
      </c>
      <c r="B8506" s="35" t="s">
        <v>17086</v>
      </c>
    </row>
    <row r="8507" ht="15.0" customHeight="1">
      <c r="A8507" s="34" t="s">
        <v>17087</v>
      </c>
      <c r="B8507" s="35" t="s">
        <v>17088</v>
      </c>
    </row>
    <row r="8508" ht="15.0" customHeight="1">
      <c r="A8508" s="34" t="s">
        <v>17089</v>
      </c>
      <c r="B8508" s="35" t="s">
        <v>17090</v>
      </c>
    </row>
    <row r="8509" ht="15.0" customHeight="1">
      <c r="A8509" s="34" t="s">
        <v>17091</v>
      </c>
      <c r="B8509" s="35" t="s">
        <v>17092</v>
      </c>
    </row>
    <row r="8510" ht="15.0" customHeight="1">
      <c r="A8510" s="34" t="s">
        <v>17093</v>
      </c>
      <c r="B8510" s="35" t="s">
        <v>17094</v>
      </c>
    </row>
    <row r="8511" ht="15.0" customHeight="1">
      <c r="A8511" s="34" t="s">
        <v>17095</v>
      </c>
      <c r="B8511" s="35" t="s">
        <v>17096</v>
      </c>
    </row>
    <row r="8512" ht="15.0" customHeight="1">
      <c r="A8512" s="34" t="s">
        <v>17097</v>
      </c>
      <c r="B8512" s="35" t="s">
        <v>17098</v>
      </c>
    </row>
    <row r="8513" ht="15.0" customHeight="1">
      <c r="A8513" s="34" t="s">
        <v>17099</v>
      </c>
      <c r="B8513" s="35" t="s">
        <v>17100</v>
      </c>
    </row>
    <row r="8514" ht="15.0" customHeight="1">
      <c r="A8514" s="34" t="s">
        <v>17101</v>
      </c>
      <c r="B8514" s="35" t="s">
        <v>17102</v>
      </c>
    </row>
    <row r="8515" ht="15.0" customHeight="1">
      <c r="A8515" s="34" t="s">
        <v>17103</v>
      </c>
      <c r="B8515" s="35" t="s">
        <v>17104</v>
      </c>
    </row>
    <row r="8516" ht="15.0" customHeight="1">
      <c r="A8516" s="34" t="s">
        <v>17105</v>
      </c>
      <c r="B8516" s="35" t="s">
        <v>17106</v>
      </c>
    </row>
    <row r="8517" ht="15.0" customHeight="1">
      <c r="A8517" s="34" t="s">
        <v>17107</v>
      </c>
      <c r="B8517" s="35" t="s">
        <v>17108</v>
      </c>
    </row>
    <row r="8518" ht="15.0" customHeight="1">
      <c r="A8518" s="34" t="s">
        <v>17109</v>
      </c>
      <c r="B8518" s="35" t="s">
        <v>17110</v>
      </c>
    </row>
    <row r="8519" ht="15.0" customHeight="1">
      <c r="A8519" s="34" t="s">
        <v>17111</v>
      </c>
      <c r="B8519" s="35" t="s">
        <v>17112</v>
      </c>
    </row>
    <row r="8520" ht="15.0" customHeight="1">
      <c r="A8520" s="34" t="s">
        <v>17113</v>
      </c>
      <c r="B8520" s="35" t="s">
        <v>17114</v>
      </c>
    </row>
    <row r="8521" ht="15.0" customHeight="1">
      <c r="A8521" s="34" t="s">
        <v>17115</v>
      </c>
      <c r="B8521" s="35" t="s">
        <v>17116</v>
      </c>
    </row>
    <row r="8522" ht="15.0" customHeight="1">
      <c r="A8522" s="34" t="s">
        <v>17117</v>
      </c>
      <c r="B8522" s="35" t="s">
        <v>17118</v>
      </c>
    </row>
    <row r="8523" ht="15.0" customHeight="1">
      <c r="A8523" s="34" t="s">
        <v>17119</v>
      </c>
      <c r="B8523" s="35" t="s">
        <v>17120</v>
      </c>
    </row>
    <row r="8524" ht="15.0" customHeight="1">
      <c r="A8524" s="34" t="s">
        <v>17121</v>
      </c>
      <c r="B8524" s="35" t="s">
        <v>17122</v>
      </c>
    </row>
    <row r="8525" ht="15.0" customHeight="1">
      <c r="A8525" s="34" t="s">
        <v>17123</v>
      </c>
      <c r="B8525" s="35" t="s">
        <v>17124</v>
      </c>
    </row>
    <row r="8526" ht="15.0" customHeight="1">
      <c r="A8526" s="34" t="s">
        <v>17125</v>
      </c>
      <c r="B8526" s="35" t="s">
        <v>17126</v>
      </c>
    </row>
    <row r="8527" ht="15.0" customHeight="1">
      <c r="A8527" s="34" t="s">
        <v>17127</v>
      </c>
      <c r="B8527" s="35" t="s">
        <v>17128</v>
      </c>
    </row>
    <row r="8528" ht="15.0" customHeight="1">
      <c r="A8528" s="34" t="s">
        <v>17129</v>
      </c>
      <c r="B8528" s="35" t="s">
        <v>17130</v>
      </c>
    </row>
    <row r="8529" ht="15.0" customHeight="1">
      <c r="A8529" s="34" t="s">
        <v>17131</v>
      </c>
      <c r="B8529" s="35" t="s">
        <v>17132</v>
      </c>
    </row>
    <row r="8530" ht="15.0" customHeight="1">
      <c r="A8530" s="34" t="s">
        <v>17133</v>
      </c>
      <c r="B8530" s="35" t="s">
        <v>17134</v>
      </c>
    </row>
    <row r="8531" ht="15.0" customHeight="1">
      <c r="A8531" s="34" t="s">
        <v>17135</v>
      </c>
      <c r="B8531" s="35" t="s">
        <v>17136</v>
      </c>
    </row>
    <row r="8532" ht="15.0" customHeight="1">
      <c r="A8532" s="34" t="s">
        <v>17137</v>
      </c>
      <c r="B8532" s="35" t="s">
        <v>17138</v>
      </c>
    </row>
    <row r="8533" ht="15.0" customHeight="1">
      <c r="A8533" s="34" t="s">
        <v>17139</v>
      </c>
      <c r="B8533" s="35" t="s">
        <v>17140</v>
      </c>
    </row>
    <row r="8534" ht="15.0" customHeight="1">
      <c r="A8534" s="34" t="s">
        <v>17141</v>
      </c>
      <c r="B8534" s="35" t="s">
        <v>17142</v>
      </c>
    </row>
    <row r="8535" ht="15.0" customHeight="1">
      <c r="A8535" s="34" t="s">
        <v>17143</v>
      </c>
      <c r="B8535" s="35" t="s">
        <v>17144</v>
      </c>
    </row>
    <row r="8536" ht="15.0" customHeight="1">
      <c r="A8536" s="34" t="s">
        <v>17145</v>
      </c>
      <c r="B8536" s="35" t="s">
        <v>17146</v>
      </c>
    </row>
    <row r="8537" ht="15.0" customHeight="1">
      <c r="A8537" s="34" t="s">
        <v>17147</v>
      </c>
      <c r="B8537" s="35" t="s">
        <v>17148</v>
      </c>
    </row>
    <row r="8538" ht="15.0" customHeight="1">
      <c r="A8538" s="34" t="s">
        <v>17149</v>
      </c>
      <c r="B8538" s="35" t="s">
        <v>17150</v>
      </c>
    </row>
    <row r="8539" ht="15.0" customHeight="1">
      <c r="A8539" s="34" t="s">
        <v>17151</v>
      </c>
      <c r="B8539" s="35" t="s">
        <v>17152</v>
      </c>
    </row>
    <row r="8540" ht="15.0" customHeight="1">
      <c r="A8540" s="34" t="s">
        <v>17153</v>
      </c>
      <c r="B8540" s="35" t="s">
        <v>17154</v>
      </c>
    </row>
    <row r="8541" ht="15.0" customHeight="1">
      <c r="A8541" s="34" t="s">
        <v>17155</v>
      </c>
      <c r="B8541" s="35" t="s">
        <v>17156</v>
      </c>
    </row>
    <row r="8542" ht="15.0" customHeight="1">
      <c r="A8542" s="34" t="s">
        <v>17157</v>
      </c>
      <c r="B8542" s="35" t="s">
        <v>17158</v>
      </c>
    </row>
    <row r="8543" ht="15.0" customHeight="1">
      <c r="A8543" s="34" t="s">
        <v>17159</v>
      </c>
      <c r="B8543" s="35" t="s">
        <v>17160</v>
      </c>
    </row>
    <row r="8544" ht="15.0" customHeight="1">
      <c r="A8544" s="34" t="s">
        <v>17161</v>
      </c>
      <c r="B8544" s="35" t="s">
        <v>17162</v>
      </c>
    </row>
    <row r="8545" ht="15.0" customHeight="1">
      <c r="A8545" s="34" t="s">
        <v>17163</v>
      </c>
      <c r="B8545" s="35" t="s">
        <v>17164</v>
      </c>
    </row>
    <row r="8546" ht="15.0" customHeight="1">
      <c r="A8546" s="34" t="s">
        <v>17165</v>
      </c>
      <c r="B8546" s="35" t="s">
        <v>17166</v>
      </c>
    </row>
    <row r="8547" ht="15.0" customHeight="1">
      <c r="A8547" s="34" t="s">
        <v>17167</v>
      </c>
      <c r="B8547" s="35" t="s">
        <v>17168</v>
      </c>
    </row>
    <row r="8548" ht="15.0" customHeight="1">
      <c r="A8548" s="34" t="s">
        <v>17169</v>
      </c>
      <c r="B8548" s="35" t="s">
        <v>17170</v>
      </c>
    </row>
    <row r="8549" ht="15.0" customHeight="1">
      <c r="A8549" s="34" t="s">
        <v>17171</v>
      </c>
      <c r="B8549" s="35" t="s">
        <v>17172</v>
      </c>
    </row>
    <row r="8550" ht="15.0" customHeight="1">
      <c r="A8550" s="34" t="s">
        <v>17173</v>
      </c>
      <c r="B8550" s="35" t="s">
        <v>17174</v>
      </c>
    </row>
    <row r="8551" ht="15.0" customHeight="1">
      <c r="A8551" s="34" t="s">
        <v>17175</v>
      </c>
      <c r="B8551" s="35" t="s">
        <v>17176</v>
      </c>
    </row>
    <row r="8552" ht="15.0" customHeight="1">
      <c r="A8552" s="34" t="s">
        <v>17177</v>
      </c>
      <c r="B8552" s="35" t="s">
        <v>17178</v>
      </c>
    </row>
    <row r="8553" ht="15.0" customHeight="1">
      <c r="A8553" s="34" t="s">
        <v>17179</v>
      </c>
      <c r="B8553" s="35" t="s">
        <v>17180</v>
      </c>
    </row>
    <row r="8554" ht="15.0" customHeight="1">
      <c r="A8554" s="34" t="s">
        <v>17181</v>
      </c>
      <c r="B8554" s="35" t="s">
        <v>17182</v>
      </c>
    </row>
    <row r="8555" ht="15.0" customHeight="1">
      <c r="A8555" s="34" t="s">
        <v>17183</v>
      </c>
      <c r="B8555" s="35" t="s">
        <v>17184</v>
      </c>
    </row>
    <row r="8556" ht="15.0" customHeight="1">
      <c r="A8556" s="34" t="s">
        <v>17185</v>
      </c>
      <c r="B8556" s="35" t="s">
        <v>17186</v>
      </c>
    </row>
    <row r="8557" ht="15.0" customHeight="1">
      <c r="A8557" s="34" t="s">
        <v>17187</v>
      </c>
      <c r="B8557" s="35" t="s">
        <v>17188</v>
      </c>
    </row>
    <row r="8558" ht="15.0" customHeight="1">
      <c r="A8558" s="34" t="s">
        <v>17189</v>
      </c>
      <c r="B8558" s="35" t="s">
        <v>17190</v>
      </c>
    </row>
    <row r="8559" ht="15.0" customHeight="1">
      <c r="A8559" s="34" t="s">
        <v>17191</v>
      </c>
      <c r="B8559" s="35" t="s">
        <v>17192</v>
      </c>
    </row>
    <row r="8560" ht="15.0" customHeight="1">
      <c r="A8560" s="34" t="s">
        <v>17193</v>
      </c>
      <c r="B8560" s="35" t="s">
        <v>17194</v>
      </c>
    </row>
    <row r="8561" ht="15.0" customHeight="1">
      <c r="A8561" s="34" t="s">
        <v>17195</v>
      </c>
      <c r="B8561" s="35" t="s">
        <v>17196</v>
      </c>
    </row>
    <row r="8562" ht="15.0" customHeight="1">
      <c r="A8562" s="34" t="s">
        <v>17197</v>
      </c>
      <c r="B8562" s="35" t="s">
        <v>17198</v>
      </c>
    </row>
    <row r="8563" ht="15.0" customHeight="1">
      <c r="A8563" s="34" t="s">
        <v>17199</v>
      </c>
      <c r="B8563" s="35" t="s">
        <v>17200</v>
      </c>
    </row>
    <row r="8564" ht="15.0" customHeight="1">
      <c r="A8564" s="34" t="s">
        <v>17201</v>
      </c>
      <c r="B8564" s="35" t="s">
        <v>17202</v>
      </c>
    </row>
    <row r="8565" ht="15.0" customHeight="1">
      <c r="A8565" s="34" t="s">
        <v>17203</v>
      </c>
      <c r="B8565" s="35" t="s">
        <v>17204</v>
      </c>
    </row>
    <row r="8566" ht="15.0" customHeight="1">
      <c r="A8566" s="34" t="s">
        <v>17205</v>
      </c>
      <c r="B8566" s="35" t="s">
        <v>17206</v>
      </c>
    </row>
    <row r="8567" ht="15.0" customHeight="1">
      <c r="A8567" s="34" t="s">
        <v>17207</v>
      </c>
      <c r="B8567" s="35" t="s">
        <v>17208</v>
      </c>
    </row>
    <row r="8568" ht="15.0" customHeight="1">
      <c r="A8568" s="34" t="s">
        <v>17209</v>
      </c>
      <c r="B8568" s="35" t="s">
        <v>17210</v>
      </c>
    </row>
    <row r="8569" ht="15.0" customHeight="1">
      <c r="A8569" s="34" t="s">
        <v>17211</v>
      </c>
      <c r="B8569" s="35" t="s">
        <v>17212</v>
      </c>
    </row>
    <row r="8570" ht="15.0" customHeight="1">
      <c r="A8570" s="34" t="s">
        <v>17213</v>
      </c>
      <c r="B8570" s="35" t="s">
        <v>17214</v>
      </c>
    </row>
    <row r="8571" ht="15.0" customHeight="1">
      <c r="A8571" s="34" t="s">
        <v>17215</v>
      </c>
      <c r="B8571" s="35" t="s">
        <v>17216</v>
      </c>
    </row>
    <row r="8572" ht="15.0" customHeight="1">
      <c r="A8572" s="34" t="s">
        <v>17217</v>
      </c>
      <c r="B8572" s="35" t="s">
        <v>17218</v>
      </c>
    </row>
    <row r="8573" ht="15.0" customHeight="1">
      <c r="A8573" s="34" t="s">
        <v>17219</v>
      </c>
      <c r="B8573" s="35" t="s">
        <v>17220</v>
      </c>
    </row>
    <row r="8574" ht="15.0" customHeight="1">
      <c r="A8574" s="34" t="s">
        <v>17221</v>
      </c>
      <c r="B8574" s="35" t="s">
        <v>17222</v>
      </c>
    </row>
    <row r="8575" ht="15.0" customHeight="1">
      <c r="A8575" s="34" t="s">
        <v>17223</v>
      </c>
      <c r="B8575" s="35" t="s">
        <v>17224</v>
      </c>
    </row>
    <row r="8576" ht="15.0" customHeight="1">
      <c r="A8576" s="34" t="s">
        <v>17225</v>
      </c>
      <c r="B8576" s="35" t="s">
        <v>17226</v>
      </c>
    </row>
    <row r="8577" ht="15.0" customHeight="1">
      <c r="A8577" s="34" t="s">
        <v>17227</v>
      </c>
      <c r="B8577" s="35" t="s">
        <v>17228</v>
      </c>
    </row>
    <row r="8578" ht="15.0" customHeight="1">
      <c r="A8578" s="34" t="s">
        <v>17229</v>
      </c>
      <c r="B8578" s="35" t="s">
        <v>17230</v>
      </c>
    </row>
    <row r="8579" ht="15.0" customHeight="1">
      <c r="A8579" s="34" t="s">
        <v>17231</v>
      </c>
      <c r="B8579" s="35" t="s">
        <v>17232</v>
      </c>
    </row>
    <row r="8580" ht="15.0" customHeight="1">
      <c r="A8580" s="34" t="s">
        <v>17233</v>
      </c>
      <c r="B8580" s="35" t="s">
        <v>17234</v>
      </c>
    </row>
    <row r="8581" ht="15.0" customHeight="1">
      <c r="A8581" s="34" t="s">
        <v>17235</v>
      </c>
      <c r="B8581" s="35" t="s">
        <v>17236</v>
      </c>
    </row>
    <row r="8582" ht="15.0" customHeight="1">
      <c r="A8582" s="34" t="s">
        <v>17237</v>
      </c>
      <c r="B8582" s="35" t="s">
        <v>17238</v>
      </c>
    </row>
    <row r="8583" ht="15.0" customHeight="1">
      <c r="A8583" s="34" t="s">
        <v>17239</v>
      </c>
      <c r="B8583" s="35" t="s">
        <v>17240</v>
      </c>
    </row>
    <row r="8584" ht="15.0" customHeight="1">
      <c r="A8584" s="34" t="s">
        <v>17241</v>
      </c>
      <c r="B8584" s="35" t="s">
        <v>17242</v>
      </c>
    </row>
    <row r="8585" ht="15.0" customHeight="1">
      <c r="A8585" s="34" t="s">
        <v>17243</v>
      </c>
      <c r="B8585" s="35" t="s">
        <v>17244</v>
      </c>
    </row>
    <row r="8586" ht="15.0" customHeight="1">
      <c r="A8586" s="34" t="s">
        <v>17245</v>
      </c>
      <c r="B8586" s="35" t="s">
        <v>17246</v>
      </c>
    </row>
    <row r="8587" ht="15.0" customHeight="1">
      <c r="A8587" s="34" t="s">
        <v>17247</v>
      </c>
      <c r="B8587" s="35" t="s">
        <v>17248</v>
      </c>
    </row>
    <row r="8588" ht="15.0" customHeight="1">
      <c r="A8588" s="34" t="s">
        <v>17249</v>
      </c>
      <c r="B8588" s="35" t="s">
        <v>17250</v>
      </c>
    </row>
    <row r="8589" ht="15.0" customHeight="1">
      <c r="A8589" s="34" t="s">
        <v>17251</v>
      </c>
      <c r="B8589" s="35" t="s">
        <v>17252</v>
      </c>
    </row>
    <row r="8590" ht="15.0" customHeight="1">
      <c r="A8590" s="34" t="s">
        <v>17253</v>
      </c>
      <c r="B8590" s="35" t="s">
        <v>17254</v>
      </c>
    </row>
    <row r="8591" ht="15.0" customHeight="1">
      <c r="A8591" s="34" t="s">
        <v>17255</v>
      </c>
      <c r="B8591" s="35" t="s">
        <v>17256</v>
      </c>
    </row>
    <row r="8592" ht="15.0" customHeight="1">
      <c r="A8592" s="34" t="s">
        <v>17257</v>
      </c>
      <c r="B8592" s="35" t="s">
        <v>17258</v>
      </c>
    </row>
    <row r="8593" ht="15.0" customHeight="1">
      <c r="A8593" s="34" t="s">
        <v>17259</v>
      </c>
      <c r="B8593" s="35" t="s">
        <v>17260</v>
      </c>
    </row>
    <row r="8594" ht="15.0" customHeight="1">
      <c r="A8594" s="34" t="s">
        <v>17261</v>
      </c>
      <c r="B8594" s="35" t="s">
        <v>17262</v>
      </c>
    </row>
    <row r="8595" ht="15.0" customHeight="1">
      <c r="A8595" s="34" t="s">
        <v>17263</v>
      </c>
      <c r="B8595" s="35" t="s">
        <v>17264</v>
      </c>
    </row>
    <row r="8596" ht="15.0" customHeight="1">
      <c r="A8596" s="34" t="s">
        <v>17265</v>
      </c>
      <c r="B8596" s="35" t="s">
        <v>17266</v>
      </c>
    </row>
    <row r="8597" ht="15.0" customHeight="1">
      <c r="A8597" s="34" t="s">
        <v>17267</v>
      </c>
      <c r="B8597" s="35" t="s">
        <v>17268</v>
      </c>
    </row>
    <row r="8598" ht="15.0" customHeight="1">
      <c r="A8598" s="34" t="s">
        <v>17269</v>
      </c>
      <c r="B8598" s="35" t="s">
        <v>17270</v>
      </c>
    </row>
    <row r="8599" ht="15.0" customHeight="1">
      <c r="A8599" s="34" t="s">
        <v>17271</v>
      </c>
      <c r="B8599" s="35" t="s">
        <v>17272</v>
      </c>
    </row>
    <row r="8600" ht="15.0" customHeight="1">
      <c r="A8600" s="34" t="s">
        <v>17273</v>
      </c>
      <c r="B8600" s="35" t="s">
        <v>17274</v>
      </c>
    </row>
    <row r="8601" ht="15.0" customHeight="1">
      <c r="A8601" s="34" t="s">
        <v>17275</v>
      </c>
      <c r="B8601" s="35" t="s">
        <v>17276</v>
      </c>
    </row>
    <row r="8602" ht="15.0" customHeight="1">
      <c r="A8602" s="34" t="s">
        <v>17277</v>
      </c>
      <c r="B8602" s="35" t="s">
        <v>17278</v>
      </c>
    </row>
    <row r="8603" ht="15.0" customHeight="1">
      <c r="A8603" s="34" t="s">
        <v>17279</v>
      </c>
      <c r="B8603" s="35" t="s">
        <v>17280</v>
      </c>
    </row>
    <row r="8604" ht="15.0" customHeight="1">
      <c r="A8604" s="34" t="s">
        <v>17281</v>
      </c>
      <c r="B8604" s="35" t="s">
        <v>17282</v>
      </c>
    </row>
    <row r="8605" ht="15.0" customHeight="1">
      <c r="A8605" s="34" t="s">
        <v>17283</v>
      </c>
      <c r="B8605" s="35" t="s">
        <v>17284</v>
      </c>
    </row>
    <row r="8606" ht="15.0" customHeight="1">
      <c r="A8606" s="34" t="s">
        <v>17285</v>
      </c>
      <c r="B8606" s="35" t="s">
        <v>17286</v>
      </c>
    </row>
    <row r="8607" ht="15.0" customHeight="1">
      <c r="A8607" s="34" t="s">
        <v>17287</v>
      </c>
      <c r="B8607" s="35" t="s">
        <v>17288</v>
      </c>
    </row>
    <row r="8608" ht="15.0" customHeight="1">
      <c r="A8608" s="34" t="s">
        <v>17289</v>
      </c>
      <c r="B8608" s="35" t="s">
        <v>17290</v>
      </c>
    </row>
    <row r="8609" ht="15.0" customHeight="1">
      <c r="A8609" s="34" t="s">
        <v>17291</v>
      </c>
      <c r="B8609" s="35" t="s">
        <v>17292</v>
      </c>
    </row>
    <row r="8610" ht="15.0" customHeight="1">
      <c r="A8610" s="34" t="s">
        <v>17293</v>
      </c>
      <c r="B8610" s="35" t="s">
        <v>17294</v>
      </c>
    </row>
    <row r="8611" ht="15.0" customHeight="1">
      <c r="A8611" s="34" t="s">
        <v>17295</v>
      </c>
      <c r="B8611" s="35" t="s">
        <v>17296</v>
      </c>
    </row>
    <row r="8612" ht="15.0" customHeight="1">
      <c r="A8612" s="34" t="s">
        <v>17297</v>
      </c>
      <c r="B8612" s="35" t="s">
        <v>17298</v>
      </c>
    </row>
    <row r="8613" ht="15.0" customHeight="1">
      <c r="A8613" s="34" t="s">
        <v>17299</v>
      </c>
      <c r="B8613" s="35" t="s">
        <v>17300</v>
      </c>
    </row>
    <row r="8614" ht="15.0" customHeight="1">
      <c r="A8614" s="34" t="s">
        <v>17301</v>
      </c>
      <c r="B8614" s="35" t="s">
        <v>17302</v>
      </c>
    </row>
    <row r="8615" ht="15.0" customHeight="1">
      <c r="A8615" s="34" t="s">
        <v>17303</v>
      </c>
      <c r="B8615" s="35" t="s">
        <v>17304</v>
      </c>
    </row>
    <row r="8616" ht="15.0" customHeight="1">
      <c r="A8616" s="34" t="s">
        <v>17305</v>
      </c>
      <c r="B8616" s="35" t="s">
        <v>17306</v>
      </c>
    </row>
    <row r="8617" ht="15.0" customHeight="1">
      <c r="A8617" s="34" t="s">
        <v>17307</v>
      </c>
      <c r="B8617" s="35" t="s">
        <v>17308</v>
      </c>
    </row>
    <row r="8618" ht="15.0" customHeight="1">
      <c r="A8618" s="34" t="s">
        <v>17309</v>
      </c>
      <c r="B8618" s="35" t="s">
        <v>17310</v>
      </c>
    </row>
    <row r="8619" ht="15.0" customHeight="1">
      <c r="A8619" s="34" t="s">
        <v>17311</v>
      </c>
      <c r="B8619" s="35" t="s">
        <v>17312</v>
      </c>
    </row>
    <row r="8620" ht="15.0" customHeight="1">
      <c r="A8620" s="34" t="s">
        <v>17313</v>
      </c>
      <c r="B8620" s="35" t="s">
        <v>17314</v>
      </c>
    </row>
    <row r="8621" ht="15.0" customHeight="1">
      <c r="A8621" s="34" t="s">
        <v>17315</v>
      </c>
      <c r="B8621" s="35" t="s">
        <v>17316</v>
      </c>
    </row>
    <row r="8622" ht="15.0" customHeight="1">
      <c r="A8622" s="34" t="s">
        <v>17317</v>
      </c>
      <c r="B8622" s="35" t="s">
        <v>17318</v>
      </c>
    </row>
    <row r="8623" ht="15.0" customHeight="1">
      <c r="A8623" s="34" t="s">
        <v>17319</v>
      </c>
      <c r="B8623" s="35" t="s">
        <v>17320</v>
      </c>
    </row>
    <row r="8624" ht="15.0" customHeight="1">
      <c r="A8624" s="34" t="s">
        <v>17321</v>
      </c>
      <c r="B8624" s="35" t="s">
        <v>17322</v>
      </c>
    </row>
    <row r="8625" ht="15.0" customHeight="1">
      <c r="A8625" s="34" t="s">
        <v>17323</v>
      </c>
      <c r="B8625" s="35" t="s">
        <v>17324</v>
      </c>
    </row>
    <row r="8626" ht="15.0" customHeight="1">
      <c r="A8626" s="34" t="s">
        <v>17325</v>
      </c>
      <c r="B8626" s="35" t="s">
        <v>17326</v>
      </c>
    </row>
    <row r="8627" ht="15.0" customHeight="1">
      <c r="A8627" s="34" t="s">
        <v>17327</v>
      </c>
      <c r="B8627" s="35" t="s">
        <v>17328</v>
      </c>
    </row>
    <row r="8628" ht="15.0" customHeight="1">
      <c r="A8628" s="34" t="s">
        <v>17329</v>
      </c>
      <c r="B8628" s="35" t="s">
        <v>17330</v>
      </c>
    </row>
    <row r="8629" ht="15.0" customHeight="1">
      <c r="A8629" s="34" t="s">
        <v>17331</v>
      </c>
      <c r="B8629" s="35" t="s">
        <v>17332</v>
      </c>
    </row>
    <row r="8630" ht="15.0" customHeight="1">
      <c r="A8630" s="34" t="s">
        <v>17333</v>
      </c>
      <c r="B8630" s="35" t="s">
        <v>17334</v>
      </c>
    </row>
    <row r="8631" ht="15.0" customHeight="1">
      <c r="A8631" s="34" t="s">
        <v>17335</v>
      </c>
      <c r="B8631" s="35" t="s">
        <v>17336</v>
      </c>
    </row>
    <row r="8632" ht="15.0" customHeight="1">
      <c r="A8632" s="34" t="s">
        <v>17337</v>
      </c>
      <c r="B8632" s="35" t="s">
        <v>17338</v>
      </c>
    </row>
    <row r="8633" ht="15.0" customHeight="1">
      <c r="A8633" s="34" t="s">
        <v>17339</v>
      </c>
      <c r="B8633" s="35" t="s">
        <v>17340</v>
      </c>
    </row>
    <row r="8634" ht="15.0" customHeight="1">
      <c r="A8634" s="34" t="s">
        <v>17341</v>
      </c>
      <c r="B8634" s="35" t="s">
        <v>17342</v>
      </c>
    </row>
    <row r="8635" ht="15.0" customHeight="1">
      <c r="A8635" s="34" t="s">
        <v>17343</v>
      </c>
      <c r="B8635" s="35" t="s">
        <v>17344</v>
      </c>
    </row>
    <row r="8636" ht="15.0" customHeight="1">
      <c r="A8636" s="34" t="s">
        <v>17345</v>
      </c>
      <c r="B8636" s="35" t="s">
        <v>17346</v>
      </c>
    </row>
    <row r="8637" ht="15.0" customHeight="1">
      <c r="A8637" s="34" t="s">
        <v>17347</v>
      </c>
      <c r="B8637" s="35" t="s">
        <v>17348</v>
      </c>
    </row>
    <row r="8638" ht="15.0" customHeight="1">
      <c r="A8638" s="34" t="s">
        <v>17349</v>
      </c>
      <c r="B8638" s="35" t="s">
        <v>17350</v>
      </c>
    </row>
    <row r="8639" ht="15.0" customHeight="1">
      <c r="A8639" s="34" t="s">
        <v>17351</v>
      </c>
      <c r="B8639" s="35" t="s">
        <v>17352</v>
      </c>
    </row>
    <row r="8640" ht="15.0" customHeight="1">
      <c r="A8640" s="34" t="s">
        <v>17353</v>
      </c>
      <c r="B8640" s="35" t="s">
        <v>17354</v>
      </c>
    </row>
    <row r="8641" ht="15.0" customHeight="1">
      <c r="A8641" s="34" t="s">
        <v>17355</v>
      </c>
      <c r="B8641" s="35" t="s">
        <v>17356</v>
      </c>
    </row>
    <row r="8642" ht="15.0" customHeight="1">
      <c r="A8642" s="34" t="s">
        <v>17357</v>
      </c>
      <c r="B8642" s="35" t="s">
        <v>17358</v>
      </c>
    </row>
    <row r="8643" ht="15.0" customHeight="1">
      <c r="A8643" s="34" t="s">
        <v>17359</v>
      </c>
      <c r="B8643" s="35" t="s">
        <v>17360</v>
      </c>
    </row>
    <row r="8644" ht="15.0" customHeight="1">
      <c r="A8644" s="34" t="s">
        <v>17361</v>
      </c>
      <c r="B8644" s="35" t="s">
        <v>17362</v>
      </c>
    </row>
    <row r="8645" ht="15.0" customHeight="1">
      <c r="A8645" s="34" t="s">
        <v>17363</v>
      </c>
      <c r="B8645" s="35" t="s">
        <v>17364</v>
      </c>
    </row>
    <row r="8646" ht="15.0" customHeight="1">
      <c r="A8646" s="34" t="s">
        <v>17365</v>
      </c>
      <c r="B8646" s="35" t="s">
        <v>17366</v>
      </c>
    </row>
    <row r="8647" ht="15.0" customHeight="1">
      <c r="A8647" s="34" t="s">
        <v>17367</v>
      </c>
      <c r="B8647" s="35" t="s">
        <v>17368</v>
      </c>
    </row>
    <row r="8648" ht="15.0" customHeight="1">
      <c r="A8648" s="34" t="s">
        <v>17369</v>
      </c>
      <c r="B8648" s="35" t="s">
        <v>17370</v>
      </c>
    </row>
    <row r="8649" ht="15.0" customHeight="1">
      <c r="A8649" s="34" t="s">
        <v>17371</v>
      </c>
      <c r="B8649" s="35" t="s">
        <v>17372</v>
      </c>
    </row>
    <row r="8650" ht="15.0" customHeight="1">
      <c r="A8650" s="34" t="s">
        <v>17373</v>
      </c>
      <c r="B8650" s="35" t="s">
        <v>17374</v>
      </c>
    </row>
    <row r="8651" ht="15.0" customHeight="1">
      <c r="A8651" s="34" t="s">
        <v>17375</v>
      </c>
      <c r="B8651" s="35" t="s">
        <v>17376</v>
      </c>
    </row>
    <row r="8652" ht="15.0" customHeight="1">
      <c r="A8652" s="34" t="s">
        <v>17377</v>
      </c>
      <c r="B8652" s="35" t="s">
        <v>17378</v>
      </c>
    </row>
    <row r="8653" ht="15.0" customHeight="1">
      <c r="A8653" s="34" t="s">
        <v>17379</v>
      </c>
      <c r="B8653" s="35" t="s">
        <v>17380</v>
      </c>
    </row>
    <row r="8654" ht="15.0" customHeight="1">
      <c r="A8654" s="34" t="s">
        <v>17381</v>
      </c>
      <c r="B8654" s="35" t="s">
        <v>17382</v>
      </c>
    </row>
    <row r="8655" ht="15.0" customHeight="1">
      <c r="A8655" s="34" t="s">
        <v>17383</v>
      </c>
      <c r="B8655" s="35" t="s">
        <v>17384</v>
      </c>
    </row>
    <row r="8656" ht="15.0" customHeight="1">
      <c r="A8656" s="34" t="s">
        <v>17385</v>
      </c>
      <c r="B8656" s="35" t="s">
        <v>17386</v>
      </c>
    </row>
    <row r="8657" ht="15.0" customHeight="1">
      <c r="A8657" s="34" t="s">
        <v>17387</v>
      </c>
      <c r="B8657" s="35" t="s">
        <v>17388</v>
      </c>
    </row>
    <row r="8658" ht="15.0" customHeight="1">
      <c r="A8658" s="34" t="s">
        <v>17389</v>
      </c>
      <c r="B8658" s="35" t="s">
        <v>17390</v>
      </c>
    </row>
    <row r="8659" ht="15.0" customHeight="1">
      <c r="A8659" s="34" t="s">
        <v>17391</v>
      </c>
      <c r="B8659" s="35" t="s">
        <v>17392</v>
      </c>
    </row>
    <row r="8660" ht="15.0" customHeight="1">
      <c r="A8660" s="34" t="s">
        <v>17393</v>
      </c>
      <c r="B8660" s="35" t="s">
        <v>17394</v>
      </c>
    </row>
    <row r="8661" ht="15.0" customHeight="1">
      <c r="A8661" s="34" t="s">
        <v>17395</v>
      </c>
      <c r="B8661" s="35" t="s">
        <v>17396</v>
      </c>
    </row>
    <row r="8662" ht="15.0" customHeight="1">
      <c r="A8662" s="34" t="s">
        <v>17397</v>
      </c>
      <c r="B8662" s="35" t="s">
        <v>17398</v>
      </c>
    </row>
    <row r="8663" ht="15.0" customHeight="1">
      <c r="A8663" s="34" t="s">
        <v>17399</v>
      </c>
      <c r="B8663" s="35" t="s">
        <v>17400</v>
      </c>
    </row>
    <row r="8664" ht="15.0" customHeight="1">
      <c r="A8664" s="34" t="s">
        <v>17401</v>
      </c>
      <c r="B8664" s="35" t="s">
        <v>17402</v>
      </c>
    </row>
    <row r="8665" ht="15.0" customHeight="1">
      <c r="A8665" s="34" t="s">
        <v>17403</v>
      </c>
      <c r="B8665" s="35" t="s">
        <v>17404</v>
      </c>
    </row>
    <row r="8666" ht="15.0" customHeight="1">
      <c r="A8666" s="34" t="s">
        <v>17405</v>
      </c>
      <c r="B8666" s="35" t="s">
        <v>17406</v>
      </c>
    </row>
    <row r="8667" ht="15.0" customHeight="1">
      <c r="A8667" s="34" t="s">
        <v>17407</v>
      </c>
      <c r="B8667" s="35" t="s">
        <v>17408</v>
      </c>
    </row>
    <row r="8668" ht="15.0" customHeight="1">
      <c r="A8668" s="34" t="s">
        <v>17409</v>
      </c>
      <c r="B8668" s="35" t="s">
        <v>17410</v>
      </c>
    </row>
    <row r="8669" ht="15.0" customHeight="1">
      <c r="A8669" s="34" t="s">
        <v>17411</v>
      </c>
      <c r="B8669" s="35" t="s">
        <v>17412</v>
      </c>
    </row>
    <row r="8670" ht="15.0" customHeight="1">
      <c r="A8670" s="34" t="s">
        <v>17413</v>
      </c>
      <c r="B8670" s="35" t="s">
        <v>17414</v>
      </c>
    </row>
    <row r="8671" ht="15.0" customHeight="1">
      <c r="A8671" s="34" t="s">
        <v>17415</v>
      </c>
      <c r="B8671" s="35" t="s">
        <v>17416</v>
      </c>
    </row>
    <row r="8672" ht="15.0" customHeight="1">
      <c r="A8672" s="34" t="s">
        <v>17417</v>
      </c>
      <c r="B8672" s="35" t="s">
        <v>17418</v>
      </c>
    </row>
    <row r="8673" ht="15.0" customHeight="1">
      <c r="A8673" s="34" t="s">
        <v>17419</v>
      </c>
      <c r="B8673" s="35" t="s">
        <v>17420</v>
      </c>
    </row>
    <row r="8674" ht="15.0" customHeight="1">
      <c r="A8674" s="34" t="s">
        <v>17421</v>
      </c>
      <c r="B8674" s="35" t="s">
        <v>17422</v>
      </c>
    </row>
    <row r="8675" ht="15.0" customHeight="1">
      <c r="A8675" s="34" t="s">
        <v>17423</v>
      </c>
      <c r="B8675" s="35" t="s">
        <v>17424</v>
      </c>
    </row>
    <row r="8676" ht="15.0" customHeight="1">
      <c r="A8676" s="34" t="s">
        <v>17425</v>
      </c>
      <c r="B8676" s="35" t="s">
        <v>17426</v>
      </c>
    </row>
    <row r="8677" ht="15.0" customHeight="1">
      <c r="A8677" s="34" t="s">
        <v>17427</v>
      </c>
      <c r="B8677" s="35" t="s">
        <v>17428</v>
      </c>
    </row>
    <row r="8678" ht="15.0" customHeight="1">
      <c r="A8678" s="34" t="s">
        <v>17429</v>
      </c>
      <c r="B8678" s="35" t="s">
        <v>17430</v>
      </c>
    </row>
    <row r="8679" ht="15.0" customHeight="1">
      <c r="A8679" s="34" t="s">
        <v>17431</v>
      </c>
      <c r="B8679" s="35" t="s">
        <v>17432</v>
      </c>
    </row>
    <row r="8680" ht="15.0" customHeight="1">
      <c r="A8680" s="34" t="s">
        <v>17433</v>
      </c>
      <c r="B8680" s="35" t="s">
        <v>17434</v>
      </c>
    </row>
    <row r="8681" ht="15.0" customHeight="1">
      <c r="A8681" s="34" t="s">
        <v>17435</v>
      </c>
      <c r="B8681" s="35" t="s">
        <v>17436</v>
      </c>
    </row>
    <row r="8682" ht="15.0" customHeight="1">
      <c r="A8682" s="34" t="s">
        <v>17437</v>
      </c>
      <c r="B8682" s="35" t="s">
        <v>17438</v>
      </c>
    </row>
    <row r="8683" ht="15.0" customHeight="1">
      <c r="A8683" s="34" t="s">
        <v>17439</v>
      </c>
      <c r="B8683" s="35" t="s">
        <v>17440</v>
      </c>
    </row>
    <row r="8684" ht="15.0" customHeight="1">
      <c r="A8684" s="34" t="s">
        <v>17441</v>
      </c>
      <c r="B8684" s="35" t="s">
        <v>17442</v>
      </c>
    </row>
    <row r="8685" ht="15.0" customHeight="1">
      <c r="A8685" s="34" t="s">
        <v>17443</v>
      </c>
      <c r="B8685" s="35" t="s">
        <v>17444</v>
      </c>
    </row>
    <row r="8686" ht="15.0" customHeight="1">
      <c r="A8686" s="34" t="s">
        <v>17445</v>
      </c>
      <c r="B8686" s="35" t="s">
        <v>17446</v>
      </c>
    </row>
    <row r="8687" ht="15.0" customHeight="1">
      <c r="A8687" s="34" t="s">
        <v>17447</v>
      </c>
      <c r="B8687" s="35" t="s">
        <v>17448</v>
      </c>
    </row>
    <row r="8688" ht="15.0" customHeight="1">
      <c r="A8688" s="34" t="s">
        <v>17449</v>
      </c>
      <c r="B8688" s="35" t="s">
        <v>17450</v>
      </c>
    </row>
    <row r="8689" ht="15.0" customHeight="1">
      <c r="A8689" s="34" t="s">
        <v>17451</v>
      </c>
      <c r="B8689" s="35" t="s">
        <v>17452</v>
      </c>
    </row>
    <row r="8690" ht="15.0" customHeight="1">
      <c r="A8690" s="34" t="s">
        <v>17453</v>
      </c>
      <c r="B8690" s="35" t="s">
        <v>17454</v>
      </c>
    </row>
    <row r="8691" ht="15.0" customHeight="1">
      <c r="A8691" s="34" t="s">
        <v>17455</v>
      </c>
      <c r="B8691" s="35" t="s">
        <v>17456</v>
      </c>
    </row>
    <row r="8692" ht="15.0" customHeight="1">
      <c r="A8692" s="34" t="s">
        <v>17457</v>
      </c>
      <c r="B8692" s="35" t="s">
        <v>17458</v>
      </c>
    </row>
    <row r="8693" ht="15.0" customHeight="1">
      <c r="A8693" s="34" t="s">
        <v>17459</v>
      </c>
      <c r="B8693" s="35" t="s">
        <v>17460</v>
      </c>
    </row>
    <row r="8694" ht="15.0" customHeight="1">
      <c r="A8694" s="34" t="s">
        <v>17461</v>
      </c>
      <c r="B8694" s="35" t="s">
        <v>17462</v>
      </c>
    </row>
    <row r="8695" ht="15.0" customHeight="1">
      <c r="A8695" s="34" t="s">
        <v>17463</v>
      </c>
      <c r="B8695" s="35" t="s">
        <v>17464</v>
      </c>
    </row>
    <row r="8696" ht="15.0" customHeight="1">
      <c r="A8696" s="34" t="s">
        <v>17465</v>
      </c>
      <c r="B8696" s="35" t="s">
        <v>17466</v>
      </c>
    </row>
    <row r="8697" ht="15.0" customHeight="1">
      <c r="A8697" s="34" t="s">
        <v>17467</v>
      </c>
      <c r="B8697" s="35" t="s">
        <v>17468</v>
      </c>
    </row>
    <row r="8698" ht="15.0" customHeight="1">
      <c r="A8698" s="34" t="s">
        <v>17469</v>
      </c>
      <c r="B8698" s="35" t="s">
        <v>17470</v>
      </c>
    </row>
    <row r="8699" ht="15.0" customHeight="1">
      <c r="A8699" s="34" t="s">
        <v>17471</v>
      </c>
      <c r="B8699" s="35" t="s">
        <v>17472</v>
      </c>
    </row>
    <row r="8700" ht="15.0" customHeight="1">
      <c r="A8700" s="34" t="s">
        <v>17473</v>
      </c>
      <c r="B8700" s="35" t="s">
        <v>17474</v>
      </c>
    </row>
    <row r="8701" ht="15.0" customHeight="1">
      <c r="A8701" s="34" t="s">
        <v>17475</v>
      </c>
      <c r="B8701" s="35" t="s">
        <v>17476</v>
      </c>
    </row>
    <row r="8702" ht="15.0" customHeight="1">
      <c r="A8702" s="34" t="s">
        <v>17477</v>
      </c>
      <c r="B8702" s="35" t="s">
        <v>17478</v>
      </c>
    </row>
    <row r="8703" ht="15.0" customHeight="1">
      <c r="A8703" s="34" t="s">
        <v>17479</v>
      </c>
      <c r="B8703" s="35" t="s">
        <v>17480</v>
      </c>
    </row>
    <row r="8704" ht="15.0" customHeight="1">
      <c r="A8704" s="34" t="s">
        <v>17481</v>
      </c>
      <c r="B8704" s="35" t="s">
        <v>17482</v>
      </c>
    </row>
    <row r="8705" ht="15.0" customHeight="1">
      <c r="A8705" s="34" t="s">
        <v>17483</v>
      </c>
      <c r="B8705" s="35" t="s">
        <v>17484</v>
      </c>
    </row>
    <row r="8706" ht="15.0" customHeight="1">
      <c r="A8706" s="34" t="s">
        <v>17485</v>
      </c>
      <c r="B8706" s="35" t="s">
        <v>17486</v>
      </c>
    </row>
    <row r="8707" ht="15.0" customHeight="1">
      <c r="A8707" s="34" t="s">
        <v>17487</v>
      </c>
      <c r="B8707" s="35" t="s">
        <v>17488</v>
      </c>
    </row>
    <row r="8708" ht="15.0" customHeight="1">
      <c r="A8708" s="34" t="s">
        <v>17489</v>
      </c>
      <c r="B8708" s="35" t="s">
        <v>17490</v>
      </c>
    </row>
    <row r="8709" ht="15.0" customHeight="1">
      <c r="A8709" s="34" t="s">
        <v>17491</v>
      </c>
      <c r="B8709" s="35" t="s">
        <v>17492</v>
      </c>
    </row>
    <row r="8710" ht="15.0" customHeight="1">
      <c r="A8710" s="34" t="s">
        <v>17493</v>
      </c>
      <c r="B8710" s="35" t="s">
        <v>17494</v>
      </c>
    </row>
    <row r="8711" ht="15.0" customHeight="1">
      <c r="A8711" s="34" t="s">
        <v>17495</v>
      </c>
      <c r="B8711" s="35" t="s">
        <v>17496</v>
      </c>
    </row>
    <row r="8712" ht="15.0" customHeight="1">
      <c r="A8712" s="34" t="s">
        <v>17497</v>
      </c>
      <c r="B8712" s="35" t="s">
        <v>17498</v>
      </c>
    </row>
    <row r="8713" ht="15.0" customHeight="1">
      <c r="A8713" s="34" t="s">
        <v>17499</v>
      </c>
      <c r="B8713" s="35" t="s">
        <v>17500</v>
      </c>
    </row>
    <row r="8714" ht="15.0" customHeight="1">
      <c r="A8714" s="34" t="s">
        <v>17501</v>
      </c>
      <c r="B8714" s="35" t="s">
        <v>17502</v>
      </c>
    </row>
    <row r="8715" ht="15.0" customHeight="1">
      <c r="A8715" s="34" t="s">
        <v>17503</v>
      </c>
      <c r="B8715" s="35" t="s">
        <v>17504</v>
      </c>
    </row>
    <row r="8716" ht="15.0" customHeight="1">
      <c r="A8716" s="34" t="s">
        <v>17505</v>
      </c>
      <c r="B8716" s="35" t="s">
        <v>17506</v>
      </c>
    </row>
    <row r="8717" ht="15.0" customHeight="1">
      <c r="A8717" s="34" t="s">
        <v>17507</v>
      </c>
      <c r="B8717" s="35" t="s">
        <v>17508</v>
      </c>
    </row>
    <row r="8718" ht="15.0" customHeight="1">
      <c r="A8718" s="34" t="s">
        <v>17509</v>
      </c>
      <c r="B8718" s="35" t="s">
        <v>17510</v>
      </c>
    </row>
    <row r="8719" ht="15.0" customHeight="1">
      <c r="A8719" s="34" t="s">
        <v>17511</v>
      </c>
      <c r="B8719" s="35" t="s">
        <v>17512</v>
      </c>
    </row>
    <row r="8720" ht="15.0" customHeight="1">
      <c r="A8720" s="34" t="s">
        <v>17513</v>
      </c>
      <c r="B8720" s="35" t="s">
        <v>17514</v>
      </c>
    </row>
    <row r="8721" ht="15.0" customHeight="1">
      <c r="A8721" s="34" t="s">
        <v>17515</v>
      </c>
      <c r="B8721" s="35" t="s">
        <v>17516</v>
      </c>
    </row>
    <row r="8722" ht="15.0" customHeight="1">
      <c r="A8722" s="34" t="s">
        <v>17517</v>
      </c>
      <c r="B8722" s="35" t="s">
        <v>17518</v>
      </c>
    </row>
    <row r="8723" ht="15.0" customHeight="1">
      <c r="A8723" s="34" t="s">
        <v>17519</v>
      </c>
      <c r="B8723" s="35" t="s">
        <v>17520</v>
      </c>
    </row>
    <row r="8724" ht="15.0" customHeight="1">
      <c r="A8724" s="34" t="s">
        <v>17521</v>
      </c>
      <c r="B8724" s="35" t="s">
        <v>17522</v>
      </c>
    </row>
    <row r="8725" ht="15.0" customHeight="1">
      <c r="A8725" s="34" t="s">
        <v>17523</v>
      </c>
      <c r="B8725" s="35" t="s">
        <v>17524</v>
      </c>
    </row>
    <row r="8726" ht="15.0" customHeight="1">
      <c r="A8726" s="34" t="s">
        <v>17525</v>
      </c>
      <c r="B8726" s="35" t="s">
        <v>17526</v>
      </c>
    </row>
    <row r="8727" ht="15.0" customHeight="1">
      <c r="A8727" s="34" t="s">
        <v>17527</v>
      </c>
      <c r="B8727" s="35" t="s">
        <v>17528</v>
      </c>
    </row>
    <row r="8728" ht="15.0" customHeight="1">
      <c r="A8728" s="34" t="s">
        <v>17529</v>
      </c>
      <c r="B8728" s="35" t="s">
        <v>17530</v>
      </c>
    </row>
    <row r="8729" ht="15.0" customHeight="1">
      <c r="A8729" s="34" t="s">
        <v>17531</v>
      </c>
      <c r="B8729" s="35" t="s">
        <v>17532</v>
      </c>
    </row>
    <row r="8730" ht="15.0" customHeight="1">
      <c r="A8730" s="34" t="s">
        <v>17533</v>
      </c>
      <c r="B8730" s="35" t="s">
        <v>17534</v>
      </c>
    </row>
    <row r="8731" ht="15.0" customHeight="1">
      <c r="A8731" s="34" t="s">
        <v>17535</v>
      </c>
      <c r="B8731" s="35" t="s">
        <v>17536</v>
      </c>
    </row>
    <row r="8732" ht="15.0" customHeight="1">
      <c r="A8732" s="34" t="s">
        <v>17537</v>
      </c>
      <c r="B8732" s="35" t="s">
        <v>17538</v>
      </c>
    </row>
    <row r="8733" ht="15.0" customHeight="1">
      <c r="A8733" s="34" t="s">
        <v>17539</v>
      </c>
      <c r="B8733" s="35" t="s">
        <v>17540</v>
      </c>
    </row>
    <row r="8734" ht="15.0" customHeight="1">
      <c r="A8734" s="34" t="s">
        <v>17541</v>
      </c>
      <c r="B8734" s="35" t="s">
        <v>17542</v>
      </c>
    </row>
    <row r="8735" ht="15.0" customHeight="1">
      <c r="A8735" s="34" t="s">
        <v>17543</v>
      </c>
      <c r="B8735" s="35" t="s">
        <v>17544</v>
      </c>
    </row>
    <row r="8736" ht="15.0" customHeight="1">
      <c r="A8736" s="34" t="s">
        <v>17545</v>
      </c>
      <c r="B8736" s="35" t="s">
        <v>17546</v>
      </c>
    </row>
    <row r="8737" ht="15.0" customHeight="1">
      <c r="A8737" s="34" t="s">
        <v>17547</v>
      </c>
      <c r="B8737" s="35" t="s">
        <v>17548</v>
      </c>
    </row>
    <row r="8738" ht="15.0" customHeight="1">
      <c r="A8738" s="34" t="s">
        <v>17549</v>
      </c>
      <c r="B8738" s="35" t="s">
        <v>17550</v>
      </c>
    </row>
    <row r="8739" ht="15.0" customHeight="1">
      <c r="A8739" s="34" t="s">
        <v>17551</v>
      </c>
      <c r="B8739" s="35" t="s">
        <v>17552</v>
      </c>
    </row>
    <row r="8740" ht="15.0" customHeight="1">
      <c r="A8740" s="34" t="s">
        <v>17553</v>
      </c>
      <c r="B8740" s="35" t="s">
        <v>17554</v>
      </c>
    </row>
    <row r="8741" ht="15.0" customHeight="1">
      <c r="A8741" s="34" t="s">
        <v>17555</v>
      </c>
      <c r="B8741" s="35" t="s">
        <v>17556</v>
      </c>
    </row>
    <row r="8742" ht="15.0" customHeight="1">
      <c r="A8742" s="34" t="s">
        <v>17557</v>
      </c>
      <c r="B8742" s="35" t="s">
        <v>17558</v>
      </c>
    </row>
    <row r="8743" ht="15.0" customHeight="1">
      <c r="A8743" s="34" t="s">
        <v>17559</v>
      </c>
      <c r="B8743" s="35" t="s">
        <v>17560</v>
      </c>
    </row>
    <row r="8744" ht="15.0" customHeight="1">
      <c r="A8744" s="34" t="s">
        <v>17561</v>
      </c>
      <c r="B8744" s="35" t="s">
        <v>17562</v>
      </c>
    </row>
    <row r="8745" ht="15.0" customHeight="1">
      <c r="A8745" s="34" t="s">
        <v>17563</v>
      </c>
      <c r="B8745" s="35" t="s">
        <v>17564</v>
      </c>
    </row>
    <row r="8746" ht="15.0" customHeight="1">
      <c r="A8746" s="34" t="s">
        <v>17565</v>
      </c>
      <c r="B8746" s="35" t="s">
        <v>17566</v>
      </c>
    </row>
    <row r="8747" ht="15.0" customHeight="1">
      <c r="A8747" s="34" t="s">
        <v>17567</v>
      </c>
      <c r="B8747" s="35" t="s">
        <v>17568</v>
      </c>
    </row>
    <row r="8748" ht="15.0" customHeight="1">
      <c r="A8748" s="34" t="s">
        <v>17569</v>
      </c>
      <c r="B8748" s="35" t="s">
        <v>17570</v>
      </c>
    </row>
    <row r="8749" ht="15.0" customHeight="1">
      <c r="A8749" s="34" t="s">
        <v>17571</v>
      </c>
      <c r="B8749" s="35" t="s">
        <v>17572</v>
      </c>
    </row>
    <row r="8750" ht="15.0" customHeight="1">
      <c r="A8750" s="34" t="s">
        <v>17573</v>
      </c>
      <c r="B8750" s="35" t="s">
        <v>17574</v>
      </c>
    </row>
    <row r="8751" ht="15.0" customHeight="1">
      <c r="A8751" s="34" t="s">
        <v>17575</v>
      </c>
      <c r="B8751" s="35" t="s">
        <v>17576</v>
      </c>
    </row>
    <row r="8752" ht="15.0" customHeight="1">
      <c r="A8752" s="34" t="s">
        <v>17577</v>
      </c>
      <c r="B8752" s="35" t="s">
        <v>17578</v>
      </c>
    </row>
    <row r="8753" ht="15.0" customHeight="1">
      <c r="A8753" s="34" t="s">
        <v>17579</v>
      </c>
      <c r="B8753" s="35" t="s">
        <v>17580</v>
      </c>
    </row>
    <row r="8754" ht="15.0" customHeight="1">
      <c r="A8754" s="34" t="s">
        <v>17581</v>
      </c>
      <c r="B8754" s="35" t="s">
        <v>17582</v>
      </c>
    </row>
    <row r="8755" ht="15.0" customHeight="1">
      <c r="A8755" s="34" t="s">
        <v>17583</v>
      </c>
      <c r="B8755" s="35" t="s">
        <v>17584</v>
      </c>
    </row>
    <row r="8756" ht="15.0" customHeight="1">
      <c r="A8756" s="34" t="s">
        <v>17585</v>
      </c>
      <c r="B8756" s="35" t="s">
        <v>17586</v>
      </c>
    </row>
    <row r="8757" ht="15.0" customHeight="1">
      <c r="A8757" s="34" t="s">
        <v>17587</v>
      </c>
      <c r="B8757" s="35" t="s">
        <v>17588</v>
      </c>
    </row>
    <row r="8758" ht="15.0" customHeight="1">
      <c r="A8758" s="34" t="s">
        <v>17589</v>
      </c>
      <c r="B8758" s="35" t="s">
        <v>17590</v>
      </c>
    </row>
    <row r="8759" ht="15.0" customHeight="1">
      <c r="A8759" s="34" t="s">
        <v>17591</v>
      </c>
      <c r="B8759" s="35" t="s">
        <v>17592</v>
      </c>
    </row>
    <row r="8760" ht="15.0" customHeight="1">
      <c r="A8760" s="34" t="s">
        <v>17593</v>
      </c>
      <c r="B8760" s="35" t="s">
        <v>17594</v>
      </c>
    </row>
    <row r="8761" ht="15.0" customHeight="1">
      <c r="A8761" s="34" t="s">
        <v>17595</v>
      </c>
      <c r="B8761" s="35" t="s">
        <v>17596</v>
      </c>
    </row>
    <row r="8762" ht="15.0" customHeight="1">
      <c r="A8762" s="34" t="s">
        <v>17597</v>
      </c>
      <c r="B8762" s="35" t="s">
        <v>17598</v>
      </c>
    </row>
    <row r="8763" ht="15.0" customHeight="1">
      <c r="A8763" s="34" t="s">
        <v>17599</v>
      </c>
      <c r="B8763" s="35" t="s">
        <v>17600</v>
      </c>
    </row>
    <row r="8764" ht="15.0" customHeight="1">
      <c r="A8764" s="34" t="s">
        <v>17601</v>
      </c>
      <c r="B8764" s="35" t="s">
        <v>17602</v>
      </c>
    </row>
    <row r="8765" ht="15.0" customHeight="1">
      <c r="A8765" s="34" t="s">
        <v>17603</v>
      </c>
      <c r="B8765" s="35" t="s">
        <v>17604</v>
      </c>
    </row>
    <row r="8766" ht="15.0" customHeight="1">
      <c r="A8766" s="34" t="s">
        <v>17605</v>
      </c>
      <c r="B8766" s="35" t="s">
        <v>17606</v>
      </c>
    </row>
    <row r="8767" ht="15.0" customHeight="1">
      <c r="A8767" s="34" t="s">
        <v>17607</v>
      </c>
      <c r="B8767" s="35" t="s">
        <v>17608</v>
      </c>
    </row>
    <row r="8768" ht="15.0" customHeight="1">
      <c r="A8768" s="34" t="s">
        <v>17609</v>
      </c>
      <c r="B8768" s="35" t="s">
        <v>17610</v>
      </c>
    </row>
    <row r="8769" ht="15.0" customHeight="1">
      <c r="A8769" s="34" t="s">
        <v>17611</v>
      </c>
      <c r="B8769" s="35" t="s">
        <v>17612</v>
      </c>
    </row>
    <row r="8770" ht="15.0" customHeight="1">
      <c r="A8770" s="34" t="s">
        <v>17613</v>
      </c>
      <c r="B8770" s="35" t="s">
        <v>17614</v>
      </c>
    </row>
    <row r="8771" ht="15.0" customHeight="1">
      <c r="A8771" s="34" t="s">
        <v>17615</v>
      </c>
      <c r="B8771" s="35" t="s">
        <v>17616</v>
      </c>
    </row>
    <row r="8772" ht="15.0" customHeight="1">
      <c r="A8772" s="34" t="s">
        <v>17617</v>
      </c>
      <c r="B8772" s="35" t="s">
        <v>17618</v>
      </c>
    </row>
    <row r="8773" ht="15.0" customHeight="1">
      <c r="A8773" s="34" t="s">
        <v>17619</v>
      </c>
      <c r="B8773" s="35" t="s">
        <v>17620</v>
      </c>
    </row>
    <row r="8774" ht="15.0" customHeight="1">
      <c r="A8774" s="34" t="s">
        <v>17621</v>
      </c>
      <c r="B8774" s="35" t="s">
        <v>17622</v>
      </c>
    </row>
    <row r="8775" ht="15.0" customHeight="1">
      <c r="A8775" s="34" t="s">
        <v>17623</v>
      </c>
      <c r="B8775" s="35" t="s">
        <v>17624</v>
      </c>
    </row>
    <row r="8776" ht="15.0" customHeight="1">
      <c r="A8776" s="34" t="s">
        <v>17625</v>
      </c>
      <c r="B8776" s="35" t="s">
        <v>17626</v>
      </c>
    </row>
    <row r="8777" ht="15.0" customHeight="1">
      <c r="A8777" s="34" t="s">
        <v>17627</v>
      </c>
      <c r="B8777" s="35" t="s">
        <v>17628</v>
      </c>
    </row>
    <row r="8778" ht="15.0" customHeight="1">
      <c r="A8778" s="34" t="s">
        <v>17629</v>
      </c>
      <c r="B8778" s="35" t="s">
        <v>17630</v>
      </c>
    </row>
    <row r="8779" ht="15.0" customHeight="1">
      <c r="A8779" s="34" t="s">
        <v>17631</v>
      </c>
      <c r="B8779" s="35" t="s">
        <v>17632</v>
      </c>
    </row>
    <row r="8780" ht="15.0" customHeight="1">
      <c r="A8780" s="34" t="s">
        <v>17633</v>
      </c>
      <c r="B8780" s="35" t="s">
        <v>17634</v>
      </c>
    </row>
    <row r="8781" ht="15.0" customHeight="1">
      <c r="A8781" s="34" t="s">
        <v>17635</v>
      </c>
      <c r="B8781" s="35" t="s">
        <v>17636</v>
      </c>
    </row>
    <row r="8782" ht="15.0" customHeight="1">
      <c r="A8782" s="34" t="s">
        <v>17637</v>
      </c>
      <c r="B8782" s="35" t="s">
        <v>17638</v>
      </c>
    </row>
    <row r="8783" ht="15.0" customHeight="1">
      <c r="A8783" s="34" t="s">
        <v>17639</v>
      </c>
      <c r="B8783" s="35" t="s">
        <v>17640</v>
      </c>
    </row>
    <row r="8784" ht="15.0" customHeight="1">
      <c r="A8784" s="34" t="s">
        <v>17641</v>
      </c>
      <c r="B8784" s="35" t="s">
        <v>17642</v>
      </c>
    </row>
    <row r="8785" ht="15.0" customHeight="1">
      <c r="A8785" s="34" t="s">
        <v>17643</v>
      </c>
      <c r="B8785" s="35" t="s">
        <v>17644</v>
      </c>
    </row>
    <row r="8786" ht="15.0" customHeight="1">
      <c r="A8786" s="34" t="s">
        <v>17645</v>
      </c>
      <c r="B8786" s="35" t="s">
        <v>17646</v>
      </c>
    </row>
    <row r="8787" ht="15.0" customHeight="1">
      <c r="A8787" s="34" t="s">
        <v>17647</v>
      </c>
      <c r="B8787" s="35" t="s">
        <v>17648</v>
      </c>
    </row>
    <row r="8788" ht="15.0" customHeight="1">
      <c r="A8788" s="34" t="s">
        <v>17649</v>
      </c>
      <c r="B8788" s="35" t="s">
        <v>17650</v>
      </c>
    </row>
    <row r="8789" ht="15.0" customHeight="1">
      <c r="A8789" s="34" t="s">
        <v>17651</v>
      </c>
      <c r="B8789" s="35" t="s">
        <v>17652</v>
      </c>
    </row>
    <row r="8790" ht="15.0" customHeight="1">
      <c r="A8790" s="34" t="s">
        <v>17653</v>
      </c>
      <c r="B8790" s="35" t="s">
        <v>17654</v>
      </c>
    </row>
    <row r="8791" ht="15.0" customHeight="1">
      <c r="A8791" s="34" t="s">
        <v>17655</v>
      </c>
      <c r="B8791" s="35" t="s">
        <v>17656</v>
      </c>
    </row>
    <row r="8792" ht="15.0" customHeight="1">
      <c r="A8792" s="34" t="s">
        <v>17657</v>
      </c>
      <c r="B8792" s="35" t="s">
        <v>17658</v>
      </c>
    </row>
    <row r="8793" ht="15.0" customHeight="1">
      <c r="A8793" s="34" t="s">
        <v>17659</v>
      </c>
      <c r="B8793" s="35" t="s">
        <v>17660</v>
      </c>
    </row>
    <row r="8794" ht="15.0" customHeight="1">
      <c r="A8794" s="34" t="s">
        <v>17661</v>
      </c>
      <c r="B8794" s="35" t="s">
        <v>17662</v>
      </c>
    </row>
    <row r="8795" ht="15.0" customHeight="1">
      <c r="A8795" s="34" t="s">
        <v>17663</v>
      </c>
      <c r="B8795" s="35" t="s">
        <v>17664</v>
      </c>
    </row>
    <row r="8796" ht="15.0" customHeight="1">
      <c r="A8796" s="34" t="s">
        <v>17665</v>
      </c>
      <c r="B8796" s="35" t="s">
        <v>17666</v>
      </c>
    </row>
    <row r="8797" ht="15.0" customHeight="1">
      <c r="A8797" s="34" t="s">
        <v>17667</v>
      </c>
      <c r="B8797" s="35" t="s">
        <v>17668</v>
      </c>
    </row>
    <row r="8798" ht="15.0" customHeight="1">
      <c r="A8798" s="34" t="s">
        <v>17669</v>
      </c>
      <c r="B8798" s="35" t="s">
        <v>17670</v>
      </c>
    </row>
    <row r="8799" ht="15.0" customHeight="1">
      <c r="A8799" s="34" t="s">
        <v>17671</v>
      </c>
      <c r="B8799" s="35" t="s">
        <v>17672</v>
      </c>
    </row>
    <row r="8800" ht="15.0" customHeight="1">
      <c r="A8800" s="34" t="s">
        <v>17673</v>
      </c>
      <c r="B8800" s="35" t="s">
        <v>17674</v>
      </c>
    </row>
    <row r="8801" ht="15.0" customHeight="1">
      <c r="A8801" s="34" t="s">
        <v>17675</v>
      </c>
      <c r="B8801" s="35" t="s">
        <v>17676</v>
      </c>
    </row>
    <row r="8802" ht="15.0" customHeight="1">
      <c r="A8802" s="34" t="s">
        <v>17677</v>
      </c>
      <c r="B8802" s="35" t="s">
        <v>17678</v>
      </c>
    </row>
    <row r="8803" ht="15.0" customHeight="1">
      <c r="A8803" s="34" t="s">
        <v>17679</v>
      </c>
      <c r="B8803" s="35" t="s">
        <v>17680</v>
      </c>
    </row>
    <row r="8804" ht="15.0" customHeight="1">
      <c r="A8804" s="34" t="s">
        <v>17681</v>
      </c>
      <c r="B8804" s="35" t="s">
        <v>17682</v>
      </c>
    </row>
    <row r="8805" ht="15.0" customHeight="1">
      <c r="A8805" s="34" t="s">
        <v>17683</v>
      </c>
      <c r="B8805" s="35" t="s">
        <v>17684</v>
      </c>
    </row>
    <row r="8806" ht="15.0" customHeight="1">
      <c r="A8806" s="34" t="s">
        <v>17685</v>
      </c>
      <c r="B8806" s="35" t="s">
        <v>17686</v>
      </c>
    </row>
    <row r="8807" ht="15.0" customHeight="1">
      <c r="A8807" s="34" t="s">
        <v>17687</v>
      </c>
      <c r="B8807" s="35" t="s">
        <v>17688</v>
      </c>
    </row>
    <row r="8808" ht="15.0" customHeight="1">
      <c r="A8808" s="34" t="s">
        <v>17689</v>
      </c>
      <c r="B8808" s="35" t="s">
        <v>17690</v>
      </c>
    </row>
    <row r="8809" ht="15.0" customHeight="1">
      <c r="A8809" s="34" t="s">
        <v>17691</v>
      </c>
      <c r="B8809" s="35" t="s">
        <v>17692</v>
      </c>
    </row>
    <row r="8810" ht="15.0" customHeight="1">
      <c r="A8810" s="34" t="s">
        <v>17693</v>
      </c>
      <c r="B8810" s="35" t="s">
        <v>17694</v>
      </c>
    </row>
    <row r="8811" ht="15.0" customHeight="1">
      <c r="A8811" s="34" t="s">
        <v>17695</v>
      </c>
      <c r="B8811" s="35" t="s">
        <v>17696</v>
      </c>
    </row>
    <row r="8812" ht="15.0" customHeight="1">
      <c r="A8812" s="34" t="s">
        <v>17697</v>
      </c>
      <c r="B8812" s="35" t="s">
        <v>17698</v>
      </c>
    </row>
    <row r="8813" ht="15.0" customHeight="1">
      <c r="A8813" s="34" t="s">
        <v>17699</v>
      </c>
      <c r="B8813" s="35" t="s">
        <v>17700</v>
      </c>
    </row>
    <row r="8814" ht="15.0" customHeight="1">
      <c r="A8814" s="34" t="s">
        <v>17701</v>
      </c>
      <c r="B8814" s="35" t="s">
        <v>17702</v>
      </c>
    </row>
    <row r="8815" ht="15.0" customHeight="1">
      <c r="A8815" s="34" t="s">
        <v>17703</v>
      </c>
      <c r="B8815" s="35" t="s">
        <v>17704</v>
      </c>
    </row>
    <row r="8816" ht="15.0" customHeight="1">
      <c r="A8816" s="34" t="s">
        <v>17705</v>
      </c>
      <c r="B8816" s="35" t="s">
        <v>17706</v>
      </c>
    </row>
    <row r="8817" ht="15.0" customHeight="1">
      <c r="A8817" s="34" t="s">
        <v>17707</v>
      </c>
      <c r="B8817" s="35" t="s">
        <v>17708</v>
      </c>
    </row>
    <row r="8818" ht="15.0" customHeight="1">
      <c r="A8818" s="34" t="s">
        <v>17709</v>
      </c>
      <c r="B8818" s="35" t="s">
        <v>17710</v>
      </c>
    </row>
    <row r="8819" ht="15.0" customHeight="1">
      <c r="A8819" s="34" t="s">
        <v>17711</v>
      </c>
      <c r="B8819" s="35" t="s">
        <v>17712</v>
      </c>
    </row>
    <row r="8820" ht="15.0" customHeight="1">
      <c r="A8820" s="34" t="s">
        <v>17713</v>
      </c>
      <c r="B8820" s="35" t="s">
        <v>17714</v>
      </c>
    </row>
    <row r="8821" ht="15.0" customHeight="1">
      <c r="A8821" s="34" t="s">
        <v>17715</v>
      </c>
      <c r="B8821" s="35" t="s">
        <v>17716</v>
      </c>
    </row>
    <row r="8822" ht="15.0" customHeight="1">
      <c r="A8822" s="34" t="s">
        <v>17717</v>
      </c>
      <c r="B8822" s="35" t="s">
        <v>17718</v>
      </c>
    </row>
    <row r="8823" ht="15.0" customHeight="1">
      <c r="A8823" s="34" t="s">
        <v>17719</v>
      </c>
      <c r="B8823" s="35" t="s">
        <v>17720</v>
      </c>
    </row>
    <row r="8824" ht="15.0" customHeight="1">
      <c r="A8824" s="34" t="s">
        <v>17721</v>
      </c>
      <c r="B8824" s="35" t="s">
        <v>17722</v>
      </c>
    </row>
    <row r="8825" ht="15.0" customHeight="1">
      <c r="A8825" s="34" t="s">
        <v>17723</v>
      </c>
      <c r="B8825" s="35" t="s">
        <v>17724</v>
      </c>
    </row>
    <row r="8826" ht="15.0" customHeight="1">
      <c r="A8826" s="34" t="s">
        <v>17725</v>
      </c>
      <c r="B8826" s="35" t="s">
        <v>17726</v>
      </c>
    </row>
    <row r="8827" ht="15.0" customHeight="1">
      <c r="A8827" s="34" t="s">
        <v>17727</v>
      </c>
      <c r="B8827" s="35" t="s">
        <v>17728</v>
      </c>
    </row>
    <row r="8828" ht="15.0" customHeight="1">
      <c r="A8828" s="34" t="s">
        <v>17729</v>
      </c>
      <c r="B8828" s="35" t="s">
        <v>17730</v>
      </c>
    </row>
    <row r="8829" ht="15.0" customHeight="1">
      <c r="A8829" s="34" t="s">
        <v>17731</v>
      </c>
      <c r="B8829" s="35" t="s">
        <v>17732</v>
      </c>
    </row>
    <row r="8830" ht="15.0" customHeight="1">
      <c r="A8830" s="34" t="s">
        <v>17733</v>
      </c>
      <c r="B8830" s="35" t="s">
        <v>17734</v>
      </c>
    </row>
    <row r="8831" ht="15.0" customHeight="1">
      <c r="A8831" s="34" t="s">
        <v>17735</v>
      </c>
      <c r="B8831" s="35" t="s">
        <v>17736</v>
      </c>
    </row>
    <row r="8832" ht="15.0" customHeight="1">
      <c r="A8832" s="34" t="s">
        <v>17737</v>
      </c>
      <c r="B8832" s="35" t="s">
        <v>17738</v>
      </c>
    </row>
    <row r="8833" ht="15.0" customHeight="1">
      <c r="A8833" s="34" t="s">
        <v>17739</v>
      </c>
      <c r="B8833" s="35" t="s">
        <v>17740</v>
      </c>
    </row>
    <row r="8834" ht="15.0" customHeight="1">
      <c r="A8834" s="34" t="s">
        <v>17741</v>
      </c>
      <c r="B8834" s="35" t="s">
        <v>17742</v>
      </c>
    </row>
    <row r="8835" ht="15.0" customHeight="1">
      <c r="A8835" s="34" t="s">
        <v>17743</v>
      </c>
      <c r="B8835" s="35" t="s">
        <v>17744</v>
      </c>
    </row>
    <row r="8836" ht="15.0" customHeight="1">
      <c r="A8836" s="34" t="s">
        <v>17745</v>
      </c>
      <c r="B8836" s="35" t="s">
        <v>17746</v>
      </c>
    </row>
    <row r="8837" ht="15.0" customHeight="1">
      <c r="A8837" s="34" t="s">
        <v>17747</v>
      </c>
      <c r="B8837" s="35" t="s">
        <v>17748</v>
      </c>
    </row>
    <row r="8838" ht="15.0" customHeight="1">
      <c r="A8838" s="34" t="s">
        <v>17749</v>
      </c>
      <c r="B8838" s="35" t="s">
        <v>17750</v>
      </c>
    </row>
    <row r="8839" ht="15.0" customHeight="1">
      <c r="A8839" s="34" t="s">
        <v>17751</v>
      </c>
      <c r="B8839" s="35" t="s">
        <v>17752</v>
      </c>
    </row>
    <row r="8840" ht="15.0" customHeight="1">
      <c r="A8840" s="34" t="s">
        <v>17753</v>
      </c>
      <c r="B8840" s="35" t="s">
        <v>17754</v>
      </c>
    </row>
    <row r="8841" ht="15.0" customHeight="1">
      <c r="A8841" s="34" t="s">
        <v>17755</v>
      </c>
      <c r="B8841" s="35" t="s">
        <v>17756</v>
      </c>
    </row>
    <row r="8842" ht="15.0" customHeight="1">
      <c r="A8842" s="34" t="s">
        <v>17757</v>
      </c>
      <c r="B8842" s="35" t="s">
        <v>17758</v>
      </c>
    </row>
    <row r="8843" ht="15.0" customHeight="1">
      <c r="A8843" s="34" t="s">
        <v>17759</v>
      </c>
      <c r="B8843" s="35" t="s">
        <v>17760</v>
      </c>
    </row>
    <row r="8844" ht="15.0" customHeight="1">
      <c r="A8844" s="34" t="s">
        <v>17761</v>
      </c>
      <c r="B8844" s="35" t="s">
        <v>17762</v>
      </c>
    </row>
    <row r="8845" ht="15.0" customHeight="1">
      <c r="A8845" s="34" t="s">
        <v>17763</v>
      </c>
      <c r="B8845" s="35" t="s">
        <v>17764</v>
      </c>
    </row>
    <row r="8846" ht="15.0" customHeight="1">
      <c r="A8846" s="34" t="s">
        <v>17765</v>
      </c>
      <c r="B8846" s="35" t="s">
        <v>17766</v>
      </c>
    </row>
    <row r="8847" ht="15.0" customHeight="1">
      <c r="A8847" s="34" t="s">
        <v>17767</v>
      </c>
      <c r="B8847" s="35" t="s">
        <v>17768</v>
      </c>
    </row>
    <row r="8848" ht="15.0" customHeight="1">
      <c r="A8848" s="34" t="s">
        <v>17769</v>
      </c>
      <c r="B8848" s="35" t="s">
        <v>17770</v>
      </c>
    </row>
    <row r="8849" ht="15.0" customHeight="1">
      <c r="A8849" s="34" t="s">
        <v>17771</v>
      </c>
      <c r="B8849" s="35" t="s">
        <v>17772</v>
      </c>
    </row>
    <row r="8850" ht="15.0" customHeight="1">
      <c r="A8850" s="34" t="s">
        <v>17773</v>
      </c>
      <c r="B8850" s="35" t="s">
        <v>17774</v>
      </c>
    </row>
    <row r="8851" ht="15.0" customHeight="1">
      <c r="A8851" s="34" t="s">
        <v>17775</v>
      </c>
      <c r="B8851" s="35" t="s">
        <v>17776</v>
      </c>
    </row>
    <row r="8852" ht="15.0" customHeight="1">
      <c r="A8852" s="34" t="s">
        <v>17777</v>
      </c>
      <c r="B8852" s="35" t="s">
        <v>17778</v>
      </c>
    </row>
    <row r="8853" ht="15.0" customHeight="1">
      <c r="A8853" s="34" t="s">
        <v>17779</v>
      </c>
      <c r="B8853" s="35" t="s">
        <v>17780</v>
      </c>
    </row>
    <row r="8854" ht="15.0" customHeight="1">
      <c r="A8854" s="34" t="s">
        <v>17781</v>
      </c>
      <c r="B8854" s="35" t="s">
        <v>17782</v>
      </c>
    </row>
    <row r="8855" ht="15.0" customHeight="1">
      <c r="A8855" s="34" t="s">
        <v>17783</v>
      </c>
      <c r="B8855" s="35" t="s">
        <v>17784</v>
      </c>
    </row>
    <row r="8856" ht="15.0" customHeight="1">
      <c r="A8856" s="34" t="s">
        <v>17785</v>
      </c>
      <c r="B8856" s="35" t="s">
        <v>17786</v>
      </c>
    </row>
    <row r="8857" ht="15.0" customHeight="1">
      <c r="A8857" s="34" t="s">
        <v>17787</v>
      </c>
      <c r="B8857" s="35" t="s">
        <v>17788</v>
      </c>
    </row>
    <row r="8858" ht="15.0" customHeight="1">
      <c r="A8858" s="34" t="s">
        <v>17789</v>
      </c>
      <c r="B8858" s="35" t="s">
        <v>17790</v>
      </c>
    </row>
    <row r="8859" ht="15.0" customHeight="1">
      <c r="A8859" s="34" t="s">
        <v>17791</v>
      </c>
      <c r="B8859" s="35" t="s">
        <v>17792</v>
      </c>
    </row>
    <row r="8860" ht="15.0" customHeight="1">
      <c r="A8860" s="34" t="s">
        <v>17793</v>
      </c>
      <c r="B8860" s="35" t="s">
        <v>17794</v>
      </c>
    </row>
    <row r="8861" ht="15.0" customHeight="1">
      <c r="A8861" s="34" t="s">
        <v>17795</v>
      </c>
      <c r="B8861" s="35" t="s">
        <v>17796</v>
      </c>
    </row>
    <row r="8862" ht="15.0" customHeight="1">
      <c r="A8862" s="34" t="s">
        <v>17797</v>
      </c>
      <c r="B8862" s="35" t="s">
        <v>17798</v>
      </c>
    </row>
    <row r="8863" ht="15.0" customHeight="1">
      <c r="A8863" s="34" t="s">
        <v>17799</v>
      </c>
      <c r="B8863" s="35" t="s">
        <v>17800</v>
      </c>
    </row>
    <row r="8864" ht="15.0" customHeight="1">
      <c r="A8864" s="34" t="s">
        <v>17801</v>
      </c>
      <c r="B8864" s="35" t="s">
        <v>17802</v>
      </c>
    </row>
    <row r="8865" ht="15.0" customHeight="1">
      <c r="A8865" s="34" t="s">
        <v>17803</v>
      </c>
      <c r="B8865" s="35" t="s">
        <v>17804</v>
      </c>
    </row>
    <row r="8866" ht="15.0" customHeight="1">
      <c r="A8866" s="34" t="s">
        <v>17805</v>
      </c>
      <c r="B8866" s="35" t="s">
        <v>17806</v>
      </c>
    </row>
    <row r="8867" ht="15.0" customHeight="1">
      <c r="A8867" s="34" t="s">
        <v>17807</v>
      </c>
      <c r="B8867" s="35" t="s">
        <v>17808</v>
      </c>
    </row>
    <row r="8868" ht="15.0" customHeight="1">
      <c r="A8868" s="34" t="s">
        <v>17809</v>
      </c>
      <c r="B8868" s="35" t="s">
        <v>17810</v>
      </c>
    </row>
    <row r="8869" ht="15.0" customHeight="1">
      <c r="A8869" s="34" t="s">
        <v>17811</v>
      </c>
      <c r="B8869" s="35" t="s">
        <v>17812</v>
      </c>
    </row>
    <row r="8870" ht="15.0" customHeight="1">
      <c r="A8870" s="34" t="s">
        <v>17813</v>
      </c>
      <c r="B8870" s="35" t="s">
        <v>17814</v>
      </c>
    </row>
    <row r="8871" ht="15.0" customHeight="1">
      <c r="A8871" s="34" t="s">
        <v>17815</v>
      </c>
      <c r="B8871" s="35" t="s">
        <v>17816</v>
      </c>
    </row>
    <row r="8872" ht="15.0" customHeight="1">
      <c r="A8872" s="34" t="s">
        <v>17817</v>
      </c>
      <c r="B8872" s="35" t="s">
        <v>17818</v>
      </c>
    </row>
    <row r="8873" ht="15.0" customHeight="1">
      <c r="A8873" s="34" t="s">
        <v>17819</v>
      </c>
      <c r="B8873" s="35" t="s">
        <v>17820</v>
      </c>
    </row>
    <row r="8874" ht="15.0" customHeight="1">
      <c r="A8874" s="34" t="s">
        <v>17821</v>
      </c>
      <c r="B8874" s="35" t="s">
        <v>17822</v>
      </c>
    </row>
    <row r="8875" ht="15.0" customHeight="1">
      <c r="A8875" s="34" t="s">
        <v>17823</v>
      </c>
      <c r="B8875" s="35" t="s">
        <v>17824</v>
      </c>
    </row>
    <row r="8876" ht="15.0" customHeight="1">
      <c r="A8876" s="34" t="s">
        <v>17825</v>
      </c>
      <c r="B8876" s="35" t="s">
        <v>17826</v>
      </c>
    </row>
    <row r="8877" ht="15.0" customHeight="1">
      <c r="A8877" s="34" t="s">
        <v>17827</v>
      </c>
      <c r="B8877" s="35" t="s">
        <v>17828</v>
      </c>
    </row>
    <row r="8878" ht="15.0" customHeight="1">
      <c r="A8878" s="34" t="s">
        <v>17829</v>
      </c>
      <c r="B8878" s="35" t="s">
        <v>17830</v>
      </c>
    </row>
    <row r="8879" ht="15.0" customHeight="1">
      <c r="A8879" s="34" t="s">
        <v>17831</v>
      </c>
      <c r="B8879" s="35" t="s">
        <v>17832</v>
      </c>
    </row>
    <row r="8880" ht="15.0" customHeight="1">
      <c r="A8880" s="34" t="s">
        <v>17833</v>
      </c>
      <c r="B8880" s="35" t="s">
        <v>17834</v>
      </c>
    </row>
    <row r="8881" ht="15.0" customHeight="1">
      <c r="A8881" s="34" t="s">
        <v>17835</v>
      </c>
      <c r="B8881" s="35" t="s">
        <v>17836</v>
      </c>
    </row>
    <row r="8882" ht="15.0" customHeight="1">
      <c r="A8882" s="34" t="s">
        <v>17837</v>
      </c>
      <c r="B8882" s="35" t="s">
        <v>17838</v>
      </c>
    </row>
    <row r="8883" ht="15.0" customHeight="1">
      <c r="A8883" s="34" t="s">
        <v>17839</v>
      </c>
      <c r="B8883" s="35" t="s">
        <v>17840</v>
      </c>
    </row>
    <row r="8884" ht="15.0" customHeight="1">
      <c r="A8884" s="34" t="s">
        <v>17841</v>
      </c>
      <c r="B8884" s="35" t="s">
        <v>17842</v>
      </c>
    </row>
    <row r="8885" ht="15.0" customHeight="1">
      <c r="A8885" s="34" t="s">
        <v>17843</v>
      </c>
      <c r="B8885" s="35" t="s">
        <v>17844</v>
      </c>
    </row>
    <row r="8886" ht="15.0" customHeight="1">
      <c r="A8886" s="34" t="s">
        <v>17845</v>
      </c>
      <c r="B8886" s="35" t="s">
        <v>17846</v>
      </c>
    </row>
    <row r="8887" ht="15.0" customHeight="1">
      <c r="A8887" s="34" t="s">
        <v>17847</v>
      </c>
      <c r="B8887" s="35" t="s">
        <v>17848</v>
      </c>
    </row>
    <row r="8888" ht="15.0" customHeight="1">
      <c r="A8888" s="34" t="s">
        <v>17849</v>
      </c>
      <c r="B8888" s="35" t="s">
        <v>17850</v>
      </c>
    </row>
    <row r="8889" ht="15.0" customHeight="1">
      <c r="A8889" s="34" t="s">
        <v>17851</v>
      </c>
      <c r="B8889" s="35" t="s">
        <v>17852</v>
      </c>
    </row>
    <row r="8890" ht="15.0" customHeight="1">
      <c r="A8890" s="34" t="s">
        <v>17853</v>
      </c>
      <c r="B8890" s="35" t="s">
        <v>17854</v>
      </c>
    </row>
    <row r="8891" ht="15.0" customHeight="1">
      <c r="A8891" s="34" t="s">
        <v>17855</v>
      </c>
      <c r="B8891" s="35" t="s">
        <v>17856</v>
      </c>
    </row>
    <row r="8892" ht="15.0" customHeight="1">
      <c r="A8892" s="34" t="s">
        <v>17857</v>
      </c>
      <c r="B8892" s="35" t="s">
        <v>17858</v>
      </c>
    </row>
    <row r="8893" ht="15.0" customHeight="1">
      <c r="A8893" s="34" t="s">
        <v>17859</v>
      </c>
      <c r="B8893" s="35" t="s">
        <v>17860</v>
      </c>
    </row>
    <row r="8894" ht="15.0" customHeight="1">
      <c r="A8894" s="34" t="s">
        <v>17861</v>
      </c>
      <c r="B8894" s="35" t="s">
        <v>17862</v>
      </c>
    </row>
    <row r="8895" ht="15.0" customHeight="1">
      <c r="A8895" s="34" t="s">
        <v>17863</v>
      </c>
      <c r="B8895" s="35" t="s">
        <v>17864</v>
      </c>
    </row>
    <row r="8896" ht="15.0" customHeight="1">
      <c r="A8896" s="34" t="s">
        <v>17865</v>
      </c>
      <c r="B8896" s="35" t="s">
        <v>17866</v>
      </c>
    </row>
    <row r="8897" ht="15.0" customHeight="1">
      <c r="A8897" s="34" t="s">
        <v>17867</v>
      </c>
      <c r="B8897" s="35" t="s">
        <v>17868</v>
      </c>
    </row>
    <row r="8898" ht="15.0" customHeight="1">
      <c r="A8898" s="34" t="s">
        <v>17869</v>
      </c>
      <c r="B8898" s="35" t="s">
        <v>17870</v>
      </c>
    </row>
    <row r="8899" ht="15.0" customHeight="1">
      <c r="A8899" s="34" t="s">
        <v>17871</v>
      </c>
      <c r="B8899" s="35" t="s">
        <v>17872</v>
      </c>
    </row>
    <row r="8900" ht="15.0" customHeight="1">
      <c r="A8900" s="34" t="s">
        <v>17873</v>
      </c>
      <c r="B8900" s="35" t="s">
        <v>17874</v>
      </c>
    </row>
    <row r="8901" ht="15.0" customHeight="1">
      <c r="A8901" s="34" t="s">
        <v>17875</v>
      </c>
      <c r="B8901" s="35" t="s">
        <v>17876</v>
      </c>
    </row>
    <row r="8902" ht="15.0" customHeight="1">
      <c r="A8902" s="34" t="s">
        <v>17877</v>
      </c>
      <c r="B8902" s="35" t="s">
        <v>17878</v>
      </c>
    </row>
    <row r="8903" ht="15.0" customHeight="1">
      <c r="A8903" s="34" t="s">
        <v>17879</v>
      </c>
      <c r="B8903" s="35" t="s">
        <v>17880</v>
      </c>
    </row>
    <row r="8904" ht="15.0" customHeight="1">
      <c r="A8904" s="34" t="s">
        <v>17881</v>
      </c>
      <c r="B8904" s="35" t="s">
        <v>17882</v>
      </c>
    </row>
    <row r="8905" ht="15.0" customHeight="1">
      <c r="A8905" s="34" t="s">
        <v>17883</v>
      </c>
      <c r="B8905" s="35" t="s">
        <v>17884</v>
      </c>
    </row>
    <row r="8906" ht="15.0" customHeight="1">
      <c r="A8906" s="34" t="s">
        <v>17885</v>
      </c>
      <c r="B8906" s="35" t="s">
        <v>17886</v>
      </c>
    </row>
    <row r="8907" ht="15.0" customHeight="1">
      <c r="A8907" s="34" t="s">
        <v>17887</v>
      </c>
      <c r="B8907" s="35" t="s">
        <v>17888</v>
      </c>
    </row>
    <row r="8908" ht="15.0" customHeight="1">
      <c r="A8908" s="34" t="s">
        <v>17889</v>
      </c>
      <c r="B8908" s="35" t="s">
        <v>17890</v>
      </c>
    </row>
    <row r="8909" ht="15.0" customHeight="1">
      <c r="A8909" s="34" t="s">
        <v>17891</v>
      </c>
      <c r="B8909" s="35" t="s">
        <v>17892</v>
      </c>
    </row>
    <row r="8910" ht="15.0" customHeight="1">
      <c r="A8910" s="34" t="s">
        <v>17893</v>
      </c>
      <c r="B8910" s="35" t="s">
        <v>17894</v>
      </c>
    </row>
    <row r="8911" ht="15.0" customHeight="1">
      <c r="A8911" s="34" t="s">
        <v>17895</v>
      </c>
      <c r="B8911" s="35" t="s">
        <v>17896</v>
      </c>
    </row>
    <row r="8912" ht="15.0" customHeight="1">
      <c r="A8912" s="34" t="s">
        <v>17897</v>
      </c>
      <c r="B8912" s="35" t="s">
        <v>17898</v>
      </c>
    </row>
    <row r="8913" ht="15.0" customHeight="1">
      <c r="A8913" s="34" t="s">
        <v>17899</v>
      </c>
      <c r="B8913" s="35" t="s">
        <v>17900</v>
      </c>
    </row>
    <row r="8914" ht="15.0" customHeight="1">
      <c r="A8914" s="34" t="s">
        <v>17901</v>
      </c>
      <c r="B8914" s="35" t="s">
        <v>17902</v>
      </c>
    </row>
    <row r="8915" ht="15.0" customHeight="1">
      <c r="A8915" s="34" t="s">
        <v>17903</v>
      </c>
      <c r="B8915" s="35" t="s">
        <v>17904</v>
      </c>
    </row>
    <row r="8916" ht="15.0" customHeight="1">
      <c r="A8916" s="34" t="s">
        <v>17905</v>
      </c>
      <c r="B8916" s="35" t="s">
        <v>17906</v>
      </c>
    </row>
    <row r="8917" ht="15.0" customHeight="1">
      <c r="A8917" s="34" t="s">
        <v>17907</v>
      </c>
      <c r="B8917" s="35" t="s">
        <v>17908</v>
      </c>
    </row>
    <row r="8918" ht="15.0" customHeight="1">
      <c r="A8918" s="34" t="s">
        <v>17909</v>
      </c>
      <c r="B8918" s="35" t="s">
        <v>17910</v>
      </c>
    </row>
    <row r="8919" ht="15.0" customHeight="1">
      <c r="A8919" s="34" t="s">
        <v>17911</v>
      </c>
      <c r="B8919" s="35" t="s">
        <v>17912</v>
      </c>
    </row>
    <row r="8920" ht="15.0" customHeight="1">
      <c r="A8920" s="34" t="s">
        <v>17913</v>
      </c>
      <c r="B8920" s="35" t="s">
        <v>17914</v>
      </c>
    </row>
    <row r="8921" ht="15.0" customHeight="1">
      <c r="A8921" s="34" t="s">
        <v>17915</v>
      </c>
      <c r="B8921" s="35" t="s">
        <v>17916</v>
      </c>
    </row>
    <row r="8922" ht="15.0" customHeight="1">
      <c r="A8922" s="34" t="s">
        <v>17917</v>
      </c>
      <c r="B8922" s="35" t="s">
        <v>17918</v>
      </c>
    </row>
    <row r="8923" ht="15.0" customHeight="1">
      <c r="A8923" s="34" t="s">
        <v>17919</v>
      </c>
      <c r="B8923" s="35" t="s">
        <v>17920</v>
      </c>
    </row>
    <row r="8924" ht="15.0" customHeight="1">
      <c r="A8924" s="34" t="s">
        <v>17921</v>
      </c>
      <c r="B8924" s="35" t="s">
        <v>17922</v>
      </c>
    </row>
    <row r="8925" ht="15.0" customHeight="1">
      <c r="A8925" s="34" t="s">
        <v>17923</v>
      </c>
      <c r="B8925" s="35" t="s">
        <v>17924</v>
      </c>
    </row>
    <row r="8926" ht="15.0" customHeight="1">
      <c r="A8926" s="34" t="s">
        <v>17925</v>
      </c>
      <c r="B8926" s="35" t="s">
        <v>17926</v>
      </c>
    </row>
    <row r="8927" ht="15.0" customHeight="1">
      <c r="A8927" s="34" t="s">
        <v>17927</v>
      </c>
      <c r="B8927" s="35" t="s">
        <v>17928</v>
      </c>
    </row>
    <row r="8928" ht="15.0" customHeight="1">
      <c r="A8928" s="34" t="s">
        <v>17929</v>
      </c>
      <c r="B8928" s="35" t="s">
        <v>17930</v>
      </c>
    </row>
    <row r="8929" ht="15.0" customHeight="1">
      <c r="A8929" s="34" t="s">
        <v>17931</v>
      </c>
      <c r="B8929" s="35" t="s">
        <v>17932</v>
      </c>
    </row>
    <row r="8930" ht="15.0" customHeight="1">
      <c r="A8930" s="34" t="s">
        <v>17933</v>
      </c>
      <c r="B8930" s="35" t="s">
        <v>17934</v>
      </c>
    </row>
    <row r="8931" ht="15.0" customHeight="1">
      <c r="A8931" s="34" t="s">
        <v>17935</v>
      </c>
      <c r="B8931" s="35" t="s">
        <v>17936</v>
      </c>
    </row>
    <row r="8932" ht="15.0" customHeight="1">
      <c r="A8932" s="34" t="s">
        <v>17937</v>
      </c>
      <c r="B8932" s="35" t="s">
        <v>17938</v>
      </c>
    </row>
    <row r="8933" ht="15.0" customHeight="1">
      <c r="A8933" s="34" t="s">
        <v>17939</v>
      </c>
      <c r="B8933" s="35" t="s">
        <v>17940</v>
      </c>
    </row>
    <row r="8934" ht="15.0" customHeight="1">
      <c r="A8934" s="34" t="s">
        <v>17941</v>
      </c>
      <c r="B8934" s="35" t="s">
        <v>17942</v>
      </c>
    </row>
    <row r="8935" ht="15.0" customHeight="1">
      <c r="A8935" s="34" t="s">
        <v>17943</v>
      </c>
      <c r="B8935" s="35" t="s">
        <v>17944</v>
      </c>
    </row>
    <row r="8936" ht="15.0" customHeight="1">
      <c r="A8936" s="34" t="s">
        <v>17945</v>
      </c>
      <c r="B8936" s="35" t="s">
        <v>17946</v>
      </c>
    </row>
    <row r="8937" ht="15.0" customHeight="1">
      <c r="A8937" s="34" t="s">
        <v>17947</v>
      </c>
      <c r="B8937" s="35" t="s">
        <v>17948</v>
      </c>
    </row>
    <row r="8938" ht="15.0" customHeight="1">
      <c r="A8938" s="34" t="s">
        <v>17949</v>
      </c>
      <c r="B8938" s="35" t="s">
        <v>17950</v>
      </c>
    </row>
    <row r="8939" ht="15.0" customHeight="1">
      <c r="A8939" s="34" t="s">
        <v>17951</v>
      </c>
      <c r="B8939" s="35" t="s">
        <v>17952</v>
      </c>
    </row>
    <row r="8940" ht="15.0" customHeight="1">
      <c r="A8940" s="34" t="s">
        <v>17953</v>
      </c>
      <c r="B8940" s="35" t="s">
        <v>17954</v>
      </c>
    </row>
    <row r="8941" ht="15.0" customHeight="1">
      <c r="A8941" s="34" t="s">
        <v>17955</v>
      </c>
      <c r="B8941" s="35" t="s">
        <v>17956</v>
      </c>
    </row>
    <row r="8942" ht="15.0" customHeight="1">
      <c r="A8942" s="34" t="s">
        <v>17957</v>
      </c>
      <c r="B8942" s="35" t="s">
        <v>17958</v>
      </c>
    </row>
    <row r="8943" ht="15.0" customHeight="1">
      <c r="A8943" s="34" t="s">
        <v>17959</v>
      </c>
      <c r="B8943" s="35" t="s">
        <v>17960</v>
      </c>
    </row>
    <row r="8944" ht="15.0" customHeight="1">
      <c r="A8944" s="34" t="s">
        <v>17961</v>
      </c>
      <c r="B8944" s="35" t="s">
        <v>17962</v>
      </c>
    </row>
    <row r="8945" ht="15.0" customHeight="1">
      <c r="A8945" s="34" t="s">
        <v>17963</v>
      </c>
      <c r="B8945" s="35" t="s">
        <v>17964</v>
      </c>
    </row>
    <row r="8946" ht="15.0" customHeight="1">
      <c r="A8946" s="34" t="s">
        <v>17965</v>
      </c>
      <c r="B8946" s="35" t="s">
        <v>17966</v>
      </c>
    </row>
    <row r="8947" ht="15.0" customHeight="1">
      <c r="A8947" s="34" t="s">
        <v>17967</v>
      </c>
      <c r="B8947" s="35" t="s">
        <v>17968</v>
      </c>
    </row>
    <row r="8948" ht="15.0" customHeight="1">
      <c r="A8948" s="34" t="s">
        <v>17969</v>
      </c>
      <c r="B8948" s="35" t="s">
        <v>17970</v>
      </c>
    </row>
    <row r="8949" ht="15.0" customHeight="1">
      <c r="A8949" s="34" t="s">
        <v>17971</v>
      </c>
      <c r="B8949" s="35" t="s">
        <v>17972</v>
      </c>
    </row>
    <row r="8950" ht="15.0" customHeight="1">
      <c r="A8950" s="34" t="s">
        <v>17973</v>
      </c>
      <c r="B8950" s="35" t="s">
        <v>17974</v>
      </c>
    </row>
    <row r="8951" ht="15.0" customHeight="1">
      <c r="A8951" s="34" t="s">
        <v>17975</v>
      </c>
      <c r="B8951" s="35" t="s">
        <v>17976</v>
      </c>
    </row>
    <row r="8952" ht="15.0" customHeight="1">
      <c r="A8952" s="34" t="s">
        <v>17977</v>
      </c>
      <c r="B8952" s="35" t="s">
        <v>17978</v>
      </c>
    </row>
    <row r="8953" ht="15.0" customHeight="1">
      <c r="A8953" s="34" t="s">
        <v>17979</v>
      </c>
      <c r="B8953" s="35" t="s">
        <v>17980</v>
      </c>
    </row>
    <row r="8954" ht="15.0" customHeight="1">
      <c r="A8954" s="34" t="s">
        <v>17981</v>
      </c>
      <c r="B8954" s="35" t="s">
        <v>17982</v>
      </c>
    </row>
    <row r="8955" ht="15.0" customHeight="1">
      <c r="A8955" s="34" t="s">
        <v>17983</v>
      </c>
      <c r="B8955" s="35" t="s">
        <v>17984</v>
      </c>
    </row>
    <row r="8956" ht="15.0" customHeight="1">
      <c r="A8956" s="34" t="s">
        <v>17985</v>
      </c>
      <c r="B8956" s="35" t="s">
        <v>17986</v>
      </c>
    </row>
    <row r="8957" ht="15.0" customHeight="1">
      <c r="A8957" s="34" t="s">
        <v>17987</v>
      </c>
      <c r="B8957" s="35" t="s">
        <v>17988</v>
      </c>
    </row>
    <row r="8958" ht="15.0" customHeight="1">
      <c r="A8958" s="34" t="s">
        <v>17989</v>
      </c>
      <c r="B8958" s="35" t="s">
        <v>17990</v>
      </c>
    </row>
    <row r="8959" ht="15.0" customHeight="1">
      <c r="A8959" s="34" t="s">
        <v>17991</v>
      </c>
      <c r="B8959" s="35" t="s">
        <v>17992</v>
      </c>
    </row>
    <row r="8960" ht="15.0" customHeight="1">
      <c r="A8960" s="34" t="s">
        <v>17993</v>
      </c>
      <c r="B8960" s="35" t="s">
        <v>17994</v>
      </c>
    </row>
    <row r="8961" ht="15.0" customHeight="1">
      <c r="A8961" s="34" t="s">
        <v>17995</v>
      </c>
      <c r="B8961" s="35" t="s">
        <v>17996</v>
      </c>
    </row>
    <row r="8962" ht="15.0" customHeight="1">
      <c r="A8962" s="34" t="s">
        <v>17997</v>
      </c>
      <c r="B8962" s="35" t="s">
        <v>17998</v>
      </c>
    </row>
    <row r="8963" ht="15.0" customHeight="1">
      <c r="A8963" s="34" t="s">
        <v>17999</v>
      </c>
      <c r="B8963" s="35" t="s">
        <v>18000</v>
      </c>
    </row>
    <row r="8964" ht="15.0" customHeight="1">
      <c r="A8964" s="34" t="s">
        <v>18001</v>
      </c>
      <c r="B8964" s="35" t="s">
        <v>18002</v>
      </c>
    </row>
    <row r="8965" ht="15.0" customHeight="1">
      <c r="A8965" s="34" t="s">
        <v>18003</v>
      </c>
      <c r="B8965" s="35" t="s">
        <v>18004</v>
      </c>
    </row>
    <row r="8966" ht="15.0" customHeight="1">
      <c r="A8966" s="34" t="s">
        <v>18005</v>
      </c>
      <c r="B8966" s="35" t="s">
        <v>18006</v>
      </c>
    </row>
    <row r="8967" ht="15.0" customHeight="1">
      <c r="A8967" s="34" t="s">
        <v>18007</v>
      </c>
      <c r="B8967" s="35" t="s">
        <v>18008</v>
      </c>
    </row>
    <row r="8968" ht="15.0" customHeight="1">
      <c r="A8968" s="34" t="s">
        <v>18009</v>
      </c>
      <c r="B8968" s="35" t="s">
        <v>18010</v>
      </c>
    </row>
    <row r="8969" ht="15.0" customHeight="1">
      <c r="A8969" s="34" t="s">
        <v>18011</v>
      </c>
      <c r="B8969" s="35" t="s">
        <v>18012</v>
      </c>
    </row>
    <row r="8970" ht="15.0" customHeight="1">
      <c r="A8970" s="34" t="s">
        <v>18013</v>
      </c>
      <c r="B8970" s="35" t="s">
        <v>18014</v>
      </c>
    </row>
    <row r="8971" ht="15.0" customHeight="1">
      <c r="A8971" s="34" t="s">
        <v>18015</v>
      </c>
      <c r="B8971" s="35" t="s">
        <v>18016</v>
      </c>
    </row>
    <row r="8972" ht="15.0" customHeight="1">
      <c r="A8972" s="34" t="s">
        <v>18017</v>
      </c>
      <c r="B8972" s="35" t="s">
        <v>18018</v>
      </c>
    </row>
    <row r="8973" ht="15.0" customHeight="1">
      <c r="A8973" s="34" t="s">
        <v>18019</v>
      </c>
      <c r="B8973" s="35" t="s">
        <v>18020</v>
      </c>
    </row>
    <row r="8974" ht="15.0" customHeight="1">
      <c r="A8974" s="34" t="s">
        <v>18021</v>
      </c>
      <c r="B8974" s="35" t="s">
        <v>18022</v>
      </c>
    </row>
    <row r="8975" ht="15.0" customHeight="1">
      <c r="A8975" s="34" t="s">
        <v>18023</v>
      </c>
      <c r="B8975" s="35" t="s">
        <v>18024</v>
      </c>
    </row>
    <row r="8976" ht="15.0" customHeight="1">
      <c r="A8976" s="34" t="s">
        <v>18025</v>
      </c>
      <c r="B8976" s="35" t="s">
        <v>18026</v>
      </c>
    </row>
    <row r="8977" ht="15.0" customHeight="1">
      <c r="A8977" s="34" t="s">
        <v>18027</v>
      </c>
      <c r="B8977" s="35" t="s">
        <v>18028</v>
      </c>
    </row>
    <row r="8978" ht="15.0" customHeight="1">
      <c r="A8978" s="34" t="s">
        <v>18029</v>
      </c>
      <c r="B8978" s="35" t="s">
        <v>18030</v>
      </c>
    </row>
    <row r="8979" ht="15.0" customHeight="1">
      <c r="A8979" s="34" t="s">
        <v>18031</v>
      </c>
      <c r="B8979" s="35" t="s">
        <v>18032</v>
      </c>
    </row>
    <row r="8980" ht="15.0" customHeight="1">
      <c r="A8980" s="34" t="s">
        <v>18033</v>
      </c>
      <c r="B8980" s="35" t="s">
        <v>18034</v>
      </c>
    </row>
    <row r="8981" ht="15.0" customHeight="1">
      <c r="A8981" s="34" t="s">
        <v>18035</v>
      </c>
      <c r="B8981" s="35" t="s">
        <v>18036</v>
      </c>
    </row>
    <row r="8982" ht="15.0" customHeight="1">
      <c r="A8982" s="34" t="s">
        <v>18037</v>
      </c>
      <c r="B8982" s="35" t="s">
        <v>18038</v>
      </c>
    </row>
    <row r="8983" ht="15.0" customHeight="1">
      <c r="A8983" s="34" t="s">
        <v>18039</v>
      </c>
      <c r="B8983" s="35" t="s">
        <v>18040</v>
      </c>
    </row>
    <row r="8984" ht="15.0" customHeight="1">
      <c r="A8984" s="34" t="s">
        <v>18041</v>
      </c>
      <c r="B8984" s="35" t="s">
        <v>18042</v>
      </c>
    </row>
    <row r="8985" ht="15.0" customHeight="1">
      <c r="A8985" s="34" t="s">
        <v>18043</v>
      </c>
      <c r="B8985" s="35" t="s">
        <v>18044</v>
      </c>
    </row>
    <row r="8986" ht="15.0" customHeight="1">
      <c r="A8986" s="34" t="s">
        <v>18045</v>
      </c>
      <c r="B8986" s="35" t="s">
        <v>18046</v>
      </c>
    </row>
    <row r="8987" ht="15.0" customHeight="1">
      <c r="A8987" s="34" t="s">
        <v>18047</v>
      </c>
      <c r="B8987" s="35" t="s">
        <v>18048</v>
      </c>
    </row>
    <row r="8988" ht="15.0" customHeight="1">
      <c r="A8988" s="34" t="s">
        <v>18049</v>
      </c>
      <c r="B8988" s="35" t="s">
        <v>18050</v>
      </c>
    </row>
    <row r="8989" ht="15.0" customHeight="1">
      <c r="A8989" s="34" t="s">
        <v>18051</v>
      </c>
      <c r="B8989" s="35" t="s">
        <v>18052</v>
      </c>
    </row>
    <row r="8990" ht="15.0" customHeight="1">
      <c r="A8990" s="34" t="s">
        <v>18053</v>
      </c>
      <c r="B8990" s="35" t="s">
        <v>18054</v>
      </c>
    </row>
    <row r="8991" ht="15.0" customHeight="1">
      <c r="A8991" s="34" t="s">
        <v>18055</v>
      </c>
      <c r="B8991" s="35" t="s">
        <v>18056</v>
      </c>
    </row>
    <row r="8992" ht="15.0" customHeight="1">
      <c r="A8992" s="34" t="s">
        <v>18057</v>
      </c>
      <c r="B8992" s="35" t="s">
        <v>18058</v>
      </c>
    </row>
    <row r="8993" ht="15.0" customHeight="1">
      <c r="A8993" s="34" t="s">
        <v>18059</v>
      </c>
      <c r="B8993" s="35" t="s">
        <v>18060</v>
      </c>
    </row>
    <row r="8994" ht="15.0" customHeight="1">
      <c r="A8994" s="34" t="s">
        <v>18061</v>
      </c>
      <c r="B8994" s="35" t="s">
        <v>18062</v>
      </c>
    </row>
    <row r="8995" ht="15.0" customHeight="1">
      <c r="A8995" s="34" t="s">
        <v>18063</v>
      </c>
      <c r="B8995" s="35" t="s">
        <v>18064</v>
      </c>
    </row>
    <row r="8996" ht="15.0" customHeight="1">
      <c r="A8996" s="34" t="s">
        <v>18065</v>
      </c>
      <c r="B8996" s="35" t="s">
        <v>18066</v>
      </c>
    </row>
    <row r="8997" ht="15.0" customHeight="1">
      <c r="A8997" s="34" t="s">
        <v>18067</v>
      </c>
      <c r="B8997" s="35" t="s">
        <v>18068</v>
      </c>
    </row>
    <row r="8998" ht="15.0" customHeight="1">
      <c r="A8998" s="34" t="s">
        <v>18069</v>
      </c>
      <c r="B8998" s="35" t="s">
        <v>18070</v>
      </c>
    </row>
    <row r="8999" ht="15.0" customHeight="1">
      <c r="A8999" s="34" t="s">
        <v>18071</v>
      </c>
      <c r="B8999" s="35" t="s">
        <v>18072</v>
      </c>
    </row>
    <row r="9000" ht="15.0" customHeight="1">
      <c r="A9000" s="34" t="s">
        <v>18073</v>
      </c>
      <c r="B9000" s="35" t="s">
        <v>18074</v>
      </c>
    </row>
    <row r="9001" ht="15.0" customHeight="1">
      <c r="A9001" s="34" t="s">
        <v>18075</v>
      </c>
      <c r="B9001" s="35" t="s">
        <v>18076</v>
      </c>
    </row>
    <row r="9002" ht="15.0" customHeight="1">
      <c r="A9002" s="34" t="s">
        <v>18077</v>
      </c>
      <c r="B9002" s="35" t="s">
        <v>18078</v>
      </c>
    </row>
    <row r="9003" ht="15.0" customHeight="1">
      <c r="A9003" s="34" t="s">
        <v>18079</v>
      </c>
      <c r="B9003" s="35" t="s">
        <v>18080</v>
      </c>
    </row>
    <row r="9004" ht="15.0" customHeight="1">
      <c r="A9004" s="34" t="s">
        <v>18081</v>
      </c>
      <c r="B9004" s="35" t="s">
        <v>18082</v>
      </c>
    </row>
    <row r="9005" ht="15.0" customHeight="1">
      <c r="A9005" s="34" t="s">
        <v>18083</v>
      </c>
      <c r="B9005" s="35" t="s">
        <v>18084</v>
      </c>
    </row>
    <row r="9006" ht="15.0" customHeight="1">
      <c r="A9006" s="34" t="s">
        <v>18085</v>
      </c>
      <c r="B9006" s="35" t="s">
        <v>18086</v>
      </c>
    </row>
    <row r="9007" ht="15.0" customHeight="1">
      <c r="A9007" s="34" t="s">
        <v>18087</v>
      </c>
      <c r="B9007" s="35" t="s">
        <v>18088</v>
      </c>
    </row>
    <row r="9008" ht="15.0" customHeight="1">
      <c r="A9008" s="34" t="s">
        <v>18089</v>
      </c>
      <c r="B9008" s="35" t="s">
        <v>18090</v>
      </c>
    </row>
    <row r="9009" ht="15.0" customHeight="1">
      <c r="A9009" s="34" t="s">
        <v>18091</v>
      </c>
      <c r="B9009" s="35" t="s">
        <v>18092</v>
      </c>
    </row>
    <row r="9010" ht="15.0" customHeight="1">
      <c r="A9010" s="34" t="s">
        <v>18093</v>
      </c>
      <c r="B9010" s="35" t="s">
        <v>18094</v>
      </c>
    </row>
    <row r="9011" ht="15.0" customHeight="1">
      <c r="A9011" s="34" t="s">
        <v>18095</v>
      </c>
      <c r="B9011" s="35" t="s">
        <v>18096</v>
      </c>
    </row>
    <row r="9012" ht="15.0" customHeight="1">
      <c r="A9012" s="34" t="s">
        <v>18097</v>
      </c>
      <c r="B9012" s="35" t="s">
        <v>18098</v>
      </c>
    </row>
    <row r="9013" ht="15.0" customHeight="1">
      <c r="A9013" s="34" t="s">
        <v>18099</v>
      </c>
      <c r="B9013" s="35" t="s">
        <v>18100</v>
      </c>
    </row>
    <row r="9014" ht="15.0" customHeight="1">
      <c r="A9014" s="34" t="s">
        <v>18101</v>
      </c>
      <c r="B9014" s="35" t="s">
        <v>18102</v>
      </c>
    </row>
    <row r="9015" ht="15.0" customHeight="1">
      <c r="A9015" s="34" t="s">
        <v>18103</v>
      </c>
      <c r="B9015" s="35" t="s">
        <v>18104</v>
      </c>
    </row>
    <row r="9016" ht="15.0" customHeight="1">
      <c r="A9016" s="34" t="s">
        <v>18105</v>
      </c>
      <c r="B9016" s="35" t="s">
        <v>18106</v>
      </c>
    </row>
    <row r="9017" ht="15.0" customHeight="1">
      <c r="A9017" s="34" t="s">
        <v>18107</v>
      </c>
      <c r="B9017" s="35" t="s">
        <v>18108</v>
      </c>
    </row>
    <row r="9018" ht="15.0" customHeight="1">
      <c r="A9018" s="34" t="s">
        <v>18109</v>
      </c>
      <c r="B9018" s="35" t="s">
        <v>18110</v>
      </c>
    </row>
    <row r="9019" ht="15.0" customHeight="1">
      <c r="A9019" s="34" t="s">
        <v>18111</v>
      </c>
      <c r="B9019" s="35" t="s">
        <v>18112</v>
      </c>
    </row>
    <row r="9020" ht="15.0" customHeight="1">
      <c r="A9020" s="34" t="s">
        <v>18113</v>
      </c>
      <c r="B9020" s="35" t="s">
        <v>18114</v>
      </c>
    </row>
    <row r="9021" ht="15.0" customHeight="1">
      <c r="A9021" s="34" t="s">
        <v>18115</v>
      </c>
      <c r="B9021" s="35" t="s">
        <v>18116</v>
      </c>
    </row>
    <row r="9022" ht="15.0" customHeight="1">
      <c r="A9022" s="34" t="s">
        <v>18117</v>
      </c>
      <c r="B9022" s="35" t="s">
        <v>18118</v>
      </c>
    </row>
    <row r="9023" ht="15.0" customHeight="1">
      <c r="A9023" s="34" t="s">
        <v>18119</v>
      </c>
      <c r="B9023" s="35" t="s">
        <v>18120</v>
      </c>
    </row>
    <row r="9024" ht="15.0" customHeight="1">
      <c r="A9024" s="34" t="s">
        <v>18121</v>
      </c>
      <c r="B9024" s="35" t="s">
        <v>18122</v>
      </c>
    </row>
    <row r="9025" ht="15.0" customHeight="1">
      <c r="A9025" s="34" t="s">
        <v>18123</v>
      </c>
      <c r="B9025" s="35" t="s">
        <v>18124</v>
      </c>
    </row>
    <row r="9026" ht="15.0" customHeight="1">
      <c r="A9026" s="34" t="s">
        <v>18125</v>
      </c>
      <c r="B9026" s="35" t="s">
        <v>18126</v>
      </c>
    </row>
    <row r="9027" ht="15.0" customHeight="1">
      <c r="A9027" s="34" t="s">
        <v>18127</v>
      </c>
      <c r="B9027" s="35" t="s">
        <v>18128</v>
      </c>
    </row>
    <row r="9028" ht="15.0" customHeight="1">
      <c r="A9028" s="34" t="s">
        <v>18129</v>
      </c>
      <c r="B9028" s="35" t="s">
        <v>18130</v>
      </c>
    </row>
    <row r="9029" ht="15.0" customHeight="1">
      <c r="A9029" s="34" t="s">
        <v>18131</v>
      </c>
      <c r="B9029" s="35" t="s">
        <v>18132</v>
      </c>
    </row>
    <row r="9030" ht="15.0" customHeight="1">
      <c r="A9030" s="34" t="s">
        <v>18133</v>
      </c>
      <c r="B9030" s="35" t="s">
        <v>18134</v>
      </c>
    </row>
    <row r="9031" ht="15.0" customHeight="1">
      <c r="A9031" s="34" t="s">
        <v>18135</v>
      </c>
      <c r="B9031" s="35" t="s">
        <v>18136</v>
      </c>
    </row>
    <row r="9032" ht="15.0" customHeight="1">
      <c r="A9032" s="34" t="s">
        <v>18137</v>
      </c>
      <c r="B9032" s="35" t="s">
        <v>18138</v>
      </c>
    </row>
    <row r="9033" ht="15.0" customHeight="1">
      <c r="A9033" s="34" t="s">
        <v>18139</v>
      </c>
      <c r="B9033" s="35" t="s">
        <v>18140</v>
      </c>
    </row>
    <row r="9034" ht="15.0" customHeight="1">
      <c r="A9034" s="34" t="s">
        <v>18141</v>
      </c>
      <c r="B9034" s="35" t="s">
        <v>18142</v>
      </c>
    </row>
    <row r="9035" ht="15.0" customHeight="1">
      <c r="A9035" s="34" t="s">
        <v>18143</v>
      </c>
      <c r="B9035" s="35" t="s">
        <v>18144</v>
      </c>
    </row>
    <row r="9036" ht="15.0" customHeight="1">
      <c r="A9036" s="34" t="s">
        <v>18145</v>
      </c>
      <c r="B9036" s="35" t="s">
        <v>18146</v>
      </c>
    </row>
    <row r="9037" ht="15.0" customHeight="1">
      <c r="A9037" s="34" t="s">
        <v>18147</v>
      </c>
      <c r="B9037" s="35" t="s">
        <v>18148</v>
      </c>
    </row>
    <row r="9038" ht="15.0" customHeight="1">
      <c r="A9038" s="34" t="s">
        <v>18149</v>
      </c>
      <c r="B9038" s="35" t="s">
        <v>18150</v>
      </c>
    </row>
    <row r="9039" ht="15.0" customHeight="1">
      <c r="A9039" s="34" t="s">
        <v>18151</v>
      </c>
      <c r="B9039" s="35" t="s">
        <v>18152</v>
      </c>
    </row>
    <row r="9040" ht="15.0" customHeight="1">
      <c r="A9040" s="34" t="s">
        <v>18153</v>
      </c>
      <c r="B9040" s="35" t="s">
        <v>18154</v>
      </c>
    </row>
    <row r="9041" ht="15.0" customHeight="1">
      <c r="A9041" s="34" t="s">
        <v>18155</v>
      </c>
      <c r="B9041" s="35" t="s">
        <v>18156</v>
      </c>
    </row>
    <row r="9042" ht="15.0" customHeight="1">
      <c r="A9042" s="34" t="s">
        <v>18157</v>
      </c>
      <c r="B9042" s="35" t="s">
        <v>18158</v>
      </c>
    </row>
    <row r="9043" ht="15.0" customHeight="1">
      <c r="A9043" s="34" t="s">
        <v>18159</v>
      </c>
      <c r="B9043" s="35" t="s">
        <v>18160</v>
      </c>
    </row>
    <row r="9044" ht="15.0" customHeight="1">
      <c r="A9044" s="34" t="s">
        <v>18161</v>
      </c>
      <c r="B9044" s="35" t="s">
        <v>18162</v>
      </c>
    </row>
    <row r="9045" ht="15.0" customHeight="1">
      <c r="A9045" s="34" t="s">
        <v>18163</v>
      </c>
      <c r="B9045" s="35" t="s">
        <v>18164</v>
      </c>
    </row>
    <row r="9046" ht="15.0" customHeight="1">
      <c r="A9046" s="34" t="s">
        <v>18165</v>
      </c>
      <c r="B9046" s="35" t="s">
        <v>18166</v>
      </c>
    </row>
    <row r="9047" ht="15.0" customHeight="1">
      <c r="A9047" s="34" t="s">
        <v>18167</v>
      </c>
      <c r="B9047" s="35" t="s">
        <v>18168</v>
      </c>
    </row>
    <row r="9048" ht="15.0" customHeight="1">
      <c r="A9048" s="34" t="s">
        <v>18169</v>
      </c>
      <c r="B9048" s="35" t="s">
        <v>18170</v>
      </c>
    </row>
    <row r="9049" ht="15.0" customHeight="1">
      <c r="A9049" s="34" t="s">
        <v>18171</v>
      </c>
      <c r="B9049" s="35" t="s">
        <v>18172</v>
      </c>
    </row>
    <row r="9050" ht="15.0" customHeight="1">
      <c r="A9050" s="34" t="s">
        <v>18173</v>
      </c>
      <c r="B9050" s="35" t="s">
        <v>18174</v>
      </c>
    </row>
    <row r="9051" ht="15.0" customHeight="1">
      <c r="A9051" s="34" t="s">
        <v>18175</v>
      </c>
      <c r="B9051" s="35" t="s">
        <v>18176</v>
      </c>
    </row>
    <row r="9052" ht="15.0" customHeight="1">
      <c r="A9052" s="34" t="s">
        <v>18177</v>
      </c>
      <c r="B9052" s="35" t="s">
        <v>18178</v>
      </c>
    </row>
    <row r="9053" ht="15.0" customHeight="1">
      <c r="A9053" s="34" t="s">
        <v>18179</v>
      </c>
      <c r="B9053" s="35" t="s">
        <v>18180</v>
      </c>
    </row>
    <row r="9054" ht="15.0" customHeight="1">
      <c r="A9054" s="34" t="s">
        <v>18181</v>
      </c>
      <c r="B9054" s="35" t="s">
        <v>18182</v>
      </c>
    </row>
    <row r="9055" ht="15.0" customHeight="1">
      <c r="A9055" s="34" t="s">
        <v>18183</v>
      </c>
      <c r="B9055" s="35" t="s">
        <v>18184</v>
      </c>
    </row>
    <row r="9056" ht="15.0" customHeight="1">
      <c r="A9056" s="34" t="s">
        <v>18185</v>
      </c>
      <c r="B9056" s="35" t="s">
        <v>18186</v>
      </c>
    </row>
    <row r="9057" ht="15.0" customHeight="1">
      <c r="A9057" s="34" t="s">
        <v>18187</v>
      </c>
      <c r="B9057" s="35" t="s">
        <v>18188</v>
      </c>
    </row>
    <row r="9058" ht="15.0" customHeight="1">
      <c r="A9058" s="34" t="s">
        <v>18189</v>
      </c>
      <c r="B9058" s="35" t="s">
        <v>18190</v>
      </c>
    </row>
    <row r="9059" ht="15.0" customHeight="1">
      <c r="A9059" s="34" t="s">
        <v>18191</v>
      </c>
      <c r="B9059" s="35" t="s">
        <v>18192</v>
      </c>
    </row>
    <row r="9060" ht="15.0" customHeight="1">
      <c r="A9060" s="34" t="s">
        <v>18193</v>
      </c>
      <c r="B9060" s="35" t="s">
        <v>18194</v>
      </c>
    </row>
    <row r="9061" ht="15.0" customHeight="1">
      <c r="A9061" s="34" t="s">
        <v>18195</v>
      </c>
      <c r="B9061" s="35" t="s">
        <v>18196</v>
      </c>
    </row>
    <row r="9062" ht="15.0" customHeight="1">
      <c r="A9062" s="34" t="s">
        <v>18197</v>
      </c>
      <c r="B9062" s="35" t="s">
        <v>18198</v>
      </c>
    </row>
    <row r="9063" ht="15.0" customHeight="1">
      <c r="A9063" s="34" t="s">
        <v>18199</v>
      </c>
      <c r="B9063" s="35" t="s">
        <v>18200</v>
      </c>
    </row>
    <row r="9064" ht="15.0" customHeight="1">
      <c r="A9064" s="34" t="s">
        <v>18201</v>
      </c>
      <c r="B9064" s="35" t="s">
        <v>18202</v>
      </c>
    </row>
    <row r="9065" ht="15.0" customHeight="1">
      <c r="A9065" s="34" t="s">
        <v>18203</v>
      </c>
      <c r="B9065" s="35" t="s">
        <v>18204</v>
      </c>
    </row>
    <row r="9066" ht="15.0" customHeight="1">
      <c r="A9066" s="34" t="s">
        <v>18205</v>
      </c>
      <c r="B9066" s="35" t="s">
        <v>18206</v>
      </c>
    </row>
    <row r="9067" ht="15.0" customHeight="1">
      <c r="A9067" s="34" t="s">
        <v>18207</v>
      </c>
      <c r="B9067" s="35" t="s">
        <v>18208</v>
      </c>
    </row>
    <row r="9068" ht="15.0" customHeight="1">
      <c r="A9068" s="34" t="s">
        <v>18209</v>
      </c>
      <c r="B9068" s="35" t="s">
        <v>18210</v>
      </c>
    </row>
    <row r="9069" ht="15.0" customHeight="1">
      <c r="A9069" s="34" t="s">
        <v>18211</v>
      </c>
      <c r="B9069" s="35" t="s">
        <v>18212</v>
      </c>
    </row>
    <row r="9070" ht="15.0" customHeight="1">
      <c r="A9070" s="34" t="s">
        <v>18213</v>
      </c>
      <c r="B9070" s="35" t="s">
        <v>18214</v>
      </c>
    </row>
    <row r="9071" ht="15.0" customHeight="1">
      <c r="A9071" s="34" t="s">
        <v>18215</v>
      </c>
      <c r="B9071" s="35" t="s">
        <v>18216</v>
      </c>
    </row>
    <row r="9072" ht="15.0" customHeight="1">
      <c r="A9072" s="34" t="s">
        <v>18217</v>
      </c>
      <c r="B9072" s="35" t="s">
        <v>18218</v>
      </c>
    </row>
    <row r="9073" ht="15.0" customHeight="1">
      <c r="A9073" s="34" t="s">
        <v>18219</v>
      </c>
      <c r="B9073" s="35" t="s">
        <v>18220</v>
      </c>
    </row>
    <row r="9074" ht="15.0" customHeight="1">
      <c r="A9074" s="34" t="s">
        <v>18221</v>
      </c>
      <c r="B9074" s="35" t="s">
        <v>18222</v>
      </c>
    </row>
    <row r="9075" ht="15.0" customHeight="1">
      <c r="A9075" s="34" t="s">
        <v>18223</v>
      </c>
      <c r="B9075" s="35" t="s">
        <v>18224</v>
      </c>
    </row>
    <row r="9076" ht="15.0" customHeight="1">
      <c r="A9076" s="34" t="s">
        <v>18225</v>
      </c>
      <c r="B9076" s="35" t="s">
        <v>18226</v>
      </c>
    </row>
    <row r="9077" ht="15.0" customHeight="1">
      <c r="A9077" s="34" t="s">
        <v>18227</v>
      </c>
      <c r="B9077" s="35" t="s">
        <v>18228</v>
      </c>
    </row>
    <row r="9078" ht="15.0" customHeight="1">
      <c r="A9078" s="34" t="s">
        <v>18229</v>
      </c>
      <c r="B9078" s="35" t="s">
        <v>18230</v>
      </c>
    </row>
    <row r="9079" ht="15.0" customHeight="1">
      <c r="A9079" s="34" t="s">
        <v>18231</v>
      </c>
      <c r="B9079" s="35" t="s">
        <v>18232</v>
      </c>
    </row>
    <row r="9080" ht="15.0" customHeight="1">
      <c r="A9080" s="34" t="s">
        <v>18233</v>
      </c>
      <c r="B9080" s="35" t="s">
        <v>18234</v>
      </c>
    </row>
    <row r="9081" ht="15.0" customHeight="1">
      <c r="A9081" s="34" t="s">
        <v>18235</v>
      </c>
      <c r="B9081" s="35" t="s">
        <v>18236</v>
      </c>
    </row>
    <row r="9082" ht="15.0" customHeight="1">
      <c r="A9082" s="34" t="s">
        <v>18237</v>
      </c>
      <c r="B9082" s="35" t="s">
        <v>18238</v>
      </c>
    </row>
    <row r="9083" ht="15.0" customHeight="1">
      <c r="A9083" s="34" t="s">
        <v>18239</v>
      </c>
      <c r="B9083" s="35" t="s">
        <v>18240</v>
      </c>
    </row>
    <row r="9084" ht="15.0" customHeight="1">
      <c r="A9084" s="34" t="s">
        <v>18241</v>
      </c>
      <c r="B9084" s="35" t="s">
        <v>18242</v>
      </c>
    </row>
    <row r="9085" ht="15.0" customHeight="1">
      <c r="A9085" s="34" t="s">
        <v>18243</v>
      </c>
      <c r="B9085" s="35" t="s">
        <v>18244</v>
      </c>
    </row>
    <row r="9086" ht="15.0" customHeight="1">
      <c r="A9086" s="34" t="s">
        <v>18245</v>
      </c>
      <c r="B9086" s="35" t="s">
        <v>18246</v>
      </c>
    </row>
    <row r="9087" ht="15.0" customHeight="1">
      <c r="A9087" s="34" t="s">
        <v>18247</v>
      </c>
      <c r="B9087" s="35" t="s">
        <v>18248</v>
      </c>
    </row>
    <row r="9088" ht="15.0" customHeight="1">
      <c r="A9088" s="34" t="s">
        <v>18249</v>
      </c>
      <c r="B9088" s="35" t="s">
        <v>18250</v>
      </c>
    </row>
    <row r="9089" ht="15.0" customHeight="1">
      <c r="A9089" s="34" t="s">
        <v>18251</v>
      </c>
      <c r="B9089" s="35" t="s">
        <v>18252</v>
      </c>
    </row>
    <row r="9090" ht="15.0" customHeight="1">
      <c r="A9090" s="34" t="s">
        <v>18253</v>
      </c>
      <c r="B9090" s="35" t="s">
        <v>18254</v>
      </c>
    </row>
    <row r="9091" ht="15.0" customHeight="1">
      <c r="A9091" s="34" t="s">
        <v>18255</v>
      </c>
      <c r="B9091" s="35" t="s">
        <v>18256</v>
      </c>
    </row>
    <row r="9092" ht="15.0" customHeight="1">
      <c r="A9092" s="34" t="s">
        <v>18257</v>
      </c>
      <c r="B9092" s="35" t="s">
        <v>18258</v>
      </c>
    </row>
    <row r="9093" ht="15.0" customHeight="1">
      <c r="A9093" s="34" t="s">
        <v>18259</v>
      </c>
      <c r="B9093" s="35" t="s">
        <v>18260</v>
      </c>
    </row>
    <row r="9094" ht="15.0" customHeight="1">
      <c r="A9094" s="34" t="s">
        <v>18261</v>
      </c>
      <c r="B9094" s="35" t="s">
        <v>18262</v>
      </c>
    </row>
    <row r="9095" ht="15.0" customHeight="1">
      <c r="A9095" s="34" t="s">
        <v>18263</v>
      </c>
      <c r="B9095" s="35" t="s">
        <v>18264</v>
      </c>
    </row>
    <row r="9096" ht="15.0" customHeight="1">
      <c r="A9096" s="34" t="s">
        <v>18265</v>
      </c>
      <c r="B9096" s="35" t="s">
        <v>18266</v>
      </c>
    </row>
    <row r="9097" ht="15.0" customHeight="1">
      <c r="A9097" s="34" t="s">
        <v>18267</v>
      </c>
      <c r="B9097" s="35" t="s">
        <v>18268</v>
      </c>
    </row>
    <row r="9098" ht="15.0" customHeight="1">
      <c r="A9098" s="34" t="s">
        <v>18269</v>
      </c>
      <c r="B9098" s="35" t="s">
        <v>18270</v>
      </c>
    </row>
    <row r="9099" ht="15.0" customHeight="1">
      <c r="A9099" s="34" t="s">
        <v>18271</v>
      </c>
      <c r="B9099" s="35" t="s">
        <v>18272</v>
      </c>
    </row>
    <row r="9100" ht="15.0" customHeight="1">
      <c r="A9100" s="34" t="s">
        <v>18273</v>
      </c>
      <c r="B9100" s="35" t="s">
        <v>18274</v>
      </c>
    </row>
    <row r="9101" ht="15.0" customHeight="1">
      <c r="A9101" s="34" t="s">
        <v>18275</v>
      </c>
      <c r="B9101" s="35" t="s">
        <v>18276</v>
      </c>
    </row>
    <row r="9102" ht="15.0" customHeight="1">
      <c r="A9102" s="34" t="s">
        <v>18277</v>
      </c>
      <c r="B9102" s="35" t="s">
        <v>18278</v>
      </c>
    </row>
    <row r="9103" ht="15.0" customHeight="1">
      <c r="A9103" s="34" t="s">
        <v>18279</v>
      </c>
      <c r="B9103" s="35" t="s">
        <v>18280</v>
      </c>
    </row>
    <row r="9104" ht="15.0" customHeight="1">
      <c r="A9104" s="34" t="s">
        <v>18281</v>
      </c>
      <c r="B9104" s="35" t="s">
        <v>18282</v>
      </c>
    </row>
    <row r="9105" ht="15.0" customHeight="1">
      <c r="A9105" s="34" t="s">
        <v>18283</v>
      </c>
      <c r="B9105" s="35" t="s">
        <v>18284</v>
      </c>
    </row>
    <row r="9106" ht="15.0" customHeight="1">
      <c r="A9106" s="34" t="s">
        <v>18285</v>
      </c>
      <c r="B9106" s="35" t="s">
        <v>18286</v>
      </c>
    </row>
    <row r="9107" ht="15.0" customHeight="1">
      <c r="A9107" s="34" t="s">
        <v>18287</v>
      </c>
      <c r="B9107" s="35" t="s">
        <v>18288</v>
      </c>
    </row>
    <row r="9108" ht="15.0" customHeight="1">
      <c r="A9108" s="34" t="s">
        <v>18289</v>
      </c>
      <c r="B9108" s="35" t="s">
        <v>18290</v>
      </c>
    </row>
    <row r="9109" ht="15.0" customHeight="1">
      <c r="A9109" s="34" t="s">
        <v>18291</v>
      </c>
      <c r="B9109" s="35" t="s">
        <v>18292</v>
      </c>
    </row>
    <row r="9110" ht="15.0" customHeight="1">
      <c r="A9110" s="34" t="s">
        <v>18293</v>
      </c>
      <c r="B9110" s="35" t="s">
        <v>18294</v>
      </c>
    </row>
    <row r="9111" ht="15.0" customHeight="1">
      <c r="A9111" s="34" t="s">
        <v>18295</v>
      </c>
      <c r="B9111" s="35" t="s">
        <v>18296</v>
      </c>
    </row>
    <row r="9112" ht="15.0" customHeight="1">
      <c r="A9112" s="34" t="s">
        <v>18297</v>
      </c>
      <c r="B9112" s="35" t="s">
        <v>18298</v>
      </c>
    </row>
    <row r="9113" ht="15.0" customHeight="1">
      <c r="A9113" s="34" t="s">
        <v>18299</v>
      </c>
      <c r="B9113" s="35" t="s">
        <v>18300</v>
      </c>
    </row>
    <row r="9114" ht="15.0" customHeight="1">
      <c r="A9114" s="34" t="s">
        <v>18301</v>
      </c>
      <c r="B9114" s="35" t="s">
        <v>18302</v>
      </c>
    </row>
    <row r="9115" ht="15.0" customHeight="1">
      <c r="A9115" s="34" t="s">
        <v>18303</v>
      </c>
      <c r="B9115" s="35" t="s">
        <v>18304</v>
      </c>
    </row>
    <row r="9116" ht="15.0" customHeight="1">
      <c r="A9116" s="34" t="s">
        <v>18305</v>
      </c>
      <c r="B9116" s="35" t="s">
        <v>18306</v>
      </c>
    </row>
    <row r="9117" ht="15.0" customHeight="1">
      <c r="A9117" s="34" t="s">
        <v>18307</v>
      </c>
      <c r="B9117" s="35" t="s">
        <v>18308</v>
      </c>
    </row>
    <row r="9118" ht="15.0" customHeight="1">
      <c r="A9118" s="34" t="s">
        <v>18309</v>
      </c>
      <c r="B9118" s="35" t="s">
        <v>18310</v>
      </c>
    </row>
    <row r="9119" ht="15.0" customHeight="1">
      <c r="A9119" s="34" t="s">
        <v>18311</v>
      </c>
      <c r="B9119" s="35" t="s">
        <v>18312</v>
      </c>
    </row>
    <row r="9120" ht="15.0" customHeight="1">
      <c r="A9120" s="34" t="s">
        <v>18313</v>
      </c>
      <c r="B9120" s="35" t="s">
        <v>18314</v>
      </c>
    </row>
    <row r="9121" ht="15.0" customHeight="1">
      <c r="A9121" s="34" t="s">
        <v>18315</v>
      </c>
      <c r="B9121" s="35" t="s">
        <v>18316</v>
      </c>
    </row>
    <row r="9122" ht="15.0" customHeight="1">
      <c r="A9122" s="34" t="s">
        <v>18317</v>
      </c>
      <c r="B9122" s="35" t="s">
        <v>18318</v>
      </c>
    </row>
    <row r="9123" ht="15.0" customHeight="1">
      <c r="A9123" s="34" t="s">
        <v>18319</v>
      </c>
      <c r="B9123" s="35" t="s">
        <v>18320</v>
      </c>
    </row>
    <row r="9124" ht="15.0" customHeight="1">
      <c r="A9124" s="34" t="s">
        <v>18321</v>
      </c>
      <c r="B9124" s="35" t="s">
        <v>18322</v>
      </c>
    </row>
    <row r="9125" ht="15.0" customHeight="1">
      <c r="A9125" s="34" t="s">
        <v>18323</v>
      </c>
      <c r="B9125" s="35" t="s">
        <v>18324</v>
      </c>
    </row>
    <row r="9126" ht="15.0" customHeight="1">
      <c r="A9126" s="34" t="s">
        <v>18325</v>
      </c>
      <c r="B9126" s="35" t="s">
        <v>18326</v>
      </c>
    </row>
    <row r="9127" ht="15.0" customHeight="1">
      <c r="A9127" s="34" t="s">
        <v>18327</v>
      </c>
      <c r="B9127" s="35" t="s">
        <v>18328</v>
      </c>
    </row>
    <row r="9128" ht="15.0" customHeight="1">
      <c r="A9128" s="34" t="s">
        <v>18329</v>
      </c>
      <c r="B9128" s="35" t="s">
        <v>18330</v>
      </c>
    </row>
    <row r="9129" ht="15.0" customHeight="1">
      <c r="A9129" s="34" t="s">
        <v>18331</v>
      </c>
      <c r="B9129" s="35" t="s">
        <v>18332</v>
      </c>
    </row>
    <row r="9130" ht="15.0" customHeight="1">
      <c r="A9130" s="34" t="s">
        <v>18333</v>
      </c>
      <c r="B9130" s="35" t="s">
        <v>18334</v>
      </c>
    </row>
    <row r="9131" ht="15.0" customHeight="1">
      <c r="A9131" s="34" t="s">
        <v>18335</v>
      </c>
      <c r="B9131" s="35" t="s">
        <v>18336</v>
      </c>
    </row>
    <row r="9132" ht="15.0" customHeight="1">
      <c r="A9132" s="34" t="s">
        <v>18337</v>
      </c>
      <c r="B9132" s="35" t="s">
        <v>18338</v>
      </c>
    </row>
    <row r="9133" ht="15.0" customHeight="1">
      <c r="A9133" s="34" t="s">
        <v>18339</v>
      </c>
      <c r="B9133" s="35" t="s">
        <v>18340</v>
      </c>
    </row>
    <row r="9134" ht="15.0" customHeight="1">
      <c r="A9134" s="34" t="s">
        <v>18341</v>
      </c>
      <c r="B9134" s="35" t="s">
        <v>18342</v>
      </c>
    </row>
    <row r="9135" ht="15.0" customHeight="1">
      <c r="A9135" s="34" t="s">
        <v>18343</v>
      </c>
      <c r="B9135" s="35" t="s">
        <v>18344</v>
      </c>
    </row>
    <row r="9136" ht="15.0" customHeight="1">
      <c r="A9136" s="34" t="s">
        <v>18345</v>
      </c>
      <c r="B9136" s="35" t="s">
        <v>18346</v>
      </c>
    </row>
    <row r="9137" ht="15.0" customHeight="1">
      <c r="A9137" s="34" t="s">
        <v>18347</v>
      </c>
      <c r="B9137" s="35" t="s">
        <v>18348</v>
      </c>
    </row>
    <row r="9138" ht="15.0" customHeight="1">
      <c r="A9138" s="34" t="s">
        <v>18349</v>
      </c>
      <c r="B9138" s="35" t="s">
        <v>18350</v>
      </c>
    </row>
    <row r="9139" ht="15.0" customHeight="1">
      <c r="A9139" s="34" t="s">
        <v>18351</v>
      </c>
      <c r="B9139" s="35" t="s">
        <v>18352</v>
      </c>
    </row>
    <row r="9140" ht="15.0" customHeight="1">
      <c r="A9140" s="34" t="s">
        <v>18353</v>
      </c>
      <c r="B9140" s="35" t="s">
        <v>18354</v>
      </c>
    </row>
    <row r="9141" ht="15.0" customHeight="1">
      <c r="A9141" s="34" t="s">
        <v>18355</v>
      </c>
      <c r="B9141" s="35" t="s">
        <v>18356</v>
      </c>
    </row>
    <row r="9142" ht="15.0" customHeight="1">
      <c r="A9142" s="34" t="s">
        <v>18357</v>
      </c>
      <c r="B9142" s="35" t="s">
        <v>18358</v>
      </c>
    </row>
    <row r="9143" ht="15.0" customHeight="1">
      <c r="A9143" s="34" t="s">
        <v>18359</v>
      </c>
      <c r="B9143" s="35" t="s">
        <v>18360</v>
      </c>
    </row>
    <row r="9144" ht="15.0" customHeight="1">
      <c r="A9144" s="34" t="s">
        <v>18361</v>
      </c>
      <c r="B9144" s="35" t="s">
        <v>18362</v>
      </c>
    </row>
    <row r="9145" ht="15.0" customHeight="1">
      <c r="A9145" s="34" t="s">
        <v>18363</v>
      </c>
      <c r="B9145" s="35" t="s">
        <v>18364</v>
      </c>
    </row>
    <row r="9146" ht="15.0" customHeight="1">
      <c r="A9146" s="34" t="s">
        <v>18365</v>
      </c>
      <c r="B9146" s="35" t="s">
        <v>18366</v>
      </c>
    </row>
    <row r="9147" ht="15.0" customHeight="1">
      <c r="A9147" s="34" t="s">
        <v>18367</v>
      </c>
      <c r="B9147" s="35" t="s">
        <v>18368</v>
      </c>
    </row>
    <row r="9148" ht="15.0" customHeight="1">
      <c r="A9148" s="34" t="s">
        <v>18369</v>
      </c>
      <c r="B9148" s="35" t="s">
        <v>18370</v>
      </c>
    </row>
    <row r="9149" ht="15.0" customHeight="1">
      <c r="A9149" s="34" t="s">
        <v>18371</v>
      </c>
      <c r="B9149" s="35" t="s">
        <v>18372</v>
      </c>
    </row>
    <row r="9150" ht="15.0" customHeight="1">
      <c r="A9150" s="34" t="s">
        <v>18373</v>
      </c>
      <c r="B9150" s="35" t="s">
        <v>18374</v>
      </c>
    </row>
    <row r="9151" ht="15.0" customHeight="1">
      <c r="A9151" s="34" t="s">
        <v>18375</v>
      </c>
      <c r="B9151" s="35" t="s">
        <v>18376</v>
      </c>
    </row>
    <row r="9152" ht="15.0" customHeight="1">
      <c r="A9152" s="34" t="s">
        <v>18377</v>
      </c>
      <c r="B9152" s="35" t="s">
        <v>18378</v>
      </c>
    </row>
    <row r="9153" ht="15.0" customHeight="1">
      <c r="A9153" s="34" t="s">
        <v>18379</v>
      </c>
      <c r="B9153" s="35" t="s">
        <v>18380</v>
      </c>
    </row>
    <row r="9154" ht="15.0" customHeight="1">
      <c r="A9154" s="34" t="s">
        <v>18381</v>
      </c>
      <c r="B9154" s="35" t="s">
        <v>18382</v>
      </c>
    </row>
    <row r="9155" ht="15.0" customHeight="1">
      <c r="A9155" s="34" t="s">
        <v>18383</v>
      </c>
      <c r="B9155" s="35" t="s">
        <v>18384</v>
      </c>
    </row>
    <row r="9156" ht="15.0" customHeight="1">
      <c r="A9156" s="34" t="s">
        <v>18385</v>
      </c>
      <c r="B9156" s="35" t="s">
        <v>18386</v>
      </c>
    </row>
    <row r="9157" ht="15.0" customHeight="1">
      <c r="A9157" s="34" t="s">
        <v>18387</v>
      </c>
      <c r="B9157" s="35" t="s">
        <v>18388</v>
      </c>
    </row>
    <row r="9158" ht="15.0" customHeight="1">
      <c r="A9158" s="34" t="s">
        <v>18389</v>
      </c>
      <c r="B9158" s="35" t="s">
        <v>18390</v>
      </c>
    </row>
    <row r="9159" ht="15.0" customHeight="1">
      <c r="A9159" s="34" t="s">
        <v>18391</v>
      </c>
      <c r="B9159" s="35" t="s">
        <v>18392</v>
      </c>
    </row>
    <row r="9160" ht="15.0" customHeight="1">
      <c r="A9160" s="34" t="s">
        <v>18393</v>
      </c>
      <c r="B9160" s="35" t="s">
        <v>18394</v>
      </c>
    </row>
    <row r="9161" ht="15.0" customHeight="1">
      <c r="A9161" s="34" t="s">
        <v>18395</v>
      </c>
      <c r="B9161" s="35" t="s">
        <v>18396</v>
      </c>
    </row>
    <row r="9162" ht="15.0" customHeight="1">
      <c r="A9162" s="34" t="s">
        <v>18397</v>
      </c>
      <c r="B9162" s="35" t="s">
        <v>18398</v>
      </c>
    </row>
    <row r="9163" ht="15.0" customHeight="1">
      <c r="A9163" s="34" t="s">
        <v>18399</v>
      </c>
      <c r="B9163" s="35" t="s">
        <v>18400</v>
      </c>
    </row>
    <row r="9164" ht="15.0" customHeight="1">
      <c r="A9164" s="34" t="s">
        <v>18401</v>
      </c>
      <c r="B9164" s="35" t="s">
        <v>18402</v>
      </c>
    </row>
    <row r="9165" ht="15.0" customHeight="1">
      <c r="A9165" s="34" t="s">
        <v>18403</v>
      </c>
      <c r="B9165" s="35" t="s">
        <v>18404</v>
      </c>
    </row>
    <row r="9166" ht="15.0" customHeight="1">
      <c r="A9166" s="34" t="s">
        <v>18405</v>
      </c>
      <c r="B9166" s="35" t="s">
        <v>18406</v>
      </c>
    </row>
    <row r="9167" ht="15.0" customHeight="1">
      <c r="A9167" s="34" t="s">
        <v>18407</v>
      </c>
      <c r="B9167" s="35" t="s">
        <v>18408</v>
      </c>
    </row>
    <row r="9168" ht="15.0" customHeight="1">
      <c r="A9168" s="34" t="s">
        <v>18409</v>
      </c>
      <c r="B9168" s="35" t="s">
        <v>18410</v>
      </c>
    </row>
    <row r="9169" ht="15.0" customHeight="1">
      <c r="A9169" s="34" t="s">
        <v>18411</v>
      </c>
      <c r="B9169" s="35" t="s">
        <v>18412</v>
      </c>
    </row>
    <row r="9170" ht="15.0" customHeight="1">
      <c r="A9170" s="34" t="s">
        <v>18413</v>
      </c>
      <c r="B9170" s="35" t="s">
        <v>18414</v>
      </c>
    </row>
    <row r="9171" ht="15.0" customHeight="1">
      <c r="A9171" s="34" t="s">
        <v>18415</v>
      </c>
      <c r="B9171" s="35" t="s">
        <v>18416</v>
      </c>
    </row>
    <row r="9172" ht="15.0" customHeight="1">
      <c r="A9172" s="34" t="s">
        <v>18417</v>
      </c>
      <c r="B9172" s="35" t="s">
        <v>18418</v>
      </c>
    </row>
    <row r="9173" ht="15.0" customHeight="1">
      <c r="A9173" s="34" t="s">
        <v>18419</v>
      </c>
      <c r="B9173" s="35" t="s">
        <v>18420</v>
      </c>
    </row>
    <row r="9174" ht="15.0" customHeight="1">
      <c r="A9174" s="34" t="s">
        <v>18421</v>
      </c>
      <c r="B9174" s="35" t="s">
        <v>18422</v>
      </c>
    </row>
    <row r="9175" ht="15.0" customHeight="1">
      <c r="A9175" s="34" t="s">
        <v>18423</v>
      </c>
      <c r="B9175" s="35" t="s">
        <v>18424</v>
      </c>
    </row>
    <row r="9176" ht="15.0" customHeight="1">
      <c r="A9176" s="34" t="s">
        <v>18425</v>
      </c>
      <c r="B9176" s="35" t="s">
        <v>18426</v>
      </c>
    </row>
    <row r="9177" ht="15.0" customHeight="1">
      <c r="A9177" s="34" t="s">
        <v>18427</v>
      </c>
      <c r="B9177" s="35" t="s">
        <v>18428</v>
      </c>
    </row>
    <row r="9178" ht="15.0" customHeight="1">
      <c r="A9178" s="34" t="s">
        <v>18429</v>
      </c>
      <c r="B9178" s="35" t="s">
        <v>18430</v>
      </c>
    </row>
    <row r="9179" ht="15.0" customHeight="1">
      <c r="A9179" s="34" t="s">
        <v>18431</v>
      </c>
      <c r="B9179" s="35" t="s">
        <v>18432</v>
      </c>
    </row>
    <row r="9180" ht="15.0" customHeight="1">
      <c r="A9180" s="34" t="s">
        <v>18433</v>
      </c>
      <c r="B9180" s="35" t="s">
        <v>18434</v>
      </c>
    </row>
    <row r="9181" ht="15.0" customHeight="1">
      <c r="A9181" s="34" t="s">
        <v>18435</v>
      </c>
      <c r="B9181" s="35" t="s">
        <v>18436</v>
      </c>
    </row>
    <row r="9182" ht="15.0" customHeight="1">
      <c r="A9182" s="34" t="s">
        <v>18437</v>
      </c>
      <c r="B9182" s="35" t="s">
        <v>18438</v>
      </c>
    </row>
    <row r="9183" ht="15.0" customHeight="1">
      <c r="A9183" s="34" t="s">
        <v>18439</v>
      </c>
      <c r="B9183" s="35" t="s">
        <v>18440</v>
      </c>
    </row>
    <row r="9184" ht="15.0" customHeight="1">
      <c r="A9184" s="34" t="s">
        <v>18441</v>
      </c>
      <c r="B9184" s="35" t="s">
        <v>18442</v>
      </c>
    </row>
    <row r="9185" ht="15.0" customHeight="1">
      <c r="A9185" s="34" t="s">
        <v>18443</v>
      </c>
      <c r="B9185" s="35" t="s">
        <v>18444</v>
      </c>
    </row>
    <row r="9186" ht="15.0" customHeight="1">
      <c r="A9186" s="34" t="s">
        <v>18445</v>
      </c>
      <c r="B9186" s="35" t="s">
        <v>18446</v>
      </c>
    </row>
    <row r="9187" ht="15.0" customHeight="1">
      <c r="A9187" s="34" t="s">
        <v>18447</v>
      </c>
      <c r="B9187" s="35" t="s">
        <v>18448</v>
      </c>
    </row>
    <row r="9188" ht="15.0" customHeight="1">
      <c r="A9188" s="34" t="s">
        <v>18449</v>
      </c>
      <c r="B9188" s="35" t="s">
        <v>18450</v>
      </c>
    </row>
    <row r="9189" ht="15.0" customHeight="1">
      <c r="A9189" s="34" t="s">
        <v>18451</v>
      </c>
      <c r="B9189" s="35" t="s">
        <v>18452</v>
      </c>
    </row>
    <row r="9190" ht="15.0" customHeight="1">
      <c r="A9190" s="34" t="s">
        <v>18453</v>
      </c>
      <c r="B9190" s="35" t="s">
        <v>18454</v>
      </c>
    </row>
    <row r="9191" ht="15.0" customHeight="1">
      <c r="A9191" s="34" t="s">
        <v>18455</v>
      </c>
      <c r="B9191" s="35" t="s">
        <v>18456</v>
      </c>
    </row>
    <row r="9192" ht="15.0" customHeight="1">
      <c r="A9192" s="34" t="s">
        <v>18457</v>
      </c>
      <c r="B9192" s="35" t="s">
        <v>18458</v>
      </c>
    </row>
    <row r="9193" ht="15.0" customHeight="1">
      <c r="A9193" s="34" t="s">
        <v>18459</v>
      </c>
      <c r="B9193" s="35" t="s">
        <v>18460</v>
      </c>
    </row>
    <row r="9194" ht="15.0" customHeight="1">
      <c r="A9194" s="34" t="s">
        <v>18461</v>
      </c>
      <c r="B9194" s="35" t="s">
        <v>18462</v>
      </c>
    </row>
    <row r="9195" ht="15.0" customHeight="1">
      <c r="A9195" s="34" t="s">
        <v>18463</v>
      </c>
      <c r="B9195" s="35" t="s">
        <v>18464</v>
      </c>
    </row>
    <row r="9196" ht="15.0" customHeight="1">
      <c r="A9196" s="34" t="s">
        <v>18465</v>
      </c>
      <c r="B9196" s="35" t="s">
        <v>18466</v>
      </c>
    </row>
    <row r="9197" ht="15.0" customHeight="1">
      <c r="A9197" s="34" t="s">
        <v>18467</v>
      </c>
      <c r="B9197" s="35" t="s">
        <v>18468</v>
      </c>
    </row>
    <row r="9198" ht="15.0" customHeight="1">
      <c r="A9198" s="34" t="s">
        <v>18469</v>
      </c>
      <c r="B9198" s="35" t="s">
        <v>18470</v>
      </c>
    </row>
    <row r="9199" ht="15.0" customHeight="1">
      <c r="A9199" s="34" t="s">
        <v>18471</v>
      </c>
      <c r="B9199" s="35" t="s">
        <v>18472</v>
      </c>
    </row>
    <row r="9200" ht="15.0" customHeight="1">
      <c r="A9200" s="34" t="s">
        <v>18473</v>
      </c>
      <c r="B9200" s="35" t="s">
        <v>18474</v>
      </c>
    </row>
    <row r="9201" ht="15.0" customHeight="1">
      <c r="A9201" s="34" t="s">
        <v>18475</v>
      </c>
      <c r="B9201" s="35" t="s">
        <v>18476</v>
      </c>
    </row>
    <row r="9202" ht="15.0" customHeight="1">
      <c r="A9202" s="34" t="s">
        <v>18477</v>
      </c>
      <c r="B9202" s="35" t="s">
        <v>18478</v>
      </c>
    </row>
    <row r="9203" ht="15.0" customHeight="1">
      <c r="A9203" s="34" t="s">
        <v>18479</v>
      </c>
      <c r="B9203" s="35" t="s">
        <v>18480</v>
      </c>
    </row>
    <row r="9204" ht="15.0" customHeight="1">
      <c r="A9204" s="34" t="s">
        <v>18481</v>
      </c>
      <c r="B9204" s="35" t="s">
        <v>18482</v>
      </c>
    </row>
    <row r="9205" ht="15.0" customHeight="1">
      <c r="A9205" s="34" t="s">
        <v>18483</v>
      </c>
      <c r="B9205" s="35" t="s">
        <v>18484</v>
      </c>
    </row>
    <row r="9206" ht="15.0" customHeight="1">
      <c r="A9206" s="34" t="s">
        <v>18485</v>
      </c>
      <c r="B9206" s="35" t="s">
        <v>18486</v>
      </c>
    </row>
    <row r="9207" ht="15.0" customHeight="1">
      <c r="A9207" s="34" t="s">
        <v>18487</v>
      </c>
      <c r="B9207" s="35" t="s">
        <v>18488</v>
      </c>
    </row>
    <row r="9208" ht="15.0" customHeight="1">
      <c r="A9208" s="34" t="s">
        <v>18489</v>
      </c>
      <c r="B9208" s="35" t="s">
        <v>18490</v>
      </c>
    </row>
    <row r="9209" ht="15.0" customHeight="1">
      <c r="A9209" s="34" t="s">
        <v>18491</v>
      </c>
      <c r="B9209" s="35" t="s">
        <v>18492</v>
      </c>
    </row>
    <row r="9210" ht="15.0" customHeight="1">
      <c r="A9210" s="34" t="s">
        <v>18493</v>
      </c>
      <c r="B9210" s="35" t="s">
        <v>18494</v>
      </c>
    </row>
    <row r="9211" ht="15.0" customHeight="1">
      <c r="A9211" s="34" t="s">
        <v>18495</v>
      </c>
      <c r="B9211" s="35" t="s">
        <v>18496</v>
      </c>
    </row>
    <row r="9212" ht="15.0" customHeight="1">
      <c r="A9212" s="34" t="s">
        <v>18497</v>
      </c>
      <c r="B9212" s="35" t="s">
        <v>18498</v>
      </c>
    </row>
    <row r="9213" ht="15.0" customHeight="1">
      <c r="A9213" s="34" t="s">
        <v>18499</v>
      </c>
      <c r="B9213" s="35" t="s">
        <v>18500</v>
      </c>
    </row>
    <row r="9214" ht="15.0" customHeight="1">
      <c r="A9214" s="34" t="s">
        <v>18501</v>
      </c>
      <c r="B9214" s="35" t="s">
        <v>18502</v>
      </c>
    </row>
    <row r="9215" ht="15.0" customHeight="1">
      <c r="A9215" s="34" t="s">
        <v>18503</v>
      </c>
      <c r="B9215" s="35" t="s">
        <v>18504</v>
      </c>
    </row>
    <row r="9216" ht="15.0" customHeight="1">
      <c r="A9216" s="34" t="s">
        <v>18505</v>
      </c>
      <c r="B9216" s="35" t="s">
        <v>18506</v>
      </c>
    </row>
    <row r="9217" ht="15.0" customHeight="1">
      <c r="A9217" s="34" t="s">
        <v>18507</v>
      </c>
      <c r="B9217" s="35" t="s">
        <v>18508</v>
      </c>
    </row>
    <row r="9218" ht="15.0" customHeight="1">
      <c r="A9218" s="34" t="s">
        <v>18509</v>
      </c>
      <c r="B9218" s="35" t="s">
        <v>18510</v>
      </c>
    </row>
    <row r="9219" ht="15.0" customHeight="1">
      <c r="A9219" s="34" t="s">
        <v>18511</v>
      </c>
      <c r="B9219" s="35" t="s">
        <v>18512</v>
      </c>
    </row>
    <row r="9220" ht="15.0" customHeight="1">
      <c r="A9220" s="34" t="s">
        <v>18513</v>
      </c>
      <c r="B9220" s="35" t="s">
        <v>18514</v>
      </c>
    </row>
    <row r="9221" ht="15.0" customHeight="1">
      <c r="A9221" s="34" t="s">
        <v>18515</v>
      </c>
      <c r="B9221" s="35" t="s">
        <v>18516</v>
      </c>
    </row>
    <row r="9222" ht="15.0" customHeight="1">
      <c r="A9222" s="34" t="s">
        <v>18517</v>
      </c>
      <c r="B9222" s="35" t="s">
        <v>18518</v>
      </c>
    </row>
    <row r="9223" ht="15.0" customHeight="1">
      <c r="A9223" s="34" t="s">
        <v>18519</v>
      </c>
      <c r="B9223" s="35" t="s">
        <v>18520</v>
      </c>
    </row>
    <row r="9224" ht="15.0" customHeight="1">
      <c r="A9224" s="34" t="s">
        <v>18521</v>
      </c>
      <c r="B9224" s="35" t="s">
        <v>18522</v>
      </c>
    </row>
    <row r="9225" ht="15.0" customHeight="1">
      <c r="A9225" s="34" t="s">
        <v>18523</v>
      </c>
      <c r="B9225" s="35" t="s">
        <v>18524</v>
      </c>
    </row>
    <row r="9226" ht="15.0" customHeight="1">
      <c r="A9226" s="34" t="s">
        <v>18525</v>
      </c>
      <c r="B9226" s="35" t="s">
        <v>18526</v>
      </c>
    </row>
    <row r="9227" ht="15.0" customHeight="1">
      <c r="A9227" s="34" t="s">
        <v>18527</v>
      </c>
      <c r="B9227" s="35" t="s">
        <v>18528</v>
      </c>
    </row>
    <row r="9228" ht="15.0" customHeight="1">
      <c r="A9228" s="34" t="s">
        <v>18529</v>
      </c>
      <c r="B9228" s="35" t="s">
        <v>18530</v>
      </c>
    </row>
    <row r="9229" ht="15.0" customHeight="1">
      <c r="A9229" s="34" t="s">
        <v>18531</v>
      </c>
      <c r="B9229" s="35" t="s">
        <v>18532</v>
      </c>
    </row>
    <row r="9230" ht="15.0" customHeight="1">
      <c r="A9230" s="34" t="s">
        <v>18533</v>
      </c>
      <c r="B9230" s="35" t="s">
        <v>18534</v>
      </c>
    </row>
    <row r="9231" ht="15.0" customHeight="1">
      <c r="A9231" s="34" t="s">
        <v>18535</v>
      </c>
      <c r="B9231" s="35" t="s">
        <v>18536</v>
      </c>
    </row>
    <row r="9232" ht="15.0" customHeight="1">
      <c r="A9232" s="34" t="s">
        <v>18537</v>
      </c>
      <c r="B9232" s="35" t="s">
        <v>18538</v>
      </c>
    </row>
    <row r="9233" ht="15.0" customHeight="1">
      <c r="A9233" s="34" t="s">
        <v>18539</v>
      </c>
      <c r="B9233" s="35" t="s">
        <v>18540</v>
      </c>
    </row>
    <row r="9234" ht="15.0" customHeight="1">
      <c r="A9234" s="34" t="s">
        <v>18541</v>
      </c>
      <c r="B9234" s="35" t="s">
        <v>18542</v>
      </c>
    </row>
    <row r="9235" ht="15.0" customHeight="1">
      <c r="A9235" s="34" t="s">
        <v>18543</v>
      </c>
      <c r="B9235" s="35" t="s">
        <v>18544</v>
      </c>
    </row>
    <row r="9236" ht="15.0" customHeight="1">
      <c r="A9236" s="34" t="s">
        <v>18545</v>
      </c>
      <c r="B9236" s="35" t="s">
        <v>18546</v>
      </c>
    </row>
    <row r="9237" ht="15.0" customHeight="1">
      <c r="A9237" s="34" t="s">
        <v>18547</v>
      </c>
      <c r="B9237" s="35" t="s">
        <v>18548</v>
      </c>
    </row>
    <row r="9238" ht="15.0" customHeight="1">
      <c r="A9238" s="34" t="s">
        <v>18549</v>
      </c>
      <c r="B9238" s="35" t="s">
        <v>18550</v>
      </c>
    </row>
    <row r="9239" ht="15.0" customHeight="1">
      <c r="A9239" s="34" t="s">
        <v>18551</v>
      </c>
      <c r="B9239" s="35" t="s">
        <v>18552</v>
      </c>
    </row>
    <row r="9240" ht="15.0" customHeight="1">
      <c r="A9240" s="34" t="s">
        <v>18553</v>
      </c>
      <c r="B9240" s="35" t="s">
        <v>18554</v>
      </c>
    </row>
    <row r="9241" ht="15.0" customHeight="1">
      <c r="A9241" s="34" t="s">
        <v>18555</v>
      </c>
      <c r="B9241" s="35" t="s">
        <v>18556</v>
      </c>
    </row>
    <row r="9242" ht="15.0" customHeight="1">
      <c r="A9242" s="34" t="s">
        <v>18557</v>
      </c>
      <c r="B9242" s="35" t="s">
        <v>18558</v>
      </c>
    </row>
    <row r="9243" ht="15.0" customHeight="1">
      <c r="A9243" s="34" t="s">
        <v>18559</v>
      </c>
      <c r="B9243" s="35" t="s">
        <v>18560</v>
      </c>
    </row>
    <row r="9244" ht="15.0" customHeight="1">
      <c r="A9244" s="34" t="s">
        <v>18561</v>
      </c>
      <c r="B9244" s="35" t="s">
        <v>18562</v>
      </c>
    </row>
    <row r="9245" ht="15.0" customHeight="1">
      <c r="A9245" s="34" t="s">
        <v>18563</v>
      </c>
      <c r="B9245" s="35" t="s">
        <v>18564</v>
      </c>
    </row>
    <row r="9246" ht="15.0" customHeight="1">
      <c r="A9246" s="34" t="s">
        <v>18565</v>
      </c>
      <c r="B9246" s="35" t="s">
        <v>18566</v>
      </c>
    </row>
    <row r="9247" ht="15.0" customHeight="1">
      <c r="A9247" s="34" t="s">
        <v>18567</v>
      </c>
      <c r="B9247" s="35" t="s">
        <v>18568</v>
      </c>
    </row>
    <row r="9248" ht="15.0" customHeight="1">
      <c r="A9248" s="34" t="s">
        <v>18569</v>
      </c>
      <c r="B9248" s="35" t="s">
        <v>18570</v>
      </c>
    </row>
    <row r="9249" ht="15.0" customHeight="1">
      <c r="A9249" s="34" t="s">
        <v>18571</v>
      </c>
      <c r="B9249" s="35" t="s">
        <v>18572</v>
      </c>
    </row>
    <row r="9250" ht="15.0" customHeight="1">
      <c r="A9250" s="34" t="s">
        <v>18573</v>
      </c>
      <c r="B9250" s="35" t="s">
        <v>18574</v>
      </c>
    </row>
    <row r="9251" ht="15.0" customHeight="1">
      <c r="A9251" s="34" t="s">
        <v>18575</v>
      </c>
      <c r="B9251" s="35" t="s">
        <v>18576</v>
      </c>
    </row>
    <row r="9252" ht="15.0" customHeight="1">
      <c r="A9252" s="34" t="s">
        <v>18577</v>
      </c>
      <c r="B9252" s="35" t="s">
        <v>18578</v>
      </c>
    </row>
    <row r="9253" ht="15.0" customHeight="1">
      <c r="A9253" s="34" t="s">
        <v>18579</v>
      </c>
      <c r="B9253" s="35" t="s">
        <v>18580</v>
      </c>
    </row>
    <row r="9254" ht="15.0" customHeight="1">
      <c r="A9254" s="34" t="s">
        <v>18581</v>
      </c>
      <c r="B9254" s="35" t="s">
        <v>18582</v>
      </c>
    </row>
    <row r="9255" ht="15.0" customHeight="1">
      <c r="A9255" s="34" t="s">
        <v>18583</v>
      </c>
      <c r="B9255" s="35" t="s">
        <v>18584</v>
      </c>
    </row>
    <row r="9256" ht="15.0" customHeight="1">
      <c r="A9256" s="34" t="s">
        <v>18585</v>
      </c>
      <c r="B9256" s="35" t="s">
        <v>18586</v>
      </c>
    </row>
    <row r="9257" ht="15.0" customHeight="1">
      <c r="A9257" s="34" t="s">
        <v>18587</v>
      </c>
      <c r="B9257" s="35" t="s">
        <v>18588</v>
      </c>
    </row>
    <row r="9258" ht="15.0" customHeight="1">
      <c r="A9258" s="34" t="s">
        <v>18589</v>
      </c>
      <c r="B9258" s="35" t="s">
        <v>18590</v>
      </c>
    </row>
    <row r="9259" ht="15.0" customHeight="1">
      <c r="A9259" s="34" t="s">
        <v>18591</v>
      </c>
      <c r="B9259" s="35" t="s">
        <v>18592</v>
      </c>
    </row>
    <row r="9260" ht="15.0" customHeight="1">
      <c r="A9260" s="34" t="s">
        <v>18593</v>
      </c>
      <c r="B9260" s="35" t="s">
        <v>18594</v>
      </c>
    </row>
    <row r="9261" ht="15.0" customHeight="1">
      <c r="A9261" s="34" t="s">
        <v>18595</v>
      </c>
      <c r="B9261" s="35" t="s">
        <v>18596</v>
      </c>
    </row>
    <row r="9262" ht="15.0" customHeight="1">
      <c r="A9262" s="34" t="s">
        <v>18597</v>
      </c>
      <c r="B9262" s="35" t="s">
        <v>18598</v>
      </c>
    </row>
    <row r="9263" ht="15.0" customHeight="1">
      <c r="A9263" s="34" t="s">
        <v>18599</v>
      </c>
      <c r="B9263" s="35" t="s">
        <v>18600</v>
      </c>
    </row>
    <row r="9264" ht="15.0" customHeight="1">
      <c r="A9264" s="34" t="s">
        <v>18601</v>
      </c>
      <c r="B9264" s="35" t="s">
        <v>18602</v>
      </c>
    </row>
    <row r="9265" ht="15.0" customHeight="1">
      <c r="A9265" s="34" t="s">
        <v>18603</v>
      </c>
      <c r="B9265" s="35" t="s">
        <v>18604</v>
      </c>
    </row>
    <row r="9266" ht="15.0" customHeight="1">
      <c r="A9266" s="34" t="s">
        <v>18605</v>
      </c>
      <c r="B9266" s="35" t="s">
        <v>18606</v>
      </c>
    </row>
    <row r="9267" ht="15.0" customHeight="1">
      <c r="A9267" s="34" t="s">
        <v>18607</v>
      </c>
      <c r="B9267" s="35" t="s">
        <v>18608</v>
      </c>
    </row>
    <row r="9268" ht="15.0" customHeight="1">
      <c r="A9268" s="34" t="s">
        <v>18609</v>
      </c>
      <c r="B9268" s="35" t="s">
        <v>18610</v>
      </c>
    </row>
    <row r="9269" ht="15.0" customHeight="1">
      <c r="A9269" s="34" t="s">
        <v>18611</v>
      </c>
      <c r="B9269" s="35" t="s">
        <v>18612</v>
      </c>
    </row>
    <row r="9270" ht="15.0" customHeight="1">
      <c r="A9270" s="34" t="s">
        <v>18613</v>
      </c>
      <c r="B9270" s="35" t="s">
        <v>18614</v>
      </c>
    </row>
    <row r="9271" ht="15.0" customHeight="1">
      <c r="A9271" s="34" t="s">
        <v>18615</v>
      </c>
      <c r="B9271" s="35" t="s">
        <v>18616</v>
      </c>
    </row>
    <row r="9272" ht="15.0" customHeight="1">
      <c r="A9272" s="34" t="s">
        <v>18617</v>
      </c>
      <c r="B9272" s="35" t="s">
        <v>18618</v>
      </c>
    </row>
    <row r="9273" ht="15.0" customHeight="1">
      <c r="A9273" s="34" t="s">
        <v>18619</v>
      </c>
      <c r="B9273" s="35" t="s">
        <v>18620</v>
      </c>
    </row>
    <row r="9274" ht="15.0" customHeight="1">
      <c r="A9274" s="34" t="s">
        <v>18621</v>
      </c>
      <c r="B9274" s="35" t="s">
        <v>18622</v>
      </c>
    </row>
    <row r="9275" ht="15.0" customHeight="1">
      <c r="A9275" s="34" t="s">
        <v>18623</v>
      </c>
      <c r="B9275" s="35" t="s">
        <v>18624</v>
      </c>
    </row>
    <row r="9276" ht="15.0" customHeight="1">
      <c r="A9276" s="34" t="s">
        <v>18625</v>
      </c>
      <c r="B9276" s="35" t="s">
        <v>18626</v>
      </c>
    </row>
    <row r="9277" ht="15.0" customHeight="1">
      <c r="A9277" s="34" t="s">
        <v>18627</v>
      </c>
      <c r="B9277" s="35" t="s">
        <v>18628</v>
      </c>
    </row>
    <row r="9278" ht="15.0" customHeight="1">
      <c r="A9278" s="34" t="s">
        <v>18629</v>
      </c>
      <c r="B9278" s="35" t="s">
        <v>18630</v>
      </c>
    </row>
    <row r="9279" ht="15.0" customHeight="1">
      <c r="A9279" s="34" t="s">
        <v>18631</v>
      </c>
      <c r="B9279" s="35" t="s">
        <v>18632</v>
      </c>
    </row>
    <row r="9280" ht="15.0" customHeight="1">
      <c r="A9280" s="34" t="s">
        <v>18633</v>
      </c>
      <c r="B9280" s="35" t="s">
        <v>18634</v>
      </c>
    </row>
    <row r="9281" ht="15.0" customHeight="1">
      <c r="A9281" s="34" t="s">
        <v>18635</v>
      </c>
      <c r="B9281" s="35" t="s">
        <v>18636</v>
      </c>
    </row>
    <row r="9282" ht="15.0" customHeight="1">
      <c r="A9282" s="34" t="s">
        <v>18637</v>
      </c>
      <c r="B9282" s="35" t="s">
        <v>18638</v>
      </c>
    </row>
    <row r="9283" ht="15.0" customHeight="1">
      <c r="A9283" s="34" t="s">
        <v>18639</v>
      </c>
      <c r="B9283" s="35" t="s">
        <v>18640</v>
      </c>
    </row>
    <row r="9284" ht="15.0" customHeight="1">
      <c r="A9284" s="34" t="s">
        <v>18641</v>
      </c>
      <c r="B9284" s="35" t="s">
        <v>18642</v>
      </c>
    </row>
    <row r="9285" ht="15.0" customHeight="1">
      <c r="A9285" s="34" t="s">
        <v>18643</v>
      </c>
      <c r="B9285" s="35" t="s">
        <v>18644</v>
      </c>
    </row>
    <row r="9286" ht="15.0" customHeight="1">
      <c r="A9286" s="34" t="s">
        <v>18645</v>
      </c>
      <c r="B9286" s="35" t="s">
        <v>18646</v>
      </c>
    </row>
    <row r="9287" ht="15.0" customHeight="1">
      <c r="A9287" s="34" t="s">
        <v>18647</v>
      </c>
      <c r="B9287" s="35" t="s">
        <v>18648</v>
      </c>
    </row>
    <row r="9288" ht="15.0" customHeight="1">
      <c r="A9288" s="34" t="s">
        <v>18649</v>
      </c>
      <c r="B9288" s="35" t="s">
        <v>18650</v>
      </c>
    </row>
    <row r="9289" ht="15.0" customHeight="1">
      <c r="A9289" s="34" t="s">
        <v>18651</v>
      </c>
      <c r="B9289" s="35" t="s">
        <v>18652</v>
      </c>
    </row>
    <row r="9290" ht="15.0" customHeight="1">
      <c r="A9290" s="34" t="s">
        <v>18653</v>
      </c>
      <c r="B9290" s="35" t="s">
        <v>18654</v>
      </c>
    </row>
    <row r="9291" ht="15.0" customHeight="1">
      <c r="A9291" s="34" t="s">
        <v>18655</v>
      </c>
      <c r="B9291" s="35" t="s">
        <v>18656</v>
      </c>
    </row>
    <row r="9292" ht="15.0" customHeight="1">
      <c r="A9292" s="34" t="s">
        <v>18657</v>
      </c>
      <c r="B9292" s="35" t="s">
        <v>18658</v>
      </c>
    </row>
    <row r="9293" ht="15.0" customHeight="1">
      <c r="A9293" s="34" t="s">
        <v>18659</v>
      </c>
      <c r="B9293" s="35" t="s">
        <v>18660</v>
      </c>
    </row>
    <row r="9294" ht="15.0" customHeight="1">
      <c r="A9294" s="34" t="s">
        <v>18661</v>
      </c>
      <c r="B9294" s="35" t="s">
        <v>18662</v>
      </c>
    </row>
    <row r="9295" ht="15.0" customHeight="1">
      <c r="A9295" s="34" t="s">
        <v>18663</v>
      </c>
      <c r="B9295" s="35" t="s">
        <v>18664</v>
      </c>
    </row>
    <row r="9296" ht="15.0" customHeight="1">
      <c r="A9296" s="34" t="s">
        <v>18665</v>
      </c>
      <c r="B9296" s="35" t="s">
        <v>18666</v>
      </c>
    </row>
    <row r="9297" ht="15.0" customHeight="1">
      <c r="A9297" s="34" t="s">
        <v>18667</v>
      </c>
      <c r="B9297" s="35" t="s">
        <v>18668</v>
      </c>
    </row>
    <row r="9298" ht="15.0" customHeight="1">
      <c r="A9298" s="34" t="s">
        <v>18669</v>
      </c>
      <c r="B9298" s="35" t="s">
        <v>18670</v>
      </c>
    </row>
    <row r="9299" ht="15.0" customHeight="1">
      <c r="A9299" s="34" t="s">
        <v>18671</v>
      </c>
      <c r="B9299" s="35" t="s">
        <v>18672</v>
      </c>
    </row>
    <row r="9300" ht="15.0" customHeight="1">
      <c r="A9300" s="34" t="s">
        <v>18673</v>
      </c>
      <c r="B9300" s="35" t="s">
        <v>18674</v>
      </c>
    </row>
    <row r="9301" ht="15.0" customHeight="1">
      <c r="A9301" s="34" t="s">
        <v>18675</v>
      </c>
      <c r="B9301" s="35" t="s">
        <v>18676</v>
      </c>
    </row>
    <row r="9302" ht="15.0" customHeight="1">
      <c r="A9302" s="34" t="s">
        <v>18677</v>
      </c>
      <c r="B9302" s="35" t="s">
        <v>18678</v>
      </c>
    </row>
    <row r="9303" ht="15.0" customHeight="1">
      <c r="A9303" s="34" t="s">
        <v>18679</v>
      </c>
      <c r="B9303" s="35" t="s">
        <v>18680</v>
      </c>
    </row>
    <row r="9304" ht="15.0" customHeight="1">
      <c r="A9304" s="34" t="s">
        <v>18681</v>
      </c>
      <c r="B9304" s="35" t="s">
        <v>18682</v>
      </c>
    </row>
    <row r="9305" ht="15.0" customHeight="1">
      <c r="A9305" s="34" t="s">
        <v>18683</v>
      </c>
      <c r="B9305" s="35" t="s">
        <v>18684</v>
      </c>
    </row>
    <row r="9306" ht="15.0" customHeight="1">
      <c r="A9306" s="34" t="s">
        <v>18685</v>
      </c>
      <c r="B9306" s="35" t="s">
        <v>18686</v>
      </c>
    </row>
    <row r="9307" ht="15.0" customHeight="1">
      <c r="A9307" s="34" t="s">
        <v>18687</v>
      </c>
      <c r="B9307" s="35" t="s">
        <v>18688</v>
      </c>
    </row>
    <row r="9308" ht="15.0" customHeight="1">
      <c r="A9308" s="34" t="s">
        <v>18689</v>
      </c>
      <c r="B9308" s="35" t="s">
        <v>18690</v>
      </c>
    </row>
    <row r="9309" ht="15.0" customHeight="1">
      <c r="A9309" s="34" t="s">
        <v>18691</v>
      </c>
      <c r="B9309" s="35" t="s">
        <v>18692</v>
      </c>
    </row>
    <row r="9310" ht="15.0" customHeight="1">
      <c r="A9310" s="34" t="s">
        <v>18693</v>
      </c>
      <c r="B9310" s="35" t="s">
        <v>18694</v>
      </c>
    </row>
    <row r="9311" ht="15.0" customHeight="1">
      <c r="A9311" s="34" t="s">
        <v>18695</v>
      </c>
      <c r="B9311" s="35" t="s">
        <v>18696</v>
      </c>
    </row>
    <row r="9312" ht="15.0" customHeight="1">
      <c r="A9312" s="34" t="s">
        <v>18697</v>
      </c>
      <c r="B9312" s="35" t="s">
        <v>18698</v>
      </c>
    </row>
    <row r="9313" ht="15.0" customHeight="1">
      <c r="A9313" s="34" t="s">
        <v>18699</v>
      </c>
      <c r="B9313" s="35" t="s">
        <v>18700</v>
      </c>
    </row>
    <row r="9314" ht="15.0" customHeight="1">
      <c r="A9314" s="34" t="s">
        <v>18701</v>
      </c>
      <c r="B9314" s="35" t="s">
        <v>18702</v>
      </c>
    </row>
    <row r="9315" ht="15.0" customHeight="1">
      <c r="A9315" s="34" t="s">
        <v>18703</v>
      </c>
      <c r="B9315" s="35" t="s">
        <v>18704</v>
      </c>
    </row>
    <row r="9316" ht="15.0" customHeight="1">
      <c r="A9316" s="34" t="s">
        <v>18705</v>
      </c>
      <c r="B9316" s="35" t="s">
        <v>18706</v>
      </c>
    </row>
    <row r="9317" ht="15.0" customHeight="1">
      <c r="A9317" s="34" t="s">
        <v>18707</v>
      </c>
      <c r="B9317" s="35" t="s">
        <v>18708</v>
      </c>
    </row>
    <row r="9318" ht="15.0" customHeight="1">
      <c r="A9318" s="34" t="s">
        <v>18709</v>
      </c>
      <c r="B9318" s="35" t="s">
        <v>18710</v>
      </c>
    </row>
    <row r="9319" ht="15.0" customHeight="1">
      <c r="A9319" s="34" t="s">
        <v>18711</v>
      </c>
      <c r="B9319" s="35" t="s">
        <v>18712</v>
      </c>
    </row>
    <row r="9320" ht="15.0" customHeight="1">
      <c r="A9320" s="34" t="s">
        <v>18713</v>
      </c>
      <c r="B9320" s="35" t="s">
        <v>18714</v>
      </c>
    </row>
    <row r="9321" ht="15.0" customHeight="1">
      <c r="A9321" s="34" t="s">
        <v>18715</v>
      </c>
      <c r="B9321" s="35" t="s">
        <v>18716</v>
      </c>
    </row>
    <row r="9322" ht="15.0" customHeight="1">
      <c r="A9322" s="34" t="s">
        <v>18717</v>
      </c>
      <c r="B9322" s="35" t="s">
        <v>18718</v>
      </c>
    </row>
    <row r="9323" ht="15.0" customHeight="1">
      <c r="A9323" s="34" t="s">
        <v>18719</v>
      </c>
      <c r="B9323" s="35" t="s">
        <v>18720</v>
      </c>
    </row>
    <row r="9324" ht="15.0" customHeight="1">
      <c r="A9324" s="34" t="s">
        <v>18721</v>
      </c>
      <c r="B9324" s="35" t="s">
        <v>18722</v>
      </c>
    </row>
    <row r="9325" ht="15.0" customHeight="1">
      <c r="A9325" s="34" t="s">
        <v>18723</v>
      </c>
      <c r="B9325" s="35" t="s">
        <v>18724</v>
      </c>
    </row>
    <row r="9326" ht="15.0" customHeight="1">
      <c r="A9326" s="34" t="s">
        <v>18725</v>
      </c>
      <c r="B9326" s="35" t="s">
        <v>18726</v>
      </c>
    </row>
    <row r="9327" ht="15.0" customHeight="1">
      <c r="A9327" s="34" t="s">
        <v>18727</v>
      </c>
      <c r="B9327" s="35" t="s">
        <v>18728</v>
      </c>
    </row>
    <row r="9328" ht="15.0" customHeight="1">
      <c r="A9328" s="34" t="s">
        <v>18729</v>
      </c>
      <c r="B9328" s="35" t="s">
        <v>18730</v>
      </c>
    </row>
    <row r="9329" ht="15.0" customHeight="1">
      <c r="A9329" s="34" t="s">
        <v>18731</v>
      </c>
      <c r="B9329" s="35" t="s">
        <v>18732</v>
      </c>
    </row>
    <row r="9330" ht="15.0" customHeight="1">
      <c r="A9330" s="34" t="s">
        <v>18733</v>
      </c>
      <c r="B9330" s="35" t="s">
        <v>18734</v>
      </c>
    </row>
    <row r="9331" ht="15.0" customHeight="1">
      <c r="A9331" s="34" t="s">
        <v>18735</v>
      </c>
      <c r="B9331" s="35" t="s">
        <v>18736</v>
      </c>
    </row>
    <row r="9332" ht="15.0" customHeight="1">
      <c r="A9332" s="34" t="s">
        <v>18737</v>
      </c>
      <c r="B9332" s="35" t="s">
        <v>18738</v>
      </c>
    </row>
    <row r="9333" ht="15.0" customHeight="1">
      <c r="A9333" s="34" t="s">
        <v>18739</v>
      </c>
      <c r="B9333" s="35" t="s">
        <v>18740</v>
      </c>
    </row>
    <row r="9334" ht="15.0" customHeight="1">
      <c r="A9334" s="34" t="s">
        <v>18741</v>
      </c>
      <c r="B9334" s="35" t="s">
        <v>18742</v>
      </c>
    </row>
    <row r="9335" ht="15.0" customHeight="1">
      <c r="A9335" s="34" t="s">
        <v>18743</v>
      </c>
      <c r="B9335" s="35" t="s">
        <v>18744</v>
      </c>
    </row>
    <row r="9336" ht="15.0" customHeight="1">
      <c r="A9336" s="34" t="s">
        <v>18745</v>
      </c>
      <c r="B9336" s="35" t="s">
        <v>18746</v>
      </c>
    </row>
    <row r="9337" ht="15.0" customHeight="1">
      <c r="A9337" s="34" t="s">
        <v>18747</v>
      </c>
      <c r="B9337" s="35" t="s">
        <v>18748</v>
      </c>
    </row>
    <row r="9338" ht="15.0" customHeight="1">
      <c r="A9338" s="34" t="s">
        <v>18749</v>
      </c>
      <c r="B9338" s="35" t="s">
        <v>18750</v>
      </c>
    </row>
    <row r="9339" ht="15.0" customHeight="1">
      <c r="A9339" s="34" t="s">
        <v>18751</v>
      </c>
      <c r="B9339" s="35" t="s">
        <v>18752</v>
      </c>
    </row>
    <row r="9340" ht="15.0" customHeight="1">
      <c r="A9340" s="34" t="s">
        <v>18753</v>
      </c>
      <c r="B9340" s="35" t="s">
        <v>18754</v>
      </c>
    </row>
    <row r="9341" ht="15.0" customHeight="1">
      <c r="A9341" s="34" t="s">
        <v>18755</v>
      </c>
      <c r="B9341" s="35" t="s">
        <v>18756</v>
      </c>
    </row>
    <row r="9342" ht="15.0" customHeight="1">
      <c r="A9342" s="34" t="s">
        <v>18757</v>
      </c>
      <c r="B9342" s="35" t="s">
        <v>18758</v>
      </c>
    </row>
    <row r="9343" ht="15.0" customHeight="1">
      <c r="A9343" s="34" t="s">
        <v>18759</v>
      </c>
      <c r="B9343" s="35" t="s">
        <v>18760</v>
      </c>
    </row>
    <row r="9344" ht="15.0" customHeight="1">
      <c r="A9344" s="34" t="s">
        <v>18761</v>
      </c>
      <c r="B9344" s="35" t="s">
        <v>18762</v>
      </c>
    </row>
    <row r="9345" ht="15.0" customHeight="1">
      <c r="A9345" s="34" t="s">
        <v>18763</v>
      </c>
      <c r="B9345" s="35" t="s">
        <v>18764</v>
      </c>
    </row>
    <row r="9346" ht="15.0" customHeight="1">
      <c r="A9346" s="34" t="s">
        <v>18765</v>
      </c>
      <c r="B9346" s="35" t="s">
        <v>18766</v>
      </c>
    </row>
    <row r="9347" ht="15.0" customHeight="1">
      <c r="A9347" s="34" t="s">
        <v>18767</v>
      </c>
      <c r="B9347" s="35" t="s">
        <v>18768</v>
      </c>
    </row>
    <row r="9348" ht="15.0" customHeight="1">
      <c r="A9348" s="34" t="s">
        <v>18769</v>
      </c>
      <c r="B9348" s="35" t="s">
        <v>18770</v>
      </c>
    </row>
    <row r="9349" ht="15.0" customHeight="1">
      <c r="A9349" s="34" t="s">
        <v>18771</v>
      </c>
      <c r="B9349" s="35" t="s">
        <v>18772</v>
      </c>
    </row>
    <row r="9350" ht="15.0" customHeight="1">
      <c r="A9350" s="34" t="s">
        <v>18773</v>
      </c>
      <c r="B9350" s="35" t="s">
        <v>18774</v>
      </c>
    </row>
    <row r="9351" ht="15.0" customHeight="1">
      <c r="A9351" s="34" t="s">
        <v>18775</v>
      </c>
      <c r="B9351" s="35" t="s">
        <v>18776</v>
      </c>
    </row>
    <row r="9352" ht="15.0" customHeight="1">
      <c r="A9352" s="34" t="s">
        <v>18777</v>
      </c>
      <c r="B9352" s="35" t="s">
        <v>18778</v>
      </c>
    </row>
    <row r="9353" ht="15.0" customHeight="1">
      <c r="A9353" s="34" t="s">
        <v>18779</v>
      </c>
      <c r="B9353" s="35" t="s">
        <v>18780</v>
      </c>
    </row>
    <row r="9354" ht="15.0" customHeight="1">
      <c r="A9354" s="34" t="s">
        <v>18781</v>
      </c>
      <c r="B9354" s="35" t="s">
        <v>18782</v>
      </c>
    </row>
    <row r="9355" ht="15.0" customHeight="1">
      <c r="A9355" s="34" t="s">
        <v>18783</v>
      </c>
      <c r="B9355" s="35" t="s">
        <v>18784</v>
      </c>
    </row>
    <row r="9356" ht="15.0" customHeight="1">
      <c r="A9356" s="34" t="s">
        <v>18785</v>
      </c>
      <c r="B9356" s="35" t="s">
        <v>18786</v>
      </c>
    </row>
    <row r="9357" ht="15.0" customHeight="1">
      <c r="A9357" s="34" t="s">
        <v>18787</v>
      </c>
      <c r="B9357" s="35" t="s">
        <v>18788</v>
      </c>
    </row>
    <row r="9358" ht="15.0" customHeight="1">
      <c r="A9358" s="34" t="s">
        <v>18789</v>
      </c>
      <c r="B9358" s="35" t="s">
        <v>18790</v>
      </c>
    </row>
    <row r="9359" ht="15.0" customHeight="1">
      <c r="A9359" s="34" t="s">
        <v>18791</v>
      </c>
      <c r="B9359" s="35" t="s">
        <v>18792</v>
      </c>
    </row>
    <row r="9360" ht="15.0" customHeight="1">
      <c r="A9360" s="34" t="s">
        <v>18793</v>
      </c>
      <c r="B9360" s="35" t="s">
        <v>18794</v>
      </c>
    </row>
    <row r="9361" ht="15.0" customHeight="1">
      <c r="A9361" s="34" t="s">
        <v>18795</v>
      </c>
      <c r="B9361" s="35" t="s">
        <v>18796</v>
      </c>
    </row>
    <row r="9362" ht="15.0" customHeight="1">
      <c r="A9362" s="34" t="s">
        <v>18797</v>
      </c>
      <c r="B9362" s="35" t="s">
        <v>18798</v>
      </c>
    </row>
    <row r="9363" ht="15.0" customHeight="1">
      <c r="A9363" s="34" t="s">
        <v>18799</v>
      </c>
      <c r="B9363" s="35" t="s">
        <v>18800</v>
      </c>
    </row>
    <row r="9364" ht="15.0" customHeight="1">
      <c r="A9364" s="34" t="s">
        <v>18801</v>
      </c>
      <c r="B9364" s="35" t="s">
        <v>18802</v>
      </c>
    </row>
    <row r="9365" ht="15.0" customHeight="1">
      <c r="A9365" s="34" t="s">
        <v>18803</v>
      </c>
      <c r="B9365" s="35" t="s">
        <v>18804</v>
      </c>
    </row>
    <row r="9366" ht="15.0" customHeight="1">
      <c r="A9366" s="34" t="s">
        <v>18805</v>
      </c>
      <c r="B9366" s="35" t="s">
        <v>18806</v>
      </c>
    </row>
    <row r="9367" ht="15.0" customHeight="1">
      <c r="A9367" s="34" t="s">
        <v>18807</v>
      </c>
      <c r="B9367" s="35" t="s">
        <v>18808</v>
      </c>
    </row>
    <row r="9368" ht="15.0" customHeight="1">
      <c r="A9368" s="34" t="s">
        <v>18809</v>
      </c>
      <c r="B9368" s="35" t="s">
        <v>18810</v>
      </c>
    </row>
    <row r="9369" ht="15.0" customHeight="1">
      <c r="A9369" s="34" t="s">
        <v>18811</v>
      </c>
      <c r="B9369" s="35" t="s">
        <v>18812</v>
      </c>
    </row>
    <row r="9370" ht="15.0" customHeight="1">
      <c r="A9370" s="34" t="s">
        <v>18813</v>
      </c>
      <c r="B9370" s="35" t="s">
        <v>18814</v>
      </c>
    </row>
    <row r="9371" ht="15.0" customHeight="1">
      <c r="A9371" s="34" t="s">
        <v>18815</v>
      </c>
      <c r="B9371" s="35" t="s">
        <v>18816</v>
      </c>
    </row>
    <row r="9372" ht="15.0" customHeight="1">
      <c r="A9372" s="34" t="s">
        <v>18817</v>
      </c>
      <c r="B9372" s="35" t="s">
        <v>18818</v>
      </c>
    </row>
    <row r="9373" ht="15.0" customHeight="1">
      <c r="A9373" s="34" t="s">
        <v>18819</v>
      </c>
      <c r="B9373" s="35" t="s">
        <v>18820</v>
      </c>
    </row>
    <row r="9374" ht="15.0" customHeight="1">
      <c r="A9374" s="34" t="s">
        <v>18821</v>
      </c>
      <c r="B9374" s="35" t="s">
        <v>18822</v>
      </c>
    </row>
    <row r="9375" ht="15.0" customHeight="1">
      <c r="A9375" s="34" t="s">
        <v>18823</v>
      </c>
      <c r="B9375" s="35" t="s">
        <v>18824</v>
      </c>
    </row>
    <row r="9376" ht="15.0" customHeight="1">
      <c r="A9376" s="34" t="s">
        <v>18825</v>
      </c>
      <c r="B9376" s="35" t="s">
        <v>18826</v>
      </c>
    </row>
    <row r="9377" ht="15.0" customHeight="1">
      <c r="A9377" s="34" t="s">
        <v>18827</v>
      </c>
      <c r="B9377" s="35" t="s">
        <v>18828</v>
      </c>
    </row>
    <row r="9378" ht="15.0" customHeight="1">
      <c r="A9378" s="34" t="s">
        <v>18829</v>
      </c>
      <c r="B9378" s="35" t="s">
        <v>18830</v>
      </c>
    </row>
    <row r="9379" ht="15.0" customHeight="1">
      <c r="A9379" s="34" t="s">
        <v>18831</v>
      </c>
      <c r="B9379" s="35" t="s">
        <v>18832</v>
      </c>
    </row>
    <row r="9380" ht="15.0" customHeight="1">
      <c r="A9380" s="34" t="s">
        <v>18833</v>
      </c>
      <c r="B9380" s="35" t="s">
        <v>18834</v>
      </c>
    </row>
    <row r="9381" ht="15.0" customHeight="1">
      <c r="A9381" s="34" t="s">
        <v>18835</v>
      </c>
      <c r="B9381" s="35" t="s">
        <v>18836</v>
      </c>
    </row>
    <row r="9382" ht="15.0" customHeight="1">
      <c r="A9382" s="34" t="s">
        <v>18837</v>
      </c>
      <c r="B9382" s="35" t="s">
        <v>18838</v>
      </c>
    </row>
    <row r="9383" ht="15.0" customHeight="1">
      <c r="A9383" s="34" t="s">
        <v>18839</v>
      </c>
      <c r="B9383" s="35" t="s">
        <v>18840</v>
      </c>
    </row>
    <row r="9384" ht="15.0" customHeight="1">
      <c r="A9384" s="34" t="s">
        <v>18841</v>
      </c>
      <c r="B9384" s="35" t="s">
        <v>18842</v>
      </c>
    </row>
    <row r="9385" ht="15.0" customHeight="1">
      <c r="A9385" s="34" t="s">
        <v>18843</v>
      </c>
      <c r="B9385" s="35" t="s">
        <v>18844</v>
      </c>
    </row>
    <row r="9386" ht="15.0" customHeight="1">
      <c r="A9386" s="34" t="s">
        <v>18845</v>
      </c>
      <c r="B9386" s="35" t="s">
        <v>18846</v>
      </c>
    </row>
    <row r="9387" ht="15.0" customHeight="1">
      <c r="A9387" s="34" t="s">
        <v>18847</v>
      </c>
      <c r="B9387" s="35" t="s">
        <v>18848</v>
      </c>
    </row>
    <row r="9388" ht="15.0" customHeight="1">
      <c r="A9388" s="34" t="s">
        <v>18849</v>
      </c>
      <c r="B9388" s="35" t="s">
        <v>18850</v>
      </c>
    </row>
    <row r="9389" ht="15.0" customHeight="1">
      <c r="A9389" s="34" t="s">
        <v>18851</v>
      </c>
      <c r="B9389" s="35" t="s">
        <v>18852</v>
      </c>
    </row>
    <row r="9390" ht="15.0" customHeight="1">
      <c r="A9390" s="34" t="s">
        <v>18853</v>
      </c>
      <c r="B9390" s="35" t="s">
        <v>18854</v>
      </c>
    </row>
    <row r="9391" ht="15.0" customHeight="1">
      <c r="A9391" s="34" t="s">
        <v>18855</v>
      </c>
      <c r="B9391" s="35" t="s">
        <v>18856</v>
      </c>
    </row>
    <row r="9392" ht="15.0" customHeight="1">
      <c r="A9392" s="34" t="s">
        <v>18857</v>
      </c>
      <c r="B9392" s="35" t="s">
        <v>18858</v>
      </c>
    </row>
    <row r="9393" ht="15.0" customHeight="1">
      <c r="A9393" s="34" t="s">
        <v>18859</v>
      </c>
      <c r="B9393" s="35" t="s">
        <v>18860</v>
      </c>
    </row>
    <row r="9394" ht="15.0" customHeight="1">
      <c r="A9394" s="34" t="s">
        <v>18861</v>
      </c>
      <c r="B9394" s="35" t="s">
        <v>18862</v>
      </c>
    </row>
    <row r="9395" ht="15.0" customHeight="1">
      <c r="A9395" s="34" t="s">
        <v>18863</v>
      </c>
      <c r="B9395" s="35" t="s">
        <v>18864</v>
      </c>
    </row>
    <row r="9396" ht="15.0" customHeight="1">
      <c r="A9396" s="34" t="s">
        <v>18865</v>
      </c>
      <c r="B9396" s="35" t="s">
        <v>18866</v>
      </c>
    </row>
    <row r="9397" ht="15.0" customHeight="1">
      <c r="A9397" s="34" t="s">
        <v>18867</v>
      </c>
      <c r="B9397" s="35" t="s">
        <v>18868</v>
      </c>
    </row>
    <row r="9398" ht="15.0" customHeight="1">
      <c r="A9398" s="34" t="s">
        <v>18869</v>
      </c>
      <c r="B9398" s="35" t="s">
        <v>18870</v>
      </c>
    </row>
    <row r="9399" ht="15.0" customHeight="1">
      <c r="A9399" s="34" t="s">
        <v>18871</v>
      </c>
      <c r="B9399" s="35" t="s">
        <v>18872</v>
      </c>
    </row>
    <row r="9400" ht="15.0" customHeight="1">
      <c r="A9400" s="34" t="s">
        <v>18873</v>
      </c>
      <c r="B9400" s="35" t="s">
        <v>18874</v>
      </c>
    </row>
    <row r="9401" ht="15.0" customHeight="1">
      <c r="A9401" s="34" t="s">
        <v>18875</v>
      </c>
      <c r="B9401" s="35" t="s">
        <v>18876</v>
      </c>
    </row>
    <row r="9402" ht="15.0" customHeight="1">
      <c r="A9402" s="34" t="s">
        <v>18877</v>
      </c>
      <c r="B9402" s="35" t="s">
        <v>18878</v>
      </c>
    </row>
    <row r="9403" ht="15.0" customHeight="1">
      <c r="A9403" s="34" t="s">
        <v>18879</v>
      </c>
      <c r="B9403" s="35" t="s">
        <v>18880</v>
      </c>
    </row>
    <row r="9404" ht="15.0" customHeight="1">
      <c r="A9404" s="34" t="s">
        <v>18881</v>
      </c>
      <c r="B9404" s="35" t="s">
        <v>18882</v>
      </c>
    </row>
    <row r="9405" ht="15.0" customHeight="1">
      <c r="A9405" s="34" t="s">
        <v>18883</v>
      </c>
      <c r="B9405" s="35" t="s">
        <v>18884</v>
      </c>
    </row>
    <row r="9406" ht="15.0" customHeight="1">
      <c r="A9406" s="34" t="s">
        <v>18885</v>
      </c>
      <c r="B9406" s="35" t="s">
        <v>18886</v>
      </c>
    </row>
    <row r="9407" ht="15.0" customHeight="1">
      <c r="A9407" s="34" t="s">
        <v>18887</v>
      </c>
      <c r="B9407" s="35" t="s">
        <v>18888</v>
      </c>
    </row>
    <row r="9408" ht="15.0" customHeight="1">
      <c r="A9408" s="34" t="s">
        <v>18889</v>
      </c>
      <c r="B9408" s="35" t="s">
        <v>18890</v>
      </c>
    </row>
    <row r="9409" ht="15.0" customHeight="1">
      <c r="A9409" s="34" t="s">
        <v>18891</v>
      </c>
      <c r="B9409" s="35" t="s">
        <v>18892</v>
      </c>
    </row>
    <row r="9410" ht="15.0" customHeight="1">
      <c r="A9410" s="34" t="s">
        <v>18893</v>
      </c>
      <c r="B9410" s="35" t="s">
        <v>18894</v>
      </c>
    </row>
    <row r="9411" ht="15.0" customHeight="1">
      <c r="A9411" s="34" t="s">
        <v>18895</v>
      </c>
      <c r="B9411" s="35" t="s">
        <v>18896</v>
      </c>
    </row>
    <row r="9412" ht="15.0" customHeight="1">
      <c r="A9412" s="34" t="s">
        <v>18897</v>
      </c>
      <c r="B9412" s="35" t="s">
        <v>18898</v>
      </c>
    </row>
    <row r="9413" ht="15.0" customHeight="1">
      <c r="A9413" s="34" t="s">
        <v>18899</v>
      </c>
      <c r="B9413" s="35" t="s">
        <v>18900</v>
      </c>
    </row>
    <row r="9414" ht="15.0" customHeight="1">
      <c r="A9414" s="34" t="s">
        <v>18901</v>
      </c>
      <c r="B9414" s="35" t="s">
        <v>18902</v>
      </c>
    </row>
    <row r="9415" ht="15.0" customHeight="1">
      <c r="A9415" s="34" t="s">
        <v>18903</v>
      </c>
      <c r="B9415" s="35" t="s">
        <v>18904</v>
      </c>
    </row>
    <row r="9416" ht="15.0" customHeight="1">
      <c r="A9416" s="34" t="s">
        <v>18905</v>
      </c>
      <c r="B9416" s="35" t="s">
        <v>18906</v>
      </c>
    </row>
    <row r="9417" ht="15.0" customHeight="1">
      <c r="A9417" s="34" t="s">
        <v>18907</v>
      </c>
      <c r="B9417" s="35" t="s">
        <v>18908</v>
      </c>
    </row>
    <row r="9418" ht="15.0" customHeight="1">
      <c r="A9418" s="34" t="s">
        <v>18909</v>
      </c>
      <c r="B9418" s="35" t="s">
        <v>18910</v>
      </c>
    </row>
    <row r="9419" ht="15.0" customHeight="1">
      <c r="A9419" s="34" t="s">
        <v>18911</v>
      </c>
      <c r="B9419" s="35" t="s">
        <v>18912</v>
      </c>
    </row>
    <row r="9420" ht="15.0" customHeight="1">
      <c r="A9420" s="34" t="s">
        <v>18913</v>
      </c>
      <c r="B9420" s="35" t="s">
        <v>18914</v>
      </c>
    </row>
    <row r="9421" ht="15.0" customHeight="1">
      <c r="A9421" s="34" t="s">
        <v>18915</v>
      </c>
      <c r="B9421" s="35" t="s">
        <v>18916</v>
      </c>
    </row>
    <row r="9422" ht="15.0" customHeight="1">
      <c r="A9422" s="34" t="s">
        <v>18917</v>
      </c>
      <c r="B9422" s="35" t="s">
        <v>18918</v>
      </c>
    </row>
    <row r="9423" ht="15.0" customHeight="1">
      <c r="A9423" s="34" t="s">
        <v>18919</v>
      </c>
      <c r="B9423" s="35" t="s">
        <v>18920</v>
      </c>
    </row>
    <row r="9424" ht="15.0" customHeight="1">
      <c r="A9424" s="34" t="s">
        <v>18921</v>
      </c>
      <c r="B9424" s="35" t="s">
        <v>18922</v>
      </c>
    </row>
    <row r="9425" ht="15.0" customHeight="1">
      <c r="A9425" s="34" t="s">
        <v>18923</v>
      </c>
      <c r="B9425" s="35" t="s">
        <v>18924</v>
      </c>
    </row>
    <row r="9426" ht="15.0" customHeight="1">
      <c r="A9426" s="34" t="s">
        <v>18925</v>
      </c>
      <c r="B9426" s="35" t="s">
        <v>18926</v>
      </c>
    </row>
    <row r="9427" ht="15.0" customHeight="1">
      <c r="A9427" s="34" t="s">
        <v>18927</v>
      </c>
      <c r="B9427" s="35" t="s">
        <v>18928</v>
      </c>
    </row>
    <row r="9428" ht="15.0" customHeight="1">
      <c r="A9428" s="34" t="s">
        <v>18929</v>
      </c>
      <c r="B9428" s="35" t="s">
        <v>18930</v>
      </c>
    </row>
    <row r="9429" ht="15.0" customHeight="1">
      <c r="A9429" s="34" t="s">
        <v>18931</v>
      </c>
      <c r="B9429" s="35" t="s">
        <v>18932</v>
      </c>
    </row>
    <row r="9430" ht="15.0" customHeight="1">
      <c r="A9430" s="34" t="s">
        <v>18933</v>
      </c>
      <c r="B9430" s="35" t="s">
        <v>18934</v>
      </c>
    </row>
    <row r="9431" ht="15.0" customHeight="1">
      <c r="A9431" s="34" t="s">
        <v>18935</v>
      </c>
      <c r="B9431" s="35" t="s">
        <v>18936</v>
      </c>
    </row>
    <row r="9432" ht="15.0" customHeight="1">
      <c r="A9432" s="34" t="s">
        <v>18937</v>
      </c>
      <c r="B9432" s="35" t="s">
        <v>18938</v>
      </c>
    </row>
    <row r="9433" ht="15.0" customHeight="1">
      <c r="A9433" s="34" t="s">
        <v>18939</v>
      </c>
      <c r="B9433" s="35" t="s">
        <v>18940</v>
      </c>
    </row>
    <row r="9434" ht="15.0" customHeight="1">
      <c r="A9434" s="34" t="s">
        <v>18941</v>
      </c>
      <c r="B9434" s="35" t="s">
        <v>18942</v>
      </c>
    </row>
    <row r="9435" ht="15.0" customHeight="1">
      <c r="A9435" s="34" t="s">
        <v>18943</v>
      </c>
      <c r="B9435" s="35" t="s">
        <v>18944</v>
      </c>
    </row>
    <row r="9436" ht="15.0" customHeight="1">
      <c r="A9436" s="34" t="s">
        <v>18945</v>
      </c>
      <c r="B9436" s="35" t="s">
        <v>18946</v>
      </c>
    </row>
    <row r="9437" ht="15.0" customHeight="1">
      <c r="A9437" s="34" t="s">
        <v>18947</v>
      </c>
      <c r="B9437" s="35" t="s">
        <v>18948</v>
      </c>
    </row>
    <row r="9438" ht="15.0" customHeight="1">
      <c r="A9438" s="34" t="s">
        <v>18949</v>
      </c>
      <c r="B9438" s="35" t="s">
        <v>18950</v>
      </c>
    </row>
    <row r="9439" ht="15.0" customHeight="1">
      <c r="A9439" s="34" t="s">
        <v>18951</v>
      </c>
      <c r="B9439" s="35" t="s">
        <v>18952</v>
      </c>
    </row>
    <row r="9440" ht="15.0" customHeight="1">
      <c r="A9440" s="34" t="s">
        <v>18953</v>
      </c>
      <c r="B9440" s="35" t="s">
        <v>18954</v>
      </c>
    </row>
    <row r="9441" ht="15.0" customHeight="1">
      <c r="A9441" s="34" t="s">
        <v>18955</v>
      </c>
      <c r="B9441" s="35" t="s">
        <v>18956</v>
      </c>
    </row>
    <row r="9442" ht="15.0" customHeight="1">
      <c r="A9442" s="34" t="s">
        <v>18957</v>
      </c>
      <c r="B9442" s="35" t="s">
        <v>18958</v>
      </c>
    </row>
    <row r="9443" ht="15.0" customHeight="1">
      <c r="A9443" s="34" t="s">
        <v>18959</v>
      </c>
      <c r="B9443" s="35" t="s">
        <v>18960</v>
      </c>
    </row>
    <row r="9444" ht="15.0" customHeight="1">
      <c r="A9444" s="34" t="s">
        <v>18961</v>
      </c>
      <c r="B9444" s="35" t="s">
        <v>18962</v>
      </c>
    </row>
    <row r="9445" ht="15.0" customHeight="1">
      <c r="A9445" s="34" t="s">
        <v>18963</v>
      </c>
      <c r="B9445" s="35" t="s">
        <v>18964</v>
      </c>
    </row>
    <row r="9446" ht="15.0" customHeight="1">
      <c r="A9446" s="34" t="s">
        <v>18965</v>
      </c>
      <c r="B9446" s="35" t="s">
        <v>18966</v>
      </c>
    </row>
    <row r="9447" ht="15.0" customHeight="1">
      <c r="A9447" s="34" t="s">
        <v>18967</v>
      </c>
      <c r="B9447" s="35" t="s">
        <v>18968</v>
      </c>
    </row>
    <row r="9448" ht="15.0" customHeight="1">
      <c r="A9448" s="34" t="s">
        <v>18969</v>
      </c>
      <c r="B9448" s="35" t="s">
        <v>18970</v>
      </c>
    </row>
    <row r="9449" ht="15.0" customHeight="1">
      <c r="A9449" s="34" t="s">
        <v>18971</v>
      </c>
      <c r="B9449" s="35" t="s">
        <v>18972</v>
      </c>
    </row>
    <row r="9450" ht="15.0" customHeight="1">
      <c r="A9450" s="34" t="s">
        <v>18973</v>
      </c>
      <c r="B9450" s="35" t="s">
        <v>18974</v>
      </c>
    </row>
    <row r="9451" ht="15.0" customHeight="1">
      <c r="A9451" s="34" t="s">
        <v>18975</v>
      </c>
      <c r="B9451" s="35" t="s">
        <v>18976</v>
      </c>
    </row>
    <row r="9452" ht="15.0" customHeight="1">
      <c r="A9452" s="34" t="s">
        <v>18977</v>
      </c>
      <c r="B9452" s="35" t="s">
        <v>18978</v>
      </c>
    </row>
    <row r="9453" ht="15.0" customHeight="1">
      <c r="A9453" s="34" t="s">
        <v>18979</v>
      </c>
      <c r="B9453" s="35" t="s">
        <v>18980</v>
      </c>
    </row>
    <row r="9454" ht="15.0" customHeight="1">
      <c r="A9454" s="34" t="s">
        <v>18981</v>
      </c>
      <c r="B9454" s="35" t="s">
        <v>18982</v>
      </c>
    </row>
    <row r="9455" ht="15.0" customHeight="1">
      <c r="A9455" s="34" t="s">
        <v>18983</v>
      </c>
      <c r="B9455" s="35" t="s">
        <v>18984</v>
      </c>
    </row>
    <row r="9456" ht="15.0" customHeight="1">
      <c r="A9456" s="34" t="s">
        <v>18985</v>
      </c>
      <c r="B9456" s="35" t="s">
        <v>18986</v>
      </c>
    </row>
    <row r="9457" ht="15.0" customHeight="1">
      <c r="A9457" s="34" t="s">
        <v>18987</v>
      </c>
      <c r="B9457" s="35" t="s">
        <v>18988</v>
      </c>
    </row>
    <row r="9458" ht="15.0" customHeight="1">
      <c r="A9458" s="34" t="s">
        <v>18989</v>
      </c>
      <c r="B9458" s="35" t="s">
        <v>18990</v>
      </c>
    </row>
    <row r="9459" ht="15.0" customHeight="1">
      <c r="A9459" s="34" t="s">
        <v>18991</v>
      </c>
      <c r="B9459" s="35" t="s">
        <v>18992</v>
      </c>
    </row>
    <row r="9460" ht="15.0" customHeight="1">
      <c r="A9460" s="34" t="s">
        <v>18993</v>
      </c>
      <c r="B9460" s="35" t="s">
        <v>18994</v>
      </c>
    </row>
    <row r="9461" ht="15.0" customHeight="1">
      <c r="A9461" s="34" t="s">
        <v>18995</v>
      </c>
      <c r="B9461" s="35" t="s">
        <v>18996</v>
      </c>
    </row>
    <row r="9462" ht="15.0" customHeight="1">
      <c r="A9462" s="34" t="s">
        <v>18997</v>
      </c>
      <c r="B9462" s="35" t="s">
        <v>18998</v>
      </c>
    </row>
    <row r="9463" ht="15.0" customHeight="1">
      <c r="A9463" s="34" t="s">
        <v>18999</v>
      </c>
      <c r="B9463" s="35" t="s">
        <v>19000</v>
      </c>
    </row>
    <row r="9464" ht="15.0" customHeight="1">
      <c r="A9464" s="34" t="s">
        <v>19001</v>
      </c>
      <c r="B9464" s="35" t="s">
        <v>19002</v>
      </c>
    </row>
    <row r="9465" ht="15.0" customHeight="1">
      <c r="A9465" s="34" t="s">
        <v>19003</v>
      </c>
      <c r="B9465" s="35" t="s">
        <v>19004</v>
      </c>
    </row>
    <row r="9466" ht="15.0" customHeight="1">
      <c r="A9466" s="34" t="s">
        <v>19005</v>
      </c>
      <c r="B9466" s="35" t="s">
        <v>19006</v>
      </c>
    </row>
    <row r="9467" ht="15.0" customHeight="1">
      <c r="A9467" s="34" t="s">
        <v>19007</v>
      </c>
      <c r="B9467" s="35" t="s">
        <v>19008</v>
      </c>
    </row>
    <row r="9468" ht="15.0" customHeight="1">
      <c r="A9468" s="34" t="s">
        <v>19009</v>
      </c>
      <c r="B9468" s="35" t="s">
        <v>19010</v>
      </c>
    </row>
    <row r="9469" ht="15.0" customHeight="1">
      <c r="A9469" s="34" t="s">
        <v>19011</v>
      </c>
      <c r="B9469" s="35" t="s">
        <v>19012</v>
      </c>
    </row>
    <row r="9470" ht="15.0" customHeight="1">
      <c r="A9470" s="34" t="s">
        <v>19013</v>
      </c>
      <c r="B9470" s="35" t="s">
        <v>19014</v>
      </c>
    </row>
    <row r="9471" ht="15.0" customHeight="1">
      <c r="A9471" s="34" t="s">
        <v>19015</v>
      </c>
      <c r="B9471" s="35" t="s">
        <v>19016</v>
      </c>
    </row>
    <row r="9472" ht="15.0" customHeight="1">
      <c r="A9472" s="34" t="s">
        <v>19017</v>
      </c>
      <c r="B9472" s="35" t="s">
        <v>19018</v>
      </c>
    </row>
    <row r="9473" ht="15.0" customHeight="1">
      <c r="A9473" s="34" t="s">
        <v>19019</v>
      </c>
      <c r="B9473" s="35" t="s">
        <v>19020</v>
      </c>
    </row>
    <row r="9474" ht="15.0" customHeight="1">
      <c r="A9474" s="34" t="s">
        <v>19021</v>
      </c>
      <c r="B9474" s="35" t="s">
        <v>19022</v>
      </c>
    </row>
    <row r="9475" ht="15.0" customHeight="1">
      <c r="A9475" s="34" t="s">
        <v>19023</v>
      </c>
      <c r="B9475" s="35" t="s">
        <v>19024</v>
      </c>
    </row>
    <row r="9476" ht="15.0" customHeight="1">
      <c r="A9476" s="34" t="s">
        <v>19025</v>
      </c>
      <c r="B9476" s="35" t="s">
        <v>19026</v>
      </c>
    </row>
    <row r="9477" ht="15.0" customHeight="1">
      <c r="A9477" s="34" t="s">
        <v>19027</v>
      </c>
      <c r="B9477" s="35" t="s">
        <v>19028</v>
      </c>
    </row>
    <row r="9478" ht="15.0" customHeight="1">
      <c r="A9478" s="34" t="s">
        <v>19029</v>
      </c>
      <c r="B9478" s="35" t="s">
        <v>19030</v>
      </c>
    </row>
    <row r="9479" ht="15.0" customHeight="1">
      <c r="A9479" s="34" t="s">
        <v>19031</v>
      </c>
      <c r="B9479" s="35" t="s">
        <v>19032</v>
      </c>
    </row>
    <row r="9480" ht="15.0" customHeight="1">
      <c r="A9480" s="34" t="s">
        <v>19033</v>
      </c>
      <c r="B9480" s="35" t="s">
        <v>19034</v>
      </c>
    </row>
    <row r="9481" ht="15.0" customHeight="1">
      <c r="A9481" s="34" t="s">
        <v>19035</v>
      </c>
      <c r="B9481" s="35" t="s">
        <v>19036</v>
      </c>
    </row>
    <row r="9482" ht="15.0" customHeight="1">
      <c r="A9482" s="34" t="s">
        <v>19037</v>
      </c>
      <c r="B9482" s="35" t="s">
        <v>19038</v>
      </c>
    </row>
    <row r="9483" ht="15.0" customHeight="1">
      <c r="A9483" s="34" t="s">
        <v>19039</v>
      </c>
      <c r="B9483" s="35" t="s">
        <v>19040</v>
      </c>
    </row>
    <row r="9484" ht="15.0" customHeight="1">
      <c r="A9484" s="34" t="s">
        <v>19041</v>
      </c>
      <c r="B9484" s="35" t="s">
        <v>19042</v>
      </c>
    </row>
    <row r="9485" ht="15.0" customHeight="1">
      <c r="A9485" s="34" t="s">
        <v>19043</v>
      </c>
      <c r="B9485" s="35" t="s">
        <v>19044</v>
      </c>
    </row>
    <row r="9486" ht="15.0" customHeight="1">
      <c r="A9486" s="34" t="s">
        <v>19045</v>
      </c>
      <c r="B9486" s="35" t="s">
        <v>19046</v>
      </c>
    </row>
    <row r="9487" ht="15.0" customHeight="1">
      <c r="A9487" s="34" t="s">
        <v>19047</v>
      </c>
      <c r="B9487" s="35" t="s">
        <v>19048</v>
      </c>
    </row>
    <row r="9488" ht="15.0" customHeight="1">
      <c r="A9488" s="34" t="s">
        <v>19049</v>
      </c>
      <c r="B9488" s="35" t="s">
        <v>19050</v>
      </c>
    </row>
    <row r="9489" ht="15.0" customHeight="1">
      <c r="A9489" s="34" t="s">
        <v>19051</v>
      </c>
      <c r="B9489" s="35" t="s">
        <v>19052</v>
      </c>
    </row>
    <row r="9490" ht="15.0" customHeight="1">
      <c r="A9490" s="34" t="s">
        <v>19053</v>
      </c>
      <c r="B9490" s="35" t="s">
        <v>19054</v>
      </c>
    </row>
    <row r="9491" ht="15.0" customHeight="1">
      <c r="A9491" s="34" t="s">
        <v>19055</v>
      </c>
      <c r="B9491" s="35" t="s">
        <v>19056</v>
      </c>
    </row>
    <row r="9492" ht="15.0" customHeight="1">
      <c r="A9492" s="34" t="s">
        <v>19057</v>
      </c>
      <c r="B9492" s="35" t="s">
        <v>19058</v>
      </c>
    </row>
    <row r="9493" ht="15.0" customHeight="1">
      <c r="A9493" s="34" t="s">
        <v>19059</v>
      </c>
      <c r="B9493" s="35" t="s">
        <v>19060</v>
      </c>
    </row>
    <row r="9494" ht="15.0" customHeight="1">
      <c r="A9494" s="34" t="s">
        <v>19061</v>
      </c>
      <c r="B9494" s="35" t="s">
        <v>19062</v>
      </c>
    </row>
    <row r="9495" ht="15.0" customHeight="1">
      <c r="A9495" s="34" t="s">
        <v>19063</v>
      </c>
      <c r="B9495" s="35" t="s">
        <v>19064</v>
      </c>
    </row>
    <row r="9496" ht="15.0" customHeight="1">
      <c r="A9496" s="34" t="s">
        <v>19065</v>
      </c>
      <c r="B9496" s="35" t="s">
        <v>19066</v>
      </c>
    </row>
    <row r="9497" ht="15.0" customHeight="1">
      <c r="A9497" s="34" t="s">
        <v>19067</v>
      </c>
      <c r="B9497" s="35" t="s">
        <v>19068</v>
      </c>
    </row>
    <row r="9498" ht="15.0" customHeight="1">
      <c r="A9498" s="34" t="s">
        <v>19069</v>
      </c>
      <c r="B9498" s="35" t="s">
        <v>19070</v>
      </c>
    </row>
    <row r="9499" ht="15.0" customHeight="1">
      <c r="A9499" s="34" t="s">
        <v>19071</v>
      </c>
      <c r="B9499" s="35" t="s">
        <v>19072</v>
      </c>
    </row>
    <row r="9500" ht="15.0" customHeight="1">
      <c r="A9500" s="34" t="s">
        <v>19073</v>
      </c>
      <c r="B9500" s="35" t="s">
        <v>19074</v>
      </c>
    </row>
    <row r="9501" ht="15.0" customHeight="1">
      <c r="A9501" s="34" t="s">
        <v>19075</v>
      </c>
      <c r="B9501" s="35" t="s">
        <v>19076</v>
      </c>
    </row>
    <row r="9502" ht="15.0" customHeight="1">
      <c r="A9502" s="34" t="s">
        <v>19077</v>
      </c>
      <c r="B9502" s="35" t="s">
        <v>19078</v>
      </c>
    </row>
    <row r="9503" ht="15.0" customHeight="1">
      <c r="A9503" s="34" t="s">
        <v>19079</v>
      </c>
      <c r="B9503" s="35" t="s">
        <v>19080</v>
      </c>
    </row>
    <row r="9504" ht="15.0" customHeight="1">
      <c r="A9504" s="34" t="s">
        <v>19081</v>
      </c>
      <c r="B9504" s="35" t="s">
        <v>19082</v>
      </c>
    </row>
    <row r="9505" ht="15.0" customHeight="1">
      <c r="A9505" s="34" t="s">
        <v>19083</v>
      </c>
      <c r="B9505" s="35" t="s">
        <v>19084</v>
      </c>
    </row>
    <row r="9506" ht="15.0" customHeight="1">
      <c r="A9506" s="34" t="s">
        <v>19085</v>
      </c>
      <c r="B9506" s="35" t="s">
        <v>19086</v>
      </c>
    </row>
    <row r="9507" ht="15.0" customHeight="1">
      <c r="A9507" s="34" t="s">
        <v>19087</v>
      </c>
      <c r="B9507" s="35" t="s">
        <v>19088</v>
      </c>
    </row>
    <row r="9508" ht="15.0" customHeight="1">
      <c r="A9508" s="34" t="s">
        <v>19089</v>
      </c>
      <c r="B9508" s="35" t="s">
        <v>19090</v>
      </c>
    </row>
    <row r="9509" ht="15.0" customHeight="1">
      <c r="A9509" s="34" t="s">
        <v>19091</v>
      </c>
      <c r="B9509" s="35" t="s">
        <v>19092</v>
      </c>
    </row>
    <row r="9510" ht="15.0" customHeight="1">
      <c r="A9510" s="34" t="s">
        <v>19093</v>
      </c>
      <c r="B9510" s="35" t="s">
        <v>19094</v>
      </c>
    </row>
    <row r="9511" ht="15.0" customHeight="1">
      <c r="A9511" s="34" t="s">
        <v>19095</v>
      </c>
      <c r="B9511" s="35" t="s">
        <v>19096</v>
      </c>
    </row>
    <row r="9512" ht="15.0" customHeight="1">
      <c r="A9512" s="34" t="s">
        <v>19097</v>
      </c>
      <c r="B9512" s="35" t="s">
        <v>19098</v>
      </c>
    </row>
    <row r="9513" ht="15.0" customHeight="1">
      <c r="A9513" s="34" t="s">
        <v>19099</v>
      </c>
      <c r="B9513" s="35" t="s">
        <v>19100</v>
      </c>
    </row>
    <row r="9514" ht="15.0" customHeight="1">
      <c r="A9514" s="34" t="s">
        <v>19101</v>
      </c>
      <c r="B9514" s="35" t="s">
        <v>19102</v>
      </c>
    </row>
    <row r="9515" ht="15.0" customHeight="1">
      <c r="A9515" s="34" t="s">
        <v>19103</v>
      </c>
      <c r="B9515" s="35" t="s">
        <v>19104</v>
      </c>
    </row>
    <row r="9516" ht="15.0" customHeight="1">
      <c r="A9516" s="34" t="s">
        <v>19105</v>
      </c>
      <c r="B9516" s="35" t="s">
        <v>19106</v>
      </c>
    </row>
    <row r="9517" ht="15.0" customHeight="1">
      <c r="A9517" s="34" t="s">
        <v>19107</v>
      </c>
      <c r="B9517" s="35" t="s">
        <v>19108</v>
      </c>
    </row>
    <row r="9518" ht="15.0" customHeight="1">
      <c r="A9518" s="34" t="s">
        <v>19109</v>
      </c>
      <c r="B9518" s="35" t="s">
        <v>19110</v>
      </c>
    </row>
    <row r="9519" ht="15.0" customHeight="1">
      <c r="A9519" s="34" t="s">
        <v>19111</v>
      </c>
      <c r="B9519" s="35" t="s">
        <v>19112</v>
      </c>
    </row>
    <row r="9520" ht="15.0" customHeight="1">
      <c r="A9520" s="34" t="s">
        <v>19113</v>
      </c>
      <c r="B9520" s="35" t="s">
        <v>19114</v>
      </c>
    </row>
    <row r="9521" ht="15.0" customHeight="1">
      <c r="A9521" s="34" t="s">
        <v>19115</v>
      </c>
      <c r="B9521" s="35" t="s">
        <v>19116</v>
      </c>
    </row>
    <row r="9522" ht="15.0" customHeight="1">
      <c r="A9522" s="34" t="s">
        <v>19117</v>
      </c>
      <c r="B9522" s="35" t="s">
        <v>19118</v>
      </c>
    </row>
    <row r="9523" ht="15.0" customHeight="1">
      <c r="A9523" s="34" t="s">
        <v>19119</v>
      </c>
      <c r="B9523" s="35" t="s">
        <v>19120</v>
      </c>
    </row>
    <row r="9524" ht="15.0" customHeight="1">
      <c r="A9524" s="34" t="s">
        <v>19121</v>
      </c>
      <c r="B9524" s="35" t="s">
        <v>19122</v>
      </c>
    </row>
    <row r="9525" ht="15.0" customHeight="1">
      <c r="A9525" s="34" t="s">
        <v>19123</v>
      </c>
      <c r="B9525" s="35" t="s">
        <v>19124</v>
      </c>
    </row>
    <row r="9526" ht="15.0" customHeight="1">
      <c r="A9526" s="34" t="s">
        <v>19125</v>
      </c>
      <c r="B9526" s="35" t="s">
        <v>19126</v>
      </c>
    </row>
    <row r="9527" ht="15.0" customHeight="1">
      <c r="A9527" s="34" t="s">
        <v>19127</v>
      </c>
      <c r="B9527" s="35" t="s">
        <v>19128</v>
      </c>
    </row>
    <row r="9528" ht="15.0" customHeight="1">
      <c r="A9528" s="34" t="s">
        <v>19129</v>
      </c>
      <c r="B9528" s="35" t="s">
        <v>19130</v>
      </c>
    </row>
    <row r="9529" ht="15.0" customHeight="1">
      <c r="A9529" s="34" t="s">
        <v>19131</v>
      </c>
      <c r="B9529" s="35" t="s">
        <v>19132</v>
      </c>
    </row>
    <row r="9530" ht="15.0" customHeight="1">
      <c r="A9530" s="34" t="s">
        <v>19133</v>
      </c>
      <c r="B9530" s="35" t="s">
        <v>19134</v>
      </c>
    </row>
    <row r="9531" ht="15.0" customHeight="1">
      <c r="A9531" s="34" t="s">
        <v>19135</v>
      </c>
      <c r="B9531" s="35" t="s">
        <v>19136</v>
      </c>
    </row>
    <row r="9532" ht="15.0" customHeight="1">
      <c r="A9532" s="34" t="s">
        <v>19137</v>
      </c>
      <c r="B9532" s="35" t="s">
        <v>19138</v>
      </c>
    </row>
    <row r="9533" ht="15.0" customHeight="1">
      <c r="A9533" s="34" t="s">
        <v>19139</v>
      </c>
      <c r="B9533" s="35" t="s">
        <v>19140</v>
      </c>
    </row>
    <row r="9534" ht="15.0" customHeight="1">
      <c r="A9534" s="34" t="s">
        <v>19141</v>
      </c>
      <c r="B9534" s="35" t="s">
        <v>19142</v>
      </c>
    </row>
    <row r="9535" ht="15.0" customHeight="1">
      <c r="A9535" s="34" t="s">
        <v>19143</v>
      </c>
      <c r="B9535" s="35" t="s">
        <v>19144</v>
      </c>
    </row>
    <row r="9536" ht="15.0" customHeight="1">
      <c r="A9536" s="34" t="s">
        <v>19145</v>
      </c>
      <c r="B9536" s="35" t="s">
        <v>19146</v>
      </c>
    </row>
    <row r="9537" ht="15.0" customHeight="1">
      <c r="A9537" s="34" t="s">
        <v>19147</v>
      </c>
      <c r="B9537" s="35" t="s">
        <v>19148</v>
      </c>
    </row>
    <row r="9538" ht="15.0" customHeight="1">
      <c r="A9538" s="34" t="s">
        <v>19149</v>
      </c>
      <c r="B9538" s="35" t="s">
        <v>19150</v>
      </c>
    </row>
    <row r="9539" ht="15.0" customHeight="1">
      <c r="A9539" s="34" t="s">
        <v>19151</v>
      </c>
      <c r="B9539" s="35" t="s">
        <v>19152</v>
      </c>
    </row>
    <row r="9540" ht="15.0" customHeight="1">
      <c r="A9540" s="34" t="s">
        <v>19153</v>
      </c>
      <c r="B9540" s="35" t="s">
        <v>19154</v>
      </c>
    </row>
    <row r="9541" ht="15.0" customHeight="1">
      <c r="A9541" s="34" t="s">
        <v>19155</v>
      </c>
      <c r="B9541" s="35" t="s">
        <v>19156</v>
      </c>
    </row>
    <row r="9542" ht="15.0" customHeight="1">
      <c r="A9542" s="34" t="s">
        <v>19157</v>
      </c>
      <c r="B9542" s="35" t="s">
        <v>19158</v>
      </c>
    </row>
    <row r="9543" ht="15.0" customHeight="1">
      <c r="A9543" s="34" t="s">
        <v>19159</v>
      </c>
      <c r="B9543" s="35" t="s">
        <v>19160</v>
      </c>
    </row>
    <row r="9544" ht="15.0" customHeight="1">
      <c r="A9544" s="34" t="s">
        <v>19161</v>
      </c>
      <c r="B9544" s="35" t="s">
        <v>19162</v>
      </c>
    </row>
    <row r="9545" ht="15.0" customHeight="1">
      <c r="A9545" s="34" t="s">
        <v>19163</v>
      </c>
      <c r="B9545" s="35" t="s">
        <v>19164</v>
      </c>
    </row>
    <row r="9546" ht="15.0" customHeight="1">
      <c r="A9546" s="34" t="s">
        <v>19165</v>
      </c>
      <c r="B9546" s="35" t="s">
        <v>19166</v>
      </c>
    </row>
    <row r="9547" ht="15.0" customHeight="1">
      <c r="A9547" s="34" t="s">
        <v>19167</v>
      </c>
      <c r="B9547" s="35" t="s">
        <v>19168</v>
      </c>
    </row>
    <row r="9548" ht="15.0" customHeight="1">
      <c r="A9548" s="34" t="s">
        <v>19169</v>
      </c>
      <c r="B9548" s="35" t="s">
        <v>19170</v>
      </c>
    </row>
    <row r="9549" ht="15.0" customHeight="1">
      <c r="A9549" s="34" t="s">
        <v>19171</v>
      </c>
      <c r="B9549" s="35" t="s">
        <v>19172</v>
      </c>
    </row>
    <row r="9550" ht="15.0" customHeight="1">
      <c r="A9550" s="34" t="s">
        <v>19173</v>
      </c>
      <c r="B9550" s="35" t="s">
        <v>19174</v>
      </c>
    </row>
    <row r="9551" ht="15.0" customHeight="1">
      <c r="A9551" s="34" t="s">
        <v>19175</v>
      </c>
      <c r="B9551" s="35" t="s">
        <v>19176</v>
      </c>
    </row>
    <row r="9552" ht="15.0" customHeight="1">
      <c r="A9552" s="34" t="s">
        <v>19177</v>
      </c>
      <c r="B9552" s="35" t="s">
        <v>19178</v>
      </c>
    </row>
    <row r="9553" ht="15.0" customHeight="1">
      <c r="A9553" s="34" t="s">
        <v>19179</v>
      </c>
      <c r="B9553" s="35" t="s">
        <v>19180</v>
      </c>
    </row>
    <row r="9554" ht="15.0" customHeight="1">
      <c r="A9554" s="34" t="s">
        <v>19181</v>
      </c>
      <c r="B9554" s="35" t="s">
        <v>19182</v>
      </c>
    </row>
    <row r="9555" ht="15.0" customHeight="1">
      <c r="A9555" s="34" t="s">
        <v>19183</v>
      </c>
      <c r="B9555" s="35" t="s">
        <v>19184</v>
      </c>
    </row>
    <row r="9556" ht="15.0" customHeight="1">
      <c r="A9556" s="34" t="s">
        <v>19185</v>
      </c>
      <c r="B9556" s="35" t="s">
        <v>19186</v>
      </c>
    </row>
    <row r="9557" ht="15.0" customHeight="1">
      <c r="A9557" s="34" t="s">
        <v>19187</v>
      </c>
      <c r="B9557" s="35" t="s">
        <v>19188</v>
      </c>
    </row>
    <row r="9558" ht="15.0" customHeight="1">
      <c r="A9558" s="34" t="s">
        <v>19189</v>
      </c>
      <c r="B9558" s="35" t="s">
        <v>19190</v>
      </c>
    </row>
    <row r="9559" ht="15.0" customHeight="1">
      <c r="A9559" s="34" t="s">
        <v>19191</v>
      </c>
      <c r="B9559" s="35" t="s">
        <v>19192</v>
      </c>
    </row>
    <row r="9560" ht="15.0" customHeight="1">
      <c r="A9560" s="34" t="s">
        <v>19193</v>
      </c>
      <c r="B9560" s="35" t="s">
        <v>19194</v>
      </c>
    </row>
    <row r="9561" ht="15.0" customHeight="1">
      <c r="A9561" s="34" t="s">
        <v>19195</v>
      </c>
      <c r="B9561" s="35" t="s">
        <v>19196</v>
      </c>
    </row>
    <row r="9562" ht="15.0" customHeight="1">
      <c r="A9562" s="34" t="s">
        <v>19197</v>
      </c>
      <c r="B9562" s="35" t="s">
        <v>19198</v>
      </c>
    </row>
    <row r="9563" ht="15.0" customHeight="1">
      <c r="A9563" s="34" t="s">
        <v>19199</v>
      </c>
      <c r="B9563" s="35" t="s">
        <v>19200</v>
      </c>
    </row>
    <row r="9564" ht="15.0" customHeight="1">
      <c r="A9564" s="34" t="s">
        <v>19201</v>
      </c>
      <c r="B9564" s="35" t="s">
        <v>19202</v>
      </c>
    </row>
    <row r="9565" ht="15.0" customHeight="1">
      <c r="A9565" s="34" t="s">
        <v>19203</v>
      </c>
      <c r="B9565" s="35" t="s">
        <v>19204</v>
      </c>
    </row>
    <row r="9566" ht="15.0" customHeight="1">
      <c r="A9566" s="34" t="s">
        <v>19205</v>
      </c>
      <c r="B9566" s="35" t="s">
        <v>19206</v>
      </c>
    </row>
    <row r="9567" ht="15.0" customHeight="1">
      <c r="A9567" s="34" t="s">
        <v>19207</v>
      </c>
      <c r="B9567" s="35" t="s">
        <v>19208</v>
      </c>
    </row>
    <row r="9568" ht="15.0" customHeight="1">
      <c r="A9568" s="34" t="s">
        <v>19209</v>
      </c>
      <c r="B9568" s="35" t="s">
        <v>19210</v>
      </c>
    </row>
    <row r="9569" ht="15.0" customHeight="1">
      <c r="A9569" s="34" t="s">
        <v>19211</v>
      </c>
      <c r="B9569" s="35" t="s">
        <v>19212</v>
      </c>
    </row>
    <row r="9570" ht="15.0" customHeight="1">
      <c r="A9570" s="34" t="s">
        <v>19213</v>
      </c>
      <c r="B9570" s="35" t="s">
        <v>19214</v>
      </c>
    </row>
    <row r="9571" ht="15.0" customHeight="1">
      <c r="A9571" s="34" t="s">
        <v>19215</v>
      </c>
      <c r="B9571" s="35" t="s">
        <v>19216</v>
      </c>
    </row>
    <row r="9572" ht="15.0" customHeight="1">
      <c r="A9572" s="34" t="s">
        <v>19217</v>
      </c>
      <c r="B9572" s="35" t="s">
        <v>19218</v>
      </c>
    </row>
    <row r="9573" ht="15.0" customHeight="1">
      <c r="A9573" s="34" t="s">
        <v>19219</v>
      </c>
      <c r="B9573" s="35" t="s">
        <v>19220</v>
      </c>
    </row>
    <row r="9574" ht="15.0" customHeight="1">
      <c r="A9574" s="34" t="s">
        <v>19221</v>
      </c>
      <c r="B9574" s="35" t="s">
        <v>19222</v>
      </c>
    </row>
    <row r="9575" ht="15.0" customHeight="1">
      <c r="A9575" s="34" t="s">
        <v>19223</v>
      </c>
      <c r="B9575" s="35" t="s">
        <v>19224</v>
      </c>
    </row>
    <row r="9576" ht="15.0" customHeight="1">
      <c r="A9576" s="34" t="s">
        <v>19225</v>
      </c>
      <c r="B9576" s="35" t="s">
        <v>19226</v>
      </c>
    </row>
    <row r="9577" ht="15.0" customHeight="1">
      <c r="A9577" s="34" t="s">
        <v>19227</v>
      </c>
      <c r="B9577" s="35" t="s">
        <v>19228</v>
      </c>
    </row>
    <row r="9578" ht="15.0" customHeight="1">
      <c r="A9578" s="34" t="s">
        <v>19229</v>
      </c>
      <c r="B9578" s="35" t="s">
        <v>19230</v>
      </c>
    </row>
    <row r="9579" ht="15.0" customHeight="1">
      <c r="A9579" s="34" t="s">
        <v>19231</v>
      </c>
      <c r="B9579" s="35" t="s">
        <v>19232</v>
      </c>
    </row>
    <row r="9580" ht="15.0" customHeight="1">
      <c r="A9580" s="34" t="s">
        <v>19233</v>
      </c>
      <c r="B9580" s="35" t="s">
        <v>19234</v>
      </c>
    </row>
    <row r="9581" ht="15.0" customHeight="1">
      <c r="A9581" s="34" t="s">
        <v>19235</v>
      </c>
      <c r="B9581" s="35" t="s">
        <v>19236</v>
      </c>
    </row>
    <row r="9582" ht="15.0" customHeight="1">
      <c r="A9582" s="34" t="s">
        <v>19237</v>
      </c>
      <c r="B9582" s="35" t="s">
        <v>19238</v>
      </c>
    </row>
    <row r="9583" ht="15.0" customHeight="1">
      <c r="A9583" s="34" t="s">
        <v>19239</v>
      </c>
      <c r="B9583" s="35" t="s">
        <v>19240</v>
      </c>
    </row>
    <row r="9584" ht="15.0" customHeight="1">
      <c r="A9584" s="34" t="s">
        <v>19241</v>
      </c>
      <c r="B9584" s="35" t="s">
        <v>19242</v>
      </c>
    </row>
    <row r="9585" ht="15.0" customHeight="1">
      <c r="A9585" s="34" t="s">
        <v>19243</v>
      </c>
      <c r="B9585" s="35" t="s">
        <v>19244</v>
      </c>
    </row>
    <row r="9586" ht="15.0" customHeight="1">
      <c r="A9586" s="34" t="s">
        <v>19245</v>
      </c>
      <c r="B9586" s="35" t="s">
        <v>19246</v>
      </c>
    </row>
    <row r="9587" ht="15.0" customHeight="1">
      <c r="A9587" s="34" t="s">
        <v>19247</v>
      </c>
      <c r="B9587" s="35" t="s">
        <v>19248</v>
      </c>
    </row>
    <row r="9588" ht="15.0" customHeight="1">
      <c r="A9588" s="34" t="s">
        <v>19249</v>
      </c>
      <c r="B9588" s="35" t="s">
        <v>19250</v>
      </c>
    </row>
    <row r="9589" ht="15.0" customHeight="1">
      <c r="A9589" s="34" t="s">
        <v>19251</v>
      </c>
      <c r="B9589" s="35" t="s">
        <v>19252</v>
      </c>
    </row>
    <row r="9590" ht="15.0" customHeight="1">
      <c r="A9590" s="34" t="s">
        <v>19253</v>
      </c>
      <c r="B9590" s="35" t="s">
        <v>19254</v>
      </c>
    </row>
    <row r="9591" ht="15.0" customHeight="1">
      <c r="A9591" s="34" t="s">
        <v>19255</v>
      </c>
      <c r="B9591" s="35" t="s">
        <v>19256</v>
      </c>
    </row>
    <row r="9592" ht="15.0" customHeight="1">
      <c r="A9592" s="34" t="s">
        <v>19257</v>
      </c>
      <c r="B9592" s="35" t="s">
        <v>19258</v>
      </c>
    </row>
    <row r="9593" ht="15.0" customHeight="1">
      <c r="A9593" s="34" t="s">
        <v>19259</v>
      </c>
      <c r="B9593" s="35" t="s">
        <v>19260</v>
      </c>
    </row>
    <row r="9594" ht="15.0" customHeight="1">
      <c r="A9594" s="34" t="s">
        <v>19261</v>
      </c>
      <c r="B9594" s="35" t="s">
        <v>19262</v>
      </c>
    </row>
    <row r="9595" ht="15.0" customHeight="1">
      <c r="A9595" s="34" t="s">
        <v>19263</v>
      </c>
      <c r="B9595" s="35" t="s">
        <v>19264</v>
      </c>
    </row>
    <row r="9596" ht="15.0" customHeight="1">
      <c r="A9596" s="34" t="s">
        <v>19265</v>
      </c>
      <c r="B9596" s="35" t="s">
        <v>19266</v>
      </c>
    </row>
    <row r="9597" ht="15.0" customHeight="1">
      <c r="A9597" s="34" t="s">
        <v>19267</v>
      </c>
      <c r="B9597" s="35" t="s">
        <v>19268</v>
      </c>
    </row>
    <row r="9598" ht="15.0" customHeight="1">
      <c r="A9598" s="34" t="s">
        <v>19269</v>
      </c>
      <c r="B9598" s="35" t="s">
        <v>19270</v>
      </c>
    </row>
    <row r="9599" ht="15.0" customHeight="1">
      <c r="A9599" s="34" t="s">
        <v>19271</v>
      </c>
      <c r="B9599" s="35" t="s">
        <v>19272</v>
      </c>
    </row>
    <row r="9600" ht="15.0" customHeight="1">
      <c r="A9600" s="34" t="s">
        <v>19273</v>
      </c>
      <c r="B9600" s="35" t="s">
        <v>19274</v>
      </c>
    </row>
    <row r="9601" ht="15.0" customHeight="1">
      <c r="A9601" s="34" t="s">
        <v>19275</v>
      </c>
      <c r="B9601" s="35" t="s">
        <v>19276</v>
      </c>
    </row>
    <row r="9602" ht="15.0" customHeight="1">
      <c r="A9602" s="34" t="s">
        <v>19277</v>
      </c>
      <c r="B9602" s="35" t="s">
        <v>19278</v>
      </c>
    </row>
    <row r="9603" ht="15.0" customHeight="1">
      <c r="A9603" s="34" t="s">
        <v>19279</v>
      </c>
      <c r="B9603" s="35" t="s">
        <v>19280</v>
      </c>
    </row>
    <row r="9604" ht="15.0" customHeight="1">
      <c r="A9604" s="34" t="s">
        <v>19281</v>
      </c>
      <c r="B9604" s="35" t="s">
        <v>19282</v>
      </c>
    </row>
    <row r="9605" ht="15.0" customHeight="1">
      <c r="A9605" s="34" t="s">
        <v>19283</v>
      </c>
      <c r="B9605" s="35" t="s">
        <v>19284</v>
      </c>
    </row>
    <row r="9606" ht="15.0" customHeight="1">
      <c r="A9606" s="34" t="s">
        <v>19285</v>
      </c>
      <c r="B9606" s="35" t="s">
        <v>19286</v>
      </c>
    </row>
    <row r="9607" ht="15.0" customHeight="1">
      <c r="A9607" s="34" t="s">
        <v>19287</v>
      </c>
      <c r="B9607" s="35" t="s">
        <v>19288</v>
      </c>
    </row>
    <row r="9608" ht="15.0" customHeight="1">
      <c r="A9608" s="34" t="s">
        <v>19289</v>
      </c>
      <c r="B9608" s="35" t="s">
        <v>19290</v>
      </c>
    </row>
    <row r="9609" ht="15.0" customHeight="1">
      <c r="A9609" s="34" t="s">
        <v>19291</v>
      </c>
      <c r="B9609" s="35" t="s">
        <v>19292</v>
      </c>
    </row>
    <row r="9610" ht="15.0" customHeight="1">
      <c r="A9610" s="34" t="s">
        <v>19293</v>
      </c>
      <c r="B9610" s="35" t="s">
        <v>19294</v>
      </c>
    </row>
    <row r="9611" ht="15.0" customHeight="1">
      <c r="A9611" s="34" t="s">
        <v>19295</v>
      </c>
      <c r="B9611" s="35" t="s">
        <v>19296</v>
      </c>
    </row>
    <row r="9612" ht="15.0" customHeight="1">
      <c r="A9612" s="34" t="s">
        <v>19297</v>
      </c>
      <c r="B9612" s="35" t="s">
        <v>19298</v>
      </c>
    </row>
    <row r="9613" ht="15.0" customHeight="1">
      <c r="A9613" s="34" t="s">
        <v>19299</v>
      </c>
      <c r="B9613" s="35" t="s">
        <v>19300</v>
      </c>
    </row>
    <row r="9614" ht="15.0" customHeight="1">
      <c r="A9614" s="34" t="s">
        <v>19301</v>
      </c>
      <c r="B9614" s="35" t="s">
        <v>19302</v>
      </c>
    </row>
    <row r="9615" ht="15.0" customHeight="1">
      <c r="A9615" s="34" t="s">
        <v>19303</v>
      </c>
      <c r="B9615" s="35" t="s">
        <v>19304</v>
      </c>
    </row>
    <row r="9616" ht="15.0" customHeight="1">
      <c r="A9616" s="34" t="s">
        <v>19305</v>
      </c>
      <c r="B9616" s="35" t="s">
        <v>19306</v>
      </c>
    </row>
    <row r="9617" ht="15.0" customHeight="1">
      <c r="A9617" s="34" t="s">
        <v>19307</v>
      </c>
      <c r="B9617" s="35" t="s">
        <v>19308</v>
      </c>
    </row>
    <row r="9618" ht="15.0" customHeight="1">
      <c r="A9618" s="34" t="s">
        <v>19309</v>
      </c>
      <c r="B9618" s="35" t="s">
        <v>19310</v>
      </c>
    </row>
    <row r="9619" ht="15.0" customHeight="1">
      <c r="A9619" s="34" t="s">
        <v>19311</v>
      </c>
      <c r="B9619" s="35" t="s">
        <v>19312</v>
      </c>
    </row>
    <row r="9620" ht="15.0" customHeight="1">
      <c r="A9620" s="34" t="s">
        <v>19313</v>
      </c>
      <c r="B9620" s="35" t="s">
        <v>19314</v>
      </c>
    </row>
    <row r="9621" ht="15.0" customHeight="1">
      <c r="A9621" s="34" t="s">
        <v>19315</v>
      </c>
      <c r="B9621" s="35" t="s">
        <v>19316</v>
      </c>
    </row>
    <row r="9622" ht="15.0" customHeight="1">
      <c r="A9622" s="34" t="s">
        <v>19317</v>
      </c>
      <c r="B9622" s="35" t="s">
        <v>19318</v>
      </c>
    </row>
    <row r="9623" ht="15.0" customHeight="1">
      <c r="A9623" s="34" t="s">
        <v>19319</v>
      </c>
      <c r="B9623" s="35" t="s">
        <v>19320</v>
      </c>
    </row>
    <row r="9624" ht="15.0" customHeight="1">
      <c r="A9624" s="34" t="s">
        <v>19321</v>
      </c>
      <c r="B9624" s="35" t="s">
        <v>19322</v>
      </c>
    </row>
    <row r="9625" ht="15.0" customHeight="1">
      <c r="A9625" s="34" t="s">
        <v>19323</v>
      </c>
      <c r="B9625" s="35" t="s">
        <v>19324</v>
      </c>
    </row>
    <row r="9626" ht="15.0" customHeight="1">
      <c r="A9626" s="34" t="s">
        <v>19325</v>
      </c>
      <c r="B9626" s="35" t="s">
        <v>19326</v>
      </c>
    </row>
    <row r="9627" ht="15.0" customHeight="1">
      <c r="A9627" s="34" t="s">
        <v>19327</v>
      </c>
      <c r="B9627" s="35" t="s">
        <v>19328</v>
      </c>
    </row>
    <row r="9628" ht="15.0" customHeight="1">
      <c r="A9628" s="34" t="s">
        <v>19329</v>
      </c>
      <c r="B9628" s="35" t="s">
        <v>19330</v>
      </c>
    </row>
    <row r="9629" ht="15.0" customHeight="1">
      <c r="A9629" s="34" t="s">
        <v>19331</v>
      </c>
      <c r="B9629" s="35" t="s">
        <v>19332</v>
      </c>
    </row>
    <row r="9630" ht="15.0" customHeight="1">
      <c r="A9630" s="34" t="s">
        <v>19333</v>
      </c>
      <c r="B9630" s="35" t="s">
        <v>19334</v>
      </c>
    </row>
    <row r="9631" ht="15.0" customHeight="1">
      <c r="A9631" s="34" t="s">
        <v>19335</v>
      </c>
      <c r="B9631" s="35" t="s">
        <v>19336</v>
      </c>
    </row>
    <row r="9632" ht="15.0" customHeight="1">
      <c r="A9632" s="34" t="s">
        <v>19337</v>
      </c>
      <c r="B9632" s="35" t="s">
        <v>19338</v>
      </c>
    </row>
    <row r="9633" ht="15.0" customHeight="1">
      <c r="A9633" s="34" t="s">
        <v>19339</v>
      </c>
      <c r="B9633" s="35" t="s">
        <v>19340</v>
      </c>
    </row>
    <row r="9634" ht="15.0" customHeight="1">
      <c r="A9634" s="34" t="s">
        <v>19341</v>
      </c>
      <c r="B9634" s="35" t="s">
        <v>19342</v>
      </c>
    </row>
    <row r="9635" ht="15.0" customHeight="1">
      <c r="A9635" s="34" t="s">
        <v>19343</v>
      </c>
      <c r="B9635" s="35" t="s">
        <v>19344</v>
      </c>
    </row>
    <row r="9636" ht="15.0" customHeight="1">
      <c r="A9636" s="34" t="s">
        <v>19345</v>
      </c>
      <c r="B9636" s="35" t="s">
        <v>19346</v>
      </c>
    </row>
    <row r="9637" ht="15.0" customHeight="1">
      <c r="A9637" s="34" t="s">
        <v>19347</v>
      </c>
      <c r="B9637" s="35" t="s">
        <v>19348</v>
      </c>
    </row>
    <row r="9638" ht="15.0" customHeight="1">
      <c r="A9638" s="34" t="s">
        <v>19349</v>
      </c>
      <c r="B9638" s="35" t="s">
        <v>19350</v>
      </c>
    </row>
    <row r="9639" ht="15.0" customHeight="1">
      <c r="A9639" s="34" t="s">
        <v>19351</v>
      </c>
      <c r="B9639" s="35" t="s">
        <v>19352</v>
      </c>
    </row>
    <row r="9640" ht="15.0" customHeight="1">
      <c r="A9640" s="34" t="s">
        <v>19353</v>
      </c>
      <c r="B9640" s="35" t="s">
        <v>19354</v>
      </c>
    </row>
    <row r="9641" ht="15.0" customHeight="1">
      <c r="A9641" s="34" t="s">
        <v>19355</v>
      </c>
      <c r="B9641" s="35" t="s">
        <v>19356</v>
      </c>
    </row>
    <row r="9642" ht="15.0" customHeight="1">
      <c r="A9642" s="34" t="s">
        <v>19357</v>
      </c>
      <c r="B9642" s="35" t="s">
        <v>19358</v>
      </c>
    </row>
    <row r="9643" ht="15.0" customHeight="1">
      <c r="A9643" s="34" t="s">
        <v>19359</v>
      </c>
      <c r="B9643" s="35" t="s">
        <v>19360</v>
      </c>
    </row>
    <row r="9644" ht="15.0" customHeight="1">
      <c r="A9644" s="34" t="s">
        <v>19361</v>
      </c>
      <c r="B9644" s="35" t="s">
        <v>19362</v>
      </c>
    </row>
    <row r="9645" ht="15.0" customHeight="1">
      <c r="A9645" s="34" t="s">
        <v>19363</v>
      </c>
      <c r="B9645" s="35" t="s">
        <v>19364</v>
      </c>
    </row>
    <row r="9646" ht="15.0" customHeight="1">
      <c r="A9646" s="34" t="s">
        <v>5090</v>
      </c>
      <c r="B9646" s="35" t="s">
        <v>19365</v>
      </c>
    </row>
    <row r="9647" ht="15.0" customHeight="1">
      <c r="A9647" s="34" t="s">
        <v>19366</v>
      </c>
      <c r="B9647" s="35" t="s">
        <v>19367</v>
      </c>
    </row>
    <row r="9648" ht="15.0" customHeight="1">
      <c r="A9648" s="34" t="s">
        <v>19368</v>
      </c>
      <c r="B9648" s="35" t="s">
        <v>19369</v>
      </c>
    </row>
    <row r="9649" ht="15.0" customHeight="1">
      <c r="A9649" s="34" t="s">
        <v>19370</v>
      </c>
      <c r="B9649" s="35" t="s">
        <v>19371</v>
      </c>
    </row>
    <row r="9650" ht="15.0" customHeight="1">
      <c r="A9650" s="34" t="s">
        <v>19372</v>
      </c>
      <c r="B9650" s="35" t="s">
        <v>19373</v>
      </c>
    </row>
    <row r="9651" ht="15.0" customHeight="1">
      <c r="A9651" s="34" t="s">
        <v>19374</v>
      </c>
      <c r="B9651" s="35" t="s">
        <v>19375</v>
      </c>
    </row>
    <row r="9652" ht="15.0" customHeight="1">
      <c r="A9652" s="34" t="s">
        <v>19376</v>
      </c>
      <c r="B9652" s="35" t="s">
        <v>19377</v>
      </c>
    </row>
    <row r="9653" ht="15.0" customHeight="1">
      <c r="A9653" s="34" t="s">
        <v>19378</v>
      </c>
      <c r="B9653" s="35" t="s">
        <v>19379</v>
      </c>
    </row>
    <row r="9654" ht="15.0" customHeight="1">
      <c r="A9654" s="34" t="s">
        <v>19380</v>
      </c>
      <c r="B9654" s="35" t="s">
        <v>19381</v>
      </c>
    </row>
    <row r="9655" ht="15.0" customHeight="1">
      <c r="A9655" s="34" t="s">
        <v>19382</v>
      </c>
      <c r="B9655" s="35" t="s">
        <v>19383</v>
      </c>
    </row>
    <row r="9656" ht="15.0" customHeight="1">
      <c r="A9656" s="34" t="s">
        <v>19384</v>
      </c>
      <c r="B9656" s="35" t="s">
        <v>19385</v>
      </c>
    </row>
    <row r="9657" ht="15.0" customHeight="1">
      <c r="A9657" s="34" t="s">
        <v>19386</v>
      </c>
      <c r="B9657" s="35" t="s">
        <v>19387</v>
      </c>
    </row>
    <row r="9658" ht="15.0" customHeight="1">
      <c r="A9658" s="34" t="s">
        <v>19388</v>
      </c>
      <c r="B9658" s="35" t="s">
        <v>19389</v>
      </c>
    </row>
    <row r="9659" ht="15.0" customHeight="1">
      <c r="A9659" s="34" t="s">
        <v>19390</v>
      </c>
      <c r="B9659" s="35" t="s">
        <v>19391</v>
      </c>
    </row>
    <row r="9660" ht="15.0" customHeight="1">
      <c r="A9660" s="34" t="s">
        <v>19392</v>
      </c>
      <c r="B9660" s="35" t="s">
        <v>19393</v>
      </c>
    </row>
    <row r="9661" ht="15.0" customHeight="1">
      <c r="A9661" s="34" t="s">
        <v>19394</v>
      </c>
      <c r="B9661" s="35" t="s">
        <v>19395</v>
      </c>
    </row>
    <row r="9662" ht="15.0" customHeight="1">
      <c r="A9662" s="34" t="s">
        <v>19396</v>
      </c>
      <c r="B9662" s="35" t="s">
        <v>19397</v>
      </c>
    </row>
    <row r="9663" ht="15.0" customHeight="1">
      <c r="A9663" s="34" t="s">
        <v>19398</v>
      </c>
      <c r="B9663" s="35" t="s">
        <v>19399</v>
      </c>
    </row>
    <row r="9664" ht="15.0" customHeight="1">
      <c r="A9664" s="34" t="s">
        <v>19400</v>
      </c>
      <c r="B9664" s="35" t="s">
        <v>19401</v>
      </c>
    </row>
    <row r="9665" ht="15.0" customHeight="1">
      <c r="A9665" s="34" t="s">
        <v>19402</v>
      </c>
      <c r="B9665" s="35" t="s">
        <v>19403</v>
      </c>
    </row>
    <row r="9666" ht="15.0" customHeight="1">
      <c r="A9666" s="34" t="s">
        <v>19404</v>
      </c>
      <c r="B9666" s="35" t="s">
        <v>19405</v>
      </c>
    </row>
    <row r="9667" ht="15.0" customHeight="1">
      <c r="A9667" s="34" t="s">
        <v>19406</v>
      </c>
      <c r="B9667" s="35" t="s">
        <v>19407</v>
      </c>
    </row>
    <row r="9668" ht="15.0" customHeight="1">
      <c r="A9668" s="34" t="s">
        <v>19408</v>
      </c>
      <c r="B9668" s="35" t="s">
        <v>19409</v>
      </c>
    </row>
    <row r="9669" ht="15.0" customHeight="1">
      <c r="A9669" s="34" t="s">
        <v>19410</v>
      </c>
      <c r="B9669" s="35" t="s">
        <v>19411</v>
      </c>
    </row>
    <row r="9670" ht="15.0" customHeight="1">
      <c r="A9670" s="34" t="s">
        <v>19412</v>
      </c>
      <c r="B9670" s="35" t="s">
        <v>19413</v>
      </c>
    </row>
    <row r="9671" ht="15.0" customHeight="1">
      <c r="A9671" s="34" t="s">
        <v>19414</v>
      </c>
      <c r="B9671" s="35" t="s">
        <v>19415</v>
      </c>
    </row>
    <row r="9672" ht="15.0" customHeight="1">
      <c r="A9672" s="34" t="s">
        <v>19416</v>
      </c>
      <c r="B9672" s="35" t="s">
        <v>19417</v>
      </c>
    </row>
    <row r="9673" ht="15.0" customHeight="1">
      <c r="A9673" s="34" t="s">
        <v>19418</v>
      </c>
      <c r="B9673" s="35" t="s">
        <v>19419</v>
      </c>
    </row>
    <row r="9674" ht="15.0" customHeight="1">
      <c r="A9674" s="34" t="s">
        <v>19420</v>
      </c>
      <c r="B9674" s="35" t="s">
        <v>19421</v>
      </c>
    </row>
    <row r="9675" ht="15.0" customHeight="1">
      <c r="A9675" s="34" t="s">
        <v>19422</v>
      </c>
      <c r="B9675" s="35" t="s">
        <v>19423</v>
      </c>
    </row>
    <row r="9676" ht="15.0" customHeight="1">
      <c r="A9676" s="34" t="s">
        <v>19424</v>
      </c>
      <c r="B9676" s="35" t="s">
        <v>19425</v>
      </c>
    </row>
    <row r="9677" ht="15.0" customHeight="1">
      <c r="A9677" s="34" t="s">
        <v>19426</v>
      </c>
      <c r="B9677" s="35" t="s">
        <v>19427</v>
      </c>
    </row>
    <row r="9678" ht="15.0" customHeight="1">
      <c r="A9678" s="34" t="s">
        <v>19428</v>
      </c>
      <c r="B9678" s="35" t="s">
        <v>19429</v>
      </c>
    </row>
    <row r="9679" ht="15.0" customHeight="1">
      <c r="A9679" s="34" t="s">
        <v>19430</v>
      </c>
      <c r="B9679" s="35" t="s">
        <v>19431</v>
      </c>
    </row>
    <row r="9680" ht="15.0" customHeight="1">
      <c r="A9680" s="34" t="s">
        <v>19432</v>
      </c>
      <c r="B9680" s="35" t="s">
        <v>19433</v>
      </c>
    </row>
    <row r="9681" ht="15.0" customHeight="1">
      <c r="A9681" s="34" t="s">
        <v>19434</v>
      </c>
      <c r="B9681" s="35" t="s">
        <v>19435</v>
      </c>
    </row>
    <row r="9682" ht="15.0" customHeight="1">
      <c r="A9682" s="34" t="s">
        <v>19436</v>
      </c>
      <c r="B9682" s="35" t="s">
        <v>19437</v>
      </c>
    </row>
    <row r="9683" ht="15.0" customHeight="1">
      <c r="A9683" s="34" t="s">
        <v>19438</v>
      </c>
      <c r="B9683" s="35" t="s">
        <v>19439</v>
      </c>
    </row>
    <row r="9684" ht="15.0" customHeight="1">
      <c r="A9684" s="34" t="s">
        <v>19440</v>
      </c>
      <c r="B9684" s="35" t="s">
        <v>19441</v>
      </c>
    </row>
    <row r="9685" ht="15.0" customHeight="1">
      <c r="A9685" s="34" t="s">
        <v>19442</v>
      </c>
      <c r="B9685" s="35" t="s">
        <v>19443</v>
      </c>
    </row>
    <row r="9686" ht="15.0" customHeight="1">
      <c r="A9686" s="34" t="s">
        <v>19444</v>
      </c>
      <c r="B9686" s="35" t="s">
        <v>19445</v>
      </c>
    </row>
    <row r="9687" ht="15.0" customHeight="1">
      <c r="A9687" s="34" t="s">
        <v>19446</v>
      </c>
      <c r="B9687" s="35" t="s">
        <v>19447</v>
      </c>
    </row>
    <row r="9688" ht="15.0" customHeight="1">
      <c r="A9688" s="34" t="s">
        <v>19448</v>
      </c>
      <c r="B9688" s="35" t="s">
        <v>19449</v>
      </c>
    </row>
    <row r="9689" ht="15.0" customHeight="1">
      <c r="A9689" s="34" t="s">
        <v>19450</v>
      </c>
      <c r="B9689" s="35" t="s">
        <v>19451</v>
      </c>
    </row>
    <row r="9690" ht="15.0" customHeight="1">
      <c r="A9690" s="34" t="s">
        <v>19452</v>
      </c>
      <c r="B9690" s="35" t="s">
        <v>19453</v>
      </c>
    </row>
    <row r="9691" ht="15.0" customHeight="1">
      <c r="A9691" s="34" t="s">
        <v>19454</v>
      </c>
      <c r="B9691" s="35" t="s">
        <v>19455</v>
      </c>
    </row>
    <row r="9692" ht="15.0" customHeight="1">
      <c r="A9692" s="34" t="s">
        <v>19456</v>
      </c>
      <c r="B9692" s="35" t="s">
        <v>19457</v>
      </c>
    </row>
    <row r="9693" ht="15.0" customHeight="1">
      <c r="A9693" s="34" t="s">
        <v>19458</v>
      </c>
      <c r="B9693" s="35" t="s">
        <v>19459</v>
      </c>
    </row>
    <row r="9694" ht="15.0" customHeight="1">
      <c r="A9694" s="34" t="s">
        <v>19460</v>
      </c>
      <c r="B9694" s="35" t="s">
        <v>19461</v>
      </c>
    </row>
    <row r="9695" ht="15.0" customHeight="1">
      <c r="A9695" s="34" t="s">
        <v>19462</v>
      </c>
      <c r="B9695" s="35" t="s">
        <v>19463</v>
      </c>
    </row>
    <row r="9696" ht="15.0" customHeight="1">
      <c r="A9696" s="34" t="s">
        <v>19464</v>
      </c>
      <c r="B9696" s="35" t="s">
        <v>19465</v>
      </c>
    </row>
    <row r="9697" ht="15.0" customHeight="1">
      <c r="A9697" s="34" t="s">
        <v>19466</v>
      </c>
      <c r="B9697" s="35" t="s">
        <v>19467</v>
      </c>
    </row>
    <row r="9698" ht="15.0" customHeight="1">
      <c r="A9698" s="34" t="s">
        <v>19468</v>
      </c>
      <c r="B9698" s="35" t="s">
        <v>19469</v>
      </c>
    </row>
    <row r="9699" ht="15.0" customHeight="1">
      <c r="A9699" s="34" t="s">
        <v>19470</v>
      </c>
      <c r="B9699" s="35" t="s">
        <v>19471</v>
      </c>
    </row>
    <row r="9700" ht="15.0" customHeight="1">
      <c r="A9700" s="34" t="s">
        <v>19472</v>
      </c>
      <c r="B9700" s="35" t="s">
        <v>19473</v>
      </c>
    </row>
    <row r="9701" ht="15.0" customHeight="1">
      <c r="A9701" s="34" t="s">
        <v>19474</v>
      </c>
      <c r="B9701" s="35" t="s">
        <v>19475</v>
      </c>
    </row>
    <row r="9702" ht="15.0" customHeight="1">
      <c r="A9702" s="34" t="s">
        <v>19476</v>
      </c>
      <c r="B9702" s="35" t="s">
        <v>19477</v>
      </c>
    </row>
    <row r="9703" ht="15.0" customHeight="1">
      <c r="A9703" s="34" t="s">
        <v>19478</v>
      </c>
      <c r="B9703" s="35" t="s">
        <v>19479</v>
      </c>
    </row>
    <row r="9704" ht="15.0" customHeight="1">
      <c r="A9704" s="34" t="s">
        <v>19480</v>
      </c>
      <c r="B9704" s="35" t="s">
        <v>19481</v>
      </c>
    </row>
    <row r="9705" ht="15.0" customHeight="1">
      <c r="A9705" s="34" t="s">
        <v>19482</v>
      </c>
      <c r="B9705" s="35" t="s">
        <v>19483</v>
      </c>
    </row>
    <row r="9706" ht="15.0" customHeight="1">
      <c r="A9706" s="34" t="s">
        <v>19484</v>
      </c>
      <c r="B9706" s="35" t="s">
        <v>19485</v>
      </c>
    </row>
    <row r="9707" ht="15.0" customHeight="1">
      <c r="A9707" s="34" t="s">
        <v>19486</v>
      </c>
      <c r="B9707" s="35" t="s">
        <v>19487</v>
      </c>
    </row>
    <row r="9708" ht="15.0" customHeight="1">
      <c r="A9708" s="34" t="s">
        <v>19488</v>
      </c>
      <c r="B9708" s="35" t="s">
        <v>19489</v>
      </c>
    </row>
    <row r="9709" ht="15.0" customHeight="1">
      <c r="A9709" s="34" t="s">
        <v>19490</v>
      </c>
      <c r="B9709" s="35" t="s">
        <v>19491</v>
      </c>
    </row>
    <row r="9710" ht="15.0" customHeight="1">
      <c r="A9710" s="34" t="s">
        <v>19492</v>
      </c>
      <c r="B9710" s="35" t="s">
        <v>19493</v>
      </c>
    </row>
    <row r="9711" ht="15.0" customHeight="1">
      <c r="A9711" s="34" t="s">
        <v>19494</v>
      </c>
      <c r="B9711" s="35" t="s">
        <v>19495</v>
      </c>
    </row>
    <row r="9712" ht="15.0" customHeight="1">
      <c r="A9712" s="34" t="s">
        <v>19496</v>
      </c>
      <c r="B9712" s="35" t="s">
        <v>19497</v>
      </c>
    </row>
    <row r="9713" ht="15.0" customHeight="1">
      <c r="A9713" s="34" t="s">
        <v>19498</v>
      </c>
      <c r="B9713" s="35" t="s">
        <v>19499</v>
      </c>
    </row>
    <row r="9714" ht="15.0" customHeight="1">
      <c r="A9714" s="34" t="s">
        <v>19500</v>
      </c>
      <c r="B9714" s="35" t="s">
        <v>19501</v>
      </c>
    </row>
    <row r="9715" ht="15.0" customHeight="1">
      <c r="A9715" s="34" t="s">
        <v>19502</v>
      </c>
      <c r="B9715" s="35" t="s">
        <v>19503</v>
      </c>
    </row>
    <row r="9716" ht="15.0" customHeight="1">
      <c r="A9716" s="34" t="s">
        <v>19504</v>
      </c>
      <c r="B9716" s="35" t="s">
        <v>19505</v>
      </c>
    </row>
    <row r="9717" ht="15.0" customHeight="1">
      <c r="A9717" s="34" t="s">
        <v>19506</v>
      </c>
      <c r="B9717" s="35" t="s">
        <v>19507</v>
      </c>
    </row>
    <row r="9718" ht="15.0" customHeight="1">
      <c r="A9718" s="34" t="s">
        <v>19508</v>
      </c>
      <c r="B9718" s="35" t="s">
        <v>19509</v>
      </c>
    </row>
    <row r="9719" ht="15.0" customHeight="1">
      <c r="A9719" s="34" t="s">
        <v>19510</v>
      </c>
      <c r="B9719" s="35" t="s">
        <v>19511</v>
      </c>
    </row>
    <row r="9720" ht="15.0" customHeight="1">
      <c r="A9720" s="34" t="s">
        <v>19512</v>
      </c>
      <c r="B9720" s="35" t="s">
        <v>19513</v>
      </c>
    </row>
    <row r="9721" ht="15.0" customHeight="1">
      <c r="A9721" s="34" t="s">
        <v>19514</v>
      </c>
      <c r="B9721" s="35" t="s">
        <v>19515</v>
      </c>
    </row>
    <row r="9722" ht="15.0" customHeight="1">
      <c r="A9722" s="34" t="s">
        <v>19516</v>
      </c>
      <c r="B9722" s="35" t="s">
        <v>19517</v>
      </c>
    </row>
    <row r="9723" ht="15.0" customHeight="1">
      <c r="A9723" s="34" t="s">
        <v>19518</v>
      </c>
      <c r="B9723" s="35" t="s">
        <v>19519</v>
      </c>
    </row>
    <row r="9724" ht="15.0" customHeight="1">
      <c r="A9724" s="34" t="s">
        <v>19520</v>
      </c>
      <c r="B9724" s="35" t="s">
        <v>19521</v>
      </c>
    </row>
    <row r="9725" ht="15.0" customHeight="1">
      <c r="A9725" s="34" t="s">
        <v>19522</v>
      </c>
      <c r="B9725" s="35" t="s">
        <v>19523</v>
      </c>
    </row>
    <row r="9726" ht="15.0" customHeight="1">
      <c r="A9726" s="34" t="s">
        <v>19524</v>
      </c>
      <c r="B9726" s="35" t="s">
        <v>19525</v>
      </c>
    </row>
    <row r="9727" ht="15.0" customHeight="1">
      <c r="A9727" s="34" t="s">
        <v>19526</v>
      </c>
      <c r="B9727" s="35" t="s">
        <v>19527</v>
      </c>
    </row>
    <row r="9728" ht="15.0" customHeight="1">
      <c r="A9728" s="34" t="s">
        <v>19528</v>
      </c>
      <c r="B9728" s="35" t="s">
        <v>19529</v>
      </c>
    </row>
    <row r="9729" ht="15.0" customHeight="1">
      <c r="A9729" s="34" t="s">
        <v>19530</v>
      </c>
      <c r="B9729" s="35" t="s">
        <v>19531</v>
      </c>
    </row>
    <row r="9730" ht="15.0" customHeight="1">
      <c r="A9730" s="34" t="s">
        <v>19532</v>
      </c>
      <c r="B9730" s="35" t="s">
        <v>19533</v>
      </c>
    </row>
    <row r="9731" ht="15.0" customHeight="1">
      <c r="A9731" s="34" t="s">
        <v>19534</v>
      </c>
      <c r="B9731" s="35" t="s">
        <v>19535</v>
      </c>
    </row>
    <row r="9732" ht="15.0" customHeight="1">
      <c r="A9732" s="34" t="s">
        <v>19536</v>
      </c>
      <c r="B9732" s="35" t="s">
        <v>19537</v>
      </c>
    </row>
    <row r="9733" ht="15.0" customHeight="1">
      <c r="A9733" s="34" t="s">
        <v>19538</v>
      </c>
      <c r="B9733" s="35" t="s">
        <v>19539</v>
      </c>
    </row>
    <row r="9734" ht="15.0" customHeight="1">
      <c r="A9734" s="34" t="s">
        <v>19540</v>
      </c>
      <c r="B9734" s="35" t="s">
        <v>19541</v>
      </c>
    </row>
    <row r="9735" ht="15.0" customHeight="1">
      <c r="A9735" s="34" t="s">
        <v>19542</v>
      </c>
      <c r="B9735" s="35" t="s">
        <v>19543</v>
      </c>
    </row>
    <row r="9736" ht="15.0" customHeight="1">
      <c r="A9736" s="34" t="s">
        <v>19544</v>
      </c>
      <c r="B9736" s="35" t="s">
        <v>19545</v>
      </c>
    </row>
    <row r="9737" ht="15.0" customHeight="1">
      <c r="A9737" s="34" t="s">
        <v>19546</v>
      </c>
      <c r="B9737" s="35" t="s">
        <v>19547</v>
      </c>
    </row>
    <row r="9738" ht="15.0" customHeight="1">
      <c r="A9738" s="34" t="s">
        <v>19548</v>
      </c>
      <c r="B9738" s="35" t="s">
        <v>19549</v>
      </c>
    </row>
    <row r="9739" ht="15.0" customHeight="1">
      <c r="A9739" s="34" t="s">
        <v>19550</v>
      </c>
      <c r="B9739" s="35" t="s">
        <v>19551</v>
      </c>
    </row>
    <row r="9740" ht="15.0" customHeight="1">
      <c r="A9740" s="34" t="s">
        <v>19552</v>
      </c>
      <c r="B9740" s="35" t="s">
        <v>19553</v>
      </c>
    </row>
    <row r="9741" ht="15.0" customHeight="1">
      <c r="A9741" s="34" t="s">
        <v>19554</v>
      </c>
      <c r="B9741" s="35" t="s">
        <v>19555</v>
      </c>
    </row>
    <row r="9742" ht="15.0" customHeight="1">
      <c r="A9742" s="34" t="s">
        <v>19556</v>
      </c>
      <c r="B9742" s="35" t="s">
        <v>19557</v>
      </c>
    </row>
    <row r="9743" ht="15.0" customHeight="1">
      <c r="A9743" s="34" t="s">
        <v>19558</v>
      </c>
      <c r="B9743" s="35" t="s">
        <v>19559</v>
      </c>
    </row>
    <row r="9744" ht="15.0" customHeight="1">
      <c r="A9744" s="34" t="s">
        <v>19560</v>
      </c>
      <c r="B9744" s="35" t="s">
        <v>19561</v>
      </c>
    </row>
    <row r="9745" ht="15.0" customHeight="1">
      <c r="A9745" s="34" t="s">
        <v>19562</v>
      </c>
      <c r="B9745" s="35" t="s">
        <v>19563</v>
      </c>
    </row>
    <row r="9746" ht="15.0" customHeight="1">
      <c r="A9746" s="34" t="s">
        <v>19564</v>
      </c>
      <c r="B9746" s="35" t="s">
        <v>19565</v>
      </c>
    </row>
    <row r="9747" ht="15.0" customHeight="1">
      <c r="A9747" s="34" t="s">
        <v>19566</v>
      </c>
      <c r="B9747" s="35" t="s">
        <v>19567</v>
      </c>
    </row>
    <row r="9748" ht="15.0" customHeight="1">
      <c r="A9748" s="34" t="s">
        <v>19568</v>
      </c>
      <c r="B9748" s="35" t="s">
        <v>19569</v>
      </c>
    </row>
    <row r="9749" ht="15.0" customHeight="1">
      <c r="A9749" s="34" t="s">
        <v>19570</v>
      </c>
      <c r="B9749" s="35" t="s">
        <v>19571</v>
      </c>
    </row>
    <row r="9750" ht="15.0" customHeight="1">
      <c r="A9750" s="34" t="s">
        <v>19572</v>
      </c>
      <c r="B9750" s="35" t="s">
        <v>19573</v>
      </c>
    </row>
    <row r="9751" ht="15.0" customHeight="1">
      <c r="A9751" s="34" t="s">
        <v>19574</v>
      </c>
      <c r="B9751" s="35" t="s">
        <v>19575</v>
      </c>
    </row>
    <row r="9752" ht="15.0" customHeight="1">
      <c r="A9752" s="34" t="s">
        <v>19576</v>
      </c>
      <c r="B9752" s="35" t="s">
        <v>19577</v>
      </c>
    </row>
    <row r="9753" ht="15.0" customHeight="1">
      <c r="A9753" s="34" t="s">
        <v>19578</v>
      </c>
      <c r="B9753" s="35" t="s">
        <v>19579</v>
      </c>
    </row>
    <row r="9754" ht="15.0" customHeight="1">
      <c r="A9754" s="34" t="s">
        <v>19580</v>
      </c>
      <c r="B9754" s="35" t="s">
        <v>19581</v>
      </c>
    </row>
    <row r="9755" ht="15.0" customHeight="1">
      <c r="A9755" s="34" t="s">
        <v>19582</v>
      </c>
      <c r="B9755" s="35" t="s">
        <v>19583</v>
      </c>
    </row>
    <row r="9756" ht="15.0" customHeight="1">
      <c r="A9756" s="34" t="s">
        <v>19584</v>
      </c>
      <c r="B9756" s="35" t="s">
        <v>19585</v>
      </c>
    </row>
    <row r="9757" ht="15.0" customHeight="1">
      <c r="A9757" s="34" t="s">
        <v>19586</v>
      </c>
      <c r="B9757" s="35" t="s">
        <v>19587</v>
      </c>
    </row>
    <row r="9758" ht="15.0" customHeight="1">
      <c r="A9758" s="34" t="s">
        <v>19588</v>
      </c>
      <c r="B9758" s="35" t="s">
        <v>19589</v>
      </c>
    </row>
    <row r="9759" ht="15.0" customHeight="1">
      <c r="A9759" s="34" t="s">
        <v>19590</v>
      </c>
      <c r="B9759" s="35" t="s">
        <v>19591</v>
      </c>
    </row>
    <row r="9760" ht="15.0" customHeight="1">
      <c r="A9760" s="34" t="s">
        <v>19592</v>
      </c>
      <c r="B9760" s="35" t="s">
        <v>19593</v>
      </c>
    </row>
    <row r="9761" ht="15.0" customHeight="1">
      <c r="A9761" s="34" t="s">
        <v>19594</v>
      </c>
      <c r="B9761" s="35" t="s">
        <v>19595</v>
      </c>
    </row>
    <row r="9762" ht="15.0" customHeight="1">
      <c r="A9762" s="34" t="s">
        <v>19596</v>
      </c>
      <c r="B9762" s="35" t="s">
        <v>19597</v>
      </c>
    </row>
    <row r="9763" ht="15.0" customHeight="1">
      <c r="A9763" s="34" t="s">
        <v>19598</v>
      </c>
      <c r="B9763" s="35" t="s">
        <v>19599</v>
      </c>
    </row>
    <row r="9764" ht="15.0" customHeight="1">
      <c r="A9764" s="34" t="s">
        <v>19600</v>
      </c>
      <c r="B9764" s="35" t="s">
        <v>19601</v>
      </c>
    </row>
    <row r="9765" ht="15.0" customHeight="1">
      <c r="A9765" s="34" t="s">
        <v>19602</v>
      </c>
      <c r="B9765" s="35" t="s">
        <v>19603</v>
      </c>
    </row>
    <row r="9766" ht="15.0" customHeight="1">
      <c r="A9766" s="34" t="s">
        <v>19604</v>
      </c>
      <c r="B9766" s="35" t="s">
        <v>19605</v>
      </c>
    </row>
    <row r="9767" ht="15.0" customHeight="1">
      <c r="A9767" s="34" t="s">
        <v>19606</v>
      </c>
      <c r="B9767" s="35" t="s">
        <v>19607</v>
      </c>
    </row>
    <row r="9768" ht="15.0" customHeight="1">
      <c r="A9768" s="34" t="s">
        <v>19608</v>
      </c>
      <c r="B9768" s="35" t="s">
        <v>19609</v>
      </c>
    </row>
    <row r="9769" ht="15.0" customHeight="1">
      <c r="A9769" s="34" t="s">
        <v>19610</v>
      </c>
      <c r="B9769" s="35" t="s">
        <v>19611</v>
      </c>
    </row>
    <row r="9770" ht="15.0" customHeight="1">
      <c r="A9770" s="34" t="s">
        <v>19612</v>
      </c>
      <c r="B9770" s="35" t="s">
        <v>19613</v>
      </c>
    </row>
    <row r="9771" ht="15.0" customHeight="1">
      <c r="A9771" s="34" t="s">
        <v>19614</v>
      </c>
      <c r="B9771" s="35" t="s">
        <v>19615</v>
      </c>
    </row>
    <row r="9772" ht="15.0" customHeight="1">
      <c r="A9772" s="34" t="s">
        <v>19616</v>
      </c>
      <c r="B9772" s="35" t="s">
        <v>19617</v>
      </c>
    </row>
    <row r="9773" ht="15.0" customHeight="1">
      <c r="A9773" s="34" t="s">
        <v>19618</v>
      </c>
      <c r="B9773" s="35" t="s">
        <v>19619</v>
      </c>
    </row>
    <row r="9774" ht="15.0" customHeight="1">
      <c r="A9774" s="34" t="s">
        <v>19620</v>
      </c>
      <c r="B9774" s="35" t="s">
        <v>19621</v>
      </c>
    </row>
    <row r="9775" ht="15.0" customHeight="1">
      <c r="A9775" s="34" t="s">
        <v>19622</v>
      </c>
      <c r="B9775" s="35" t="s">
        <v>19623</v>
      </c>
    </row>
    <row r="9776" ht="15.0" customHeight="1">
      <c r="A9776" s="34" t="s">
        <v>19624</v>
      </c>
      <c r="B9776" s="35" t="s">
        <v>19625</v>
      </c>
    </row>
    <row r="9777" ht="15.0" customHeight="1">
      <c r="A9777" s="34" t="s">
        <v>19626</v>
      </c>
      <c r="B9777" s="35" t="s">
        <v>19627</v>
      </c>
    </row>
    <row r="9778" ht="15.0" customHeight="1">
      <c r="A9778" s="34" t="s">
        <v>19628</v>
      </c>
      <c r="B9778" s="35" t="s">
        <v>19629</v>
      </c>
    </row>
    <row r="9779" ht="15.0" customHeight="1">
      <c r="A9779" s="34" t="s">
        <v>19630</v>
      </c>
      <c r="B9779" s="35" t="s">
        <v>19631</v>
      </c>
    </row>
    <row r="9780" ht="15.0" customHeight="1">
      <c r="A9780" s="34" t="s">
        <v>19632</v>
      </c>
      <c r="B9780" s="35" t="s">
        <v>19633</v>
      </c>
    </row>
    <row r="9781" ht="15.0" customHeight="1">
      <c r="A9781" s="34" t="s">
        <v>19634</v>
      </c>
      <c r="B9781" s="35" t="s">
        <v>19635</v>
      </c>
    </row>
    <row r="9782" ht="15.0" customHeight="1">
      <c r="A9782" s="34" t="s">
        <v>19636</v>
      </c>
      <c r="B9782" s="35" t="s">
        <v>19637</v>
      </c>
    </row>
    <row r="9783" ht="15.0" customHeight="1">
      <c r="A9783" s="34" t="s">
        <v>19638</v>
      </c>
      <c r="B9783" s="35" t="s">
        <v>19639</v>
      </c>
    </row>
    <row r="9784" ht="15.0" customHeight="1">
      <c r="A9784" s="34" t="s">
        <v>19640</v>
      </c>
      <c r="B9784" s="35" t="s">
        <v>19641</v>
      </c>
    </row>
    <row r="9785" ht="15.0" customHeight="1">
      <c r="A9785" s="34" t="s">
        <v>19642</v>
      </c>
      <c r="B9785" s="35" t="s">
        <v>19643</v>
      </c>
    </row>
    <row r="9786" ht="15.0" customHeight="1">
      <c r="A9786" s="34" t="s">
        <v>19644</v>
      </c>
      <c r="B9786" s="35" t="s">
        <v>19645</v>
      </c>
    </row>
    <row r="9787" ht="15.0" customHeight="1">
      <c r="A9787" s="34" t="s">
        <v>19646</v>
      </c>
      <c r="B9787" s="35" t="s">
        <v>19647</v>
      </c>
    </row>
    <row r="9788" ht="15.0" customHeight="1">
      <c r="A9788" s="34" t="s">
        <v>19648</v>
      </c>
      <c r="B9788" s="35" t="s">
        <v>19649</v>
      </c>
    </row>
    <row r="9789" ht="15.0" customHeight="1">
      <c r="A9789" s="34" t="s">
        <v>19650</v>
      </c>
      <c r="B9789" s="35" t="s">
        <v>19651</v>
      </c>
    </row>
    <row r="9790" ht="15.0" customHeight="1">
      <c r="A9790" s="34" t="s">
        <v>19652</v>
      </c>
      <c r="B9790" s="35" t="s">
        <v>19653</v>
      </c>
    </row>
    <row r="9791" ht="15.0" customHeight="1">
      <c r="A9791" s="34" t="s">
        <v>19654</v>
      </c>
      <c r="B9791" s="35" t="s">
        <v>19655</v>
      </c>
    </row>
    <row r="9792" ht="15.0" customHeight="1">
      <c r="A9792" s="34" t="s">
        <v>19656</v>
      </c>
      <c r="B9792" s="35" t="s">
        <v>19657</v>
      </c>
    </row>
    <row r="9793" ht="15.0" customHeight="1">
      <c r="A9793" s="34" t="s">
        <v>19658</v>
      </c>
      <c r="B9793" s="35" t="s">
        <v>19659</v>
      </c>
    </row>
    <row r="9794" ht="15.0" customHeight="1">
      <c r="A9794" s="34" t="s">
        <v>19660</v>
      </c>
      <c r="B9794" s="35" t="s">
        <v>19661</v>
      </c>
    </row>
    <row r="9795" ht="15.0" customHeight="1">
      <c r="A9795" s="34" t="s">
        <v>19662</v>
      </c>
      <c r="B9795" s="35" t="s">
        <v>19663</v>
      </c>
    </row>
    <row r="9796" ht="15.0" customHeight="1">
      <c r="A9796" s="34" t="s">
        <v>19664</v>
      </c>
      <c r="B9796" s="35" t="s">
        <v>19665</v>
      </c>
    </row>
    <row r="9797" ht="15.0" customHeight="1">
      <c r="A9797" s="34" t="s">
        <v>19666</v>
      </c>
      <c r="B9797" s="35" t="s">
        <v>19667</v>
      </c>
    </row>
    <row r="9798" ht="15.0" customHeight="1">
      <c r="A9798" s="34" t="s">
        <v>19668</v>
      </c>
      <c r="B9798" s="35" t="s">
        <v>19669</v>
      </c>
    </row>
    <row r="9799" ht="15.0" customHeight="1">
      <c r="A9799" s="34" t="s">
        <v>19670</v>
      </c>
      <c r="B9799" s="35" t="s">
        <v>19671</v>
      </c>
    </row>
    <row r="9800" ht="15.0" customHeight="1">
      <c r="A9800" s="34" t="s">
        <v>19672</v>
      </c>
      <c r="B9800" s="35" t="s">
        <v>19673</v>
      </c>
    </row>
    <row r="9801" ht="15.0" customHeight="1">
      <c r="A9801" s="34" t="s">
        <v>19674</v>
      </c>
      <c r="B9801" s="35" t="s">
        <v>19675</v>
      </c>
    </row>
    <row r="9802" ht="15.0" customHeight="1">
      <c r="A9802" s="34" t="s">
        <v>19676</v>
      </c>
      <c r="B9802" s="35" t="s">
        <v>19677</v>
      </c>
    </row>
    <row r="9803" ht="15.0" customHeight="1">
      <c r="A9803" s="34" t="s">
        <v>19678</v>
      </c>
      <c r="B9803" s="35" t="s">
        <v>19679</v>
      </c>
    </row>
    <row r="9804" ht="15.0" customHeight="1">
      <c r="A9804" s="34" t="s">
        <v>19680</v>
      </c>
      <c r="B9804" s="35" t="s">
        <v>19681</v>
      </c>
    </row>
    <row r="9805" ht="15.0" customHeight="1">
      <c r="A9805" s="34" t="s">
        <v>19682</v>
      </c>
      <c r="B9805" s="35" t="s">
        <v>19683</v>
      </c>
    </row>
    <row r="9806" ht="15.0" customHeight="1">
      <c r="A9806" s="34" t="s">
        <v>19684</v>
      </c>
      <c r="B9806" s="35" t="s">
        <v>19685</v>
      </c>
    </row>
    <row r="9807" ht="15.0" customHeight="1">
      <c r="A9807" s="34" t="s">
        <v>19686</v>
      </c>
      <c r="B9807" s="35" t="s">
        <v>19687</v>
      </c>
    </row>
    <row r="9808" ht="15.0" customHeight="1">
      <c r="A9808" s="34" t="s">
        <v>19688</v>
      </c>
      <c r="B9808" s="35" t="s">
        <v>19689</v>
      </c>
    </row>
    <row r="9809" ht="15.0" customHeight="1">
      <c r="A9809" s="34" t="s">
        <v>19690</v>
      </c>
      <c r="B9809" s="35" t="s">
        <v>19691</v>
      </c>
    </row>
    <row r="9810" ht="15.0" customHeight="1">
      <c r="A9810" s="34" t="s">
        <v>19692</v>
      </c>
      <c r="B9810" s="35" t="s">
        <v>19693</v>
      </c>
    </row>
    <row r="9811" ht="15.0" customHeight="1">
      <c r="A9811" s="34" t="s">
        <v>19694</v>
      </c>
      <c r="B9811" s="35" t="s">
        <v>19695</v>
      </c>
    </row>
    <row r="9812" ht="15.0" customHeight="1">
      <c r="A9812" s="34" t="s">
        <v>19696</v>
      </c>
      <c r="B9812" s="35" t="s">
        <v>19697</v>
      </c>
    </row>
    <row r="9813" ht="15.0" customHeight="1">
      <c r="A9813" s="34" t="s">
        <v>19698</v>
      </c>
      <c r="B9813" s="35" t="s">
        <v>19699</v>
      </c>
    </row>
    <row r="9814" ht="15.0" customHeight="1">
      <c r="A9814" s="34" t="s">
        <v>19700</v>
      </c>
      <c r="B9814" s="35" t="s">
        <v>19701</v>
      </c>
    </row>
    <row r="9815" ht="15.0" customHeight="1">
      <c r="A9815" s="34" t="s">
        <v>19702</v>
      </c>
      <c r="B9815" s="35" t="s">
        <v>19703</v>
      </c>
    </row>
    <row r="9816" ht="15.0" customHeight="1">
      <c r="A9816" s="34" t="s">
        <v>19704</v>
      </c>
      <c r="B9816" s="35" t="s">
        <v>19705</v>
      </c>
    </row>
    <row r="9817" ht="15.0" customHeight="1">
      <c r="A9817" s="34" t="s">
        <v>19706</v>
      </c>
      <c r="B9817" s="35" t="s">
        <v>19707</v>
      </c>
    </row>
    <row r="9818" ht="15.0" customHeight="1">
      <c r="A9818" s="34" t="s">
        <v>19708</v>
      </c>
      <c r="B9818" s="35" t="s">
        <v>19709</v>
      </c>
    </row>
    <row r="9819" ht="15.0" customHeight="1">
      <c r="A9819" s="34" t="s">
        <v>19710</v>
      </c>
      <c r="B9819" s="35" t="s">
        <v>19711</v>
      </c>
    </row>
    <row r="9820" ht="15.0" customHeight="1">
      <c r="A9820" s="34" t="s">
        <v>19712</v>
      </c>
      <c r="B9820" s="35" t="s">
        <v>19713</v>
      </c>
    </row>
    <row r="9821" ht="15.0" customHeight="1">
      <c r="A9821" s="34" t="s">
        <v>19714</v>
      </c>
      <c r="B9821" s="35" t="s">
        <v>19715</v>
      </c>
    </row>
    <row r="9822" ht="15.0" customHeight="1">
      <c r="A9822" s="34" t="s">
        <v>19716</v>
      </c>
      <c r="B9822" s="35" t="s">
        <v>19717</v>
      </c>
    </row>
    <row r="9823" ht="15.0" customHeight="1">
      <c r="A9823" s="34" t="s">
        <v>19718</v>
      </c>
      <c r="B9823" s="35" t="s">
        <v>19719</v>
      </c>
    </row>
    <row r="9824" ht="15.0" customHeight="1">
      <c r="A9824" s="34" t="s">
        <v>19720</v>
      </c>
      <c r="B9824" s="35" t="s">
        <v>19721</v>
      </c>
    </row>
    <row r="9825" ht="15.0" customHeight="1">
      <c r="A9825" s="34" t="s">
        <v>19722</v>
      </c>
      <c r="B9825" s="35" t="s">
        <v>19723</v>
      </c>
    </row>
    <row r="9826" ht="15.0" customHeight="1">
      <c r="A9826" s="34" t="s">
        <v>19724</v>
      </c>
      <c r="B9826" s="35" t="s">
        <v>19725</v>
      </c>
    </row>
    <row r="9827" ht="15.0" customHeight="1">
      <c r="A9827" s="34" t="s">
        <v>19726</v>
      </c>
      <c r="B9827" s="35" t="s">
        <v>19727</v>
      </c>
    </row>
    <row r="9828" ht="15.0" customHeight="1">
      <c r="A9828" s="34" t="s">
        <v>19728</v>
      </c>
      <c r="B9828" s="35" t="s">
        <v>19729</v>
      </c>
    </row>
    <row r="9829" ht="15.0" customHeight="1">
      <c r="A9829" s="34" t="s">
        <v>19730</v>
      </c>
      <c r="B9829" s="35" t="s">
        <v>19731</v>
      </c>
    </row>
    <row r="9830" ht="15.0" customHeight="1">
      <c r="A9830" s="34" t="s">
        <v>19732</v>
      </c>
      <c r="B9830" s="35" t="s">
        <v>19733</v>
      </c>
    </row>
    <row r="9831" ht="15.0" customHeight="1">
      <c r="A9831" s="34" t="s">
        <v>19734</v>
      </c>
      <c r="B9831" s="35" t="s">
        <v>19735</v>
      </c>
    </row>
    <row r="9832" ht="15.0" customHeight="1">
      <c r="A9832" s="34" t="s">
        <v>19736</v>
      </c>
      <c r="B9832" s="35" t="s">
        <v>19737</v>
      </c>
    </row>
    <row r="9833" ht="15.0" customHeight="1">
      <c r="A9833" s="34" t="s">
        <v>19738</v>
      </c>
      <c r="B9833" s="35" t="s">
        <v>19739</v>
      </c>
    </row>
    <row r="9834" ht="15.0" customHeight="1">
      <c r="A9834" s="34" t="s">
        <v>19740</v>
      </c>
      <c r="B9834" s="35" t="s">
        <v>19741</v>
      </c>
    </row>
    <row r="9835" ht="15.0" customHeight="1">
      <c r="A9835" s="34" t="s">
        <v>19742</v>
      </c>
      <c r="B9835" s="35" t="s">
        <v>19743</v>
      </c>
    </row>
    <row r="9836" ht="15.0" customHeight="1">
      <c r="A9836" s="34" t="s">
        <v>19744</v>
      </c>
      <c r="B9836" s="35" t="s">
        <v>19745</v>
      </c>
    </row>
    <row r="9837" ht="15.0" customHeight="1">
      <c r="A9837" s="34" t="s">
        <v>19746</v>
      </c>
      <c r="B9837" s="35" t="s">
        <v>19747</v>
      </c>
    </row>
    <row r="9838" ht="15.0" customHeight="1">
      <c r="A9838" s="34" t="s">
        <v>19748</v>
      </c>
      <c r="B9838" s="35" t="s">
        <v>19749</v>
      </c>
    </row>
    <row r="9839" ht="15.0" customHeight="1">
      <c r="A9839" s="34" t="s">
        <v>19750</v>
      </c>
      <c r="B9839" s="35" t="s">
        <v>19751</v>
      </c>
    </row>
    <row r="9840" ht="15.0" customHeight="1">
      <c r="A9840" s="34" t="s">
        <v>19752</v>
      </c>
      <c r="B9840" s="35" t="s">
        <v>19753</v>
      </c>
    </row>
    <row r="9841" ht="15.0" customHeight="1">
      <c r="A9841" s="34" t="s">
        <v>19754</v>
      </c>
      <c r="B9841" s="35" t="s">
        <v>19755</v>
      </c>
    </row>
    <row r="9842" ht="15.0" customHeight="1">
      <c r="A9842" s="34" t="s">
        <v>19756</v>
      </c>
      <c r="B9842" s="35" t="s">
        <v>19757</v>
      </c>
    </row>
    <row r="9843" ht="15.0" customHeight="1">
      <c r="A9843" s="34" t="s">
        <v>19758</v>
      </c>
      <c r="B9843" s="35" t="s">
        <v>19759</v>
      </c>
    </row>
    <row r="9844" ht="15.0" customHeight="1">
      <c r="A9844" s="34" t="s">
        <v>19760</v>
      </c>
      <c r="B9844" s="35" t="s">
        <v>19761</v>
      </c>
    </row>
    <row r="9845" ht="15.0" customHeight="1">
      <c r="A9845" s="34" t="s">
        <v>19762</v>
      </c>
      <c r="B9845" s="35" t="s">
        <v>19763</v>
      </c>
    </row>
    <row r="9846" ht="15.0" customHeight="1">
      <c r="A9846" s="34" t="s">
        <v>19764</v>
      </c>
      <c r="B9846" s="35" t="s">
        <v>19765</v>
      </c>
    </row>
    <row r="9847" ht="15.0" customHeight="1">
      <c r="A9847" s="34" t="s">
        <v>19766</v>
      </c>
      <c r="B9847" s="35" t="s">
        <v>19767</v>
      </c>
    </row>
    <row r="9848" ht="15.0" customHeight="1">
      <c r="A9848" s="34" t="s">
        <v>19768</v>
      </c>
      <c r="B9848" s="35" t="s">
        <v>19769</v>
      </c>
    </row>
    <row r="9849" ht="15.0" customHeight="1">
      <c r="A9849" s="34" t="s">
        <v>19770</v>
      </c>
      <c r="B9849" s="35" t="s">
        <v>19771</v>
      </c>
    </row>
    <row r="9850" ht="15.0" customHeight="1">
      <c r="A9850" s="34" t="s">
        <v>19772</v>
      </c>
      <c r="B9850" s="35" t="s">
        <v>19773</v>
      </c>
    </row>
    <row r="9851" ht="15.0" customHeight="1">
      <c r="A9851" s="34" t="s">
        <v>19774</v>
      </c>
      <c r="B9851" s="35" t="s">
        <v>19775</v>
      </c>
    </row>
    <row r="9852" ht="15.0" customHeight="1">
      <c r="A9852" s="34" t="s">
        <v>19776</v>
      </c>
      <c r="B9852" s="35" t="s">
        <v>19777</v>
      </c>
    </row>
    <row r="9853" ht="15.0" customHeight="1">
      <c r="A9853" s="34" t="s">
        <v>19778</v>
      </c>
      <c r="B9853" s="35" t="s">
        <v>19779</v>
      </c>
    </row>
    <row r="9854" ht="15.0" customHeight="1">
      <c r="A9854" s="34" t="s">
        <v>19780</v>
      </c>
      <c r="B9854" s="35" t="s">
        <v>19781</v>
      </c>
    </row>
    <row r="9855" ht="15.0" customHeight="1">
      <c r="A9855" s="34" t="s">
        <v>19782</v>
      </c>
      <c r="B9855" s="35" t="s">
        <v>19783</v>
      </c>
    </row>
    <row r="9856" ht="15.0" customHeight="1">
      <c r="A9856" s="34" t="s">
        <v>19784</v>
      </c>
      <c r="B9856" s="35" t="s">
        <v>19785</v>
      </c>
    </row>
    <row r="9857" ht="15.0" customHeight="1">
      <c r="A9857" s="34" t="s">
        <v>19786</v>
      </c>
      <c r="B9857" s="35" t="s">
        <v>19787</v>
      </c>
    </row>
    <row r="9858" ht="15.0" customHeight="1">
      <c r="A9858" s="34" t="s">
        <v>19788</v>
      </c>
      <c r="B9858" s="35" t="s">
        <v>19789</v>
      </c>
    </row>
    <row r="9859" ht="15.0" customHeight="1">
      <c r="A9859" s="34" t="s">
        <v>19790</v>
      </c>
      <c r="B9859" s="35" t="s">
        <v>19791</v>
      </c>
    </row>
    <row r="9860" ht="15.0" customHeight="1">
      <c r="A9860" s="34" t="s">
        <v>19792</v>
      </c>
      <c r="B9860" s="35" t="s">
        <v>19793</v>
      </c>
    </row>
    <row r="9861" ht="15.0" customHeight="1">
      <c r="A9861" s="34" t="s">
        <v>19794</v>
      </c>
      <c r="B9861" s="35" t="s">
        <v>19795</v>
      </c>
    </row>
    <row r="9862" ht="15.0" customHeight="1">
      <c r="A9862" s="34" t="s">
        <v>19796</v>
      </c>
      <c r="B9862" s="35" t="s">
        <v>19797</v>
      </c>
    </row>
    <row r="9863" ht="15.0" customHeight="1">
      <c r="A9863" s="34" t="s">
        <v>19798</v>
      </c>
      <c r="B9863" s="35" t="s">
        <v>19799</v>
      </c>
    </row>
    <row r="9864" ht="15.0" customHeight="1">
      <c r="A9864" s="34" t="s">
        <v>19800</v>
      </c>
      <c r="B9864" s="35" t="s">
        <v>19801</v>
      </c>
    </row>
    <row r="9865" ht="15.0" customHeight="1">
      <c r="A9865" s="34" t="s">
        <v>19802</v>
      </c>
      <c r="B9865" s="35" t="s">
        <v>19803</v>
      </c>
    </row>
    <row r="9866" ht="15.0" customHeight="1">
      <c r="A9866" s="34" t="s">
        <v>19804</v>
      </c>
      <c r="B9866" s="35" t="s">
        <v>19805</v>
      </c>
    </row>
    <row r="9867" ht="15.0" customHeight="1">
      <c r="A9867" s="34" t="s">
        <v>19806</v>
      </c>
      <c r="B9867" s="35" t="s">
        <v>19807</v>
      </c>
    </row>
    <row r="9868" ht="15.0" customHeight="1">
      <c r="A9868" s="34" t="s">
        <v>19808</v>
      </c>
      <c r="B9868" s="35" t="s">
        <v>19809</v>
      </c>
    </row>
    <row r="9869" ht="15.0" customHeight="1">
      <c r="A9869" s="34" t="s">
        <v>19810</v>
      </c>
      <c r="B9869" s="35" t="s">
        <v>19811</v>
      </c>
    </row>
    <row r="9870" ht="15.0" customHeight="1">
      <c r="A9870" s="34" t="s">
        <v>19812</v>
      </c>
      <c r="B9870" s="35" t="s">
        <v>19813</v>
      </c>
    </row>
    <row r="9871" ht="15.0" customHeight="1">
      <c r="A9871" s="34" t="s">
        <v>19814</v>
      </c>
      <c r="B9871" s="35" t="s">
        <v>19815</v>
      </c>
    </row>
    <row r="9872" ht="15.0" customHeight="1">
      <c r="A9872" s="34" t="s">
        <v>19816</v>
      </c>
      <c r="B9872" s="35" t="s">
        <v>19817</v>
      </c>
    </row>
    <row r="9873" ht="15.0" customHeight="1">
      <c r="A9873" s="34" t="s">
        <v>19818</v>
      </c>
      <c r="B9873" s="35" t="s">
        <v>19819</v>
      </c>
    </row>
    <row r="9874" ht="15.0" customHeight="1">
      <c r="A9874" s="34" t="s">
        <v>19820</v>
      </c>
      <c r="B9874" s="35" t="s">
        <v>19821</v>
      </c>
    </row>
    <row r="9875" ht="15.0" customHeight="1">
      <c r="A9875" s="34" t="s">
        <v>19822</v>
      </c>
      <c r="B9875" s="35" t="s">
        <v>19823</v>
      </c>
    </row>
    <row r="9876" ht="15.0" customHeight="1">
      <c r="A9876" s="34" t="s">
        <v>19824</v>
      </c>
      <c r="B9876" s="35" t="s">
        <v>19825</v>
      </c>
    </row>
    <row r="9877" ht="15.0" customHeight="1">
      <c r="A9877" s="34" t="s">
        <v>19826</v>
      </c>
      <c r="B9877" s="35" t="s">
        <v>19827</v>
      </c>
    </row>
    <row r="9878" ht="15.0" customHeight="1">
      <c r="A9878" s="34" t="s">
        <v>19828</v>
      </c>
      <c r="B9878" s="35" t="s">
        <v>19829</v>
      </c>
    </row>
    <row r="9879" ht="15.0" customHeight="1">
      <c r="A9879" s="34" t="s">
        <v>19830</v>
      </c>
      <c r="B9879" s="35" t="s">
        <v>19831</v>
      </c>
    </row>
    <row r="9880" ht="15.0" customHeight="1">
      <c r="A9880" s="34" t="s">
        <v>19832</v>
      </c>
      <c r="B9880" s="35" t="s">
        <v>19833</v>
      </c>
    </row>
    <row r="9881" ht="15.0" customHeight="1">
      <c r="A9881" s="34" t="s">
        <v>19834</v>
      </c>
      <c r="B9881" s="35" t="s">
        <v>19835</v>
      </c>
    </row>
    <row r="9882" ht="15.0" customHeight="1">
      <c r="A9882" s="34" t="s">
        <v>19836</v>
      </c>
      <c r="B9882" s="35" t="s">
        <v>19837</v>
      </c>
    </row>
    <row r="9883" ht="15.0" customHeight="1">
      <c r="A9883" s="34" t="s">
        <v>19838</v>
      </c>
      <c r="B9883" s="35" t="s">
        <v>19839</v>
      </c>
    </row>
    <row r="9884" ht="15.0" customHeight="1">
      <c r="A9884" s="34" t="s">
        <v>19840</v>
      </c>
      <c r="B9884" s="35" t="s">
        <v>19841</v>
      </c>
    </row>
    <row r="9885" ht="15.0" customHeight="1">
      <c r="A9885" s="34" t="s">
        <v>19842</v>
      </c>
      <c r="B9885" s="35" t="s">
        <v>19843</v>
      </c>
    </row>
    <row r="9886" ht="15.0" customHeight="1">
      <c r="A9886" s="34" t="s">
        <v>19844</v>
      </c>
      <c r="B9886" s="35" t="s">
        <v>19845</v>
      </c>
    </row>
    <row r="9887" ht="15.0" customHeight="1">
      <c r="A9887" s="34" t="s">
        <v>19846</v>
      </c>
      <c r="B9887" s="35" t="s">
        <v>19847</v>
      </c>
    </row>
    <row r="9888" ht="15.0" customHeight="1">
      <c r="A9888" s="34" t="s">
        <v>19848</v>
      </c>
      <c r="B9888" s="35" t="s">
        <v>19849</v>
      </c>
    </row>
    <row r="9889" ht="15.0" customHeight="1">
      <c r="A9889" s="34" t="s">
        <v>19850</v>
      </c>
      <c r="B9889" s="35" t="s">
        <v>19851</v>
      </c>
    </row>
    <row r="9890" ht="15.0" customHeight="1">
      <c r="A9890" s="34" t="s">
        <v>19852</v>
      </c>
      <c r="B9890" s="35" t="s">
        <v>19853</v>
      </c>
    </row>
    <row r="9891" ht="15.0" customHeight="1">
      <c r="A9891" s="34" t="s">
        <v>19854</v>
      </c>
      <c r="B9891" s="35" t="s">
        <v>19855</v>
      </c>
    </row>
    <row r="9892" ht="15.0" customHeight="1">
      <c r="A9892" s="34" t="s">
        <v>19856</v>
      </c>
      <c r="B9892" s="35" t="s">
        <v>19857</v>
      </c>
    </row>
    <row r="9893" ht="15.0" customHeight="1">
      <c r="A9893" s="34" t="s">
        <v>19858</v>
      </c>
      <c r="B9893" s="35" t="s">
        <v>19859</v>
      </c>
    </row>
    <row r="9894" ht="15.0" customHeight="1">
      <c r="A9894" s="34" t="s">
        <v>19860</v>
      </c>
      <c r="B9894" s="35" t="s">
        <v>19861</v>
      </c>
    </row>
    <row r="9895" ht="15.0" customHeight="1">
      <c r="A9895" s="34" t="s">
        <v>19862</v>
      </c>
      <c r="B9895" s="35" t="s">
        <v>19863</v>
      </c>
    </row>
    <row r="9896" ht="15.0" customHeight="1">
      <c r="A9896" s="34" t="s">
        <v>19864</v>
      </c>
      <c r="B9896" s="35" t="s">
        <v>19865</v>
      </c>
    </row>
    <row r="9897" ht="15.0" customHeight="1">
      <c r="A9897" s="34" t="s">
        <v>19866</v>
      </c>
      <c r="B9897" s="35" t="s">
        <v>19867</v>
      </c>
    </row>
    <row r="9898" ht="15.0" customHeight="1">
      <c r="A9898" s="34" t="s">
        <v>19868</v>
      </c>
      <c r="B9898" s="35" t="s">
        <v>19869</v>
      </c>
    </row>
    <row r="9899" ht="15.0" customHeight="1">
      <c r="A9899" s="34" t="s">
        <v>19870</v>
      </c>
      <c r="B9899" s="35" t="s">
        <v>19871</v>
      </c>
    </row>
    <row r="9900" ht="15.0" customHeight="1">
      <c r="A9900" s="34" t="s">
        <v>19872</v>
      </c>
      <c r="B9900" s="35" t="s">
        <v>19873</v>
      </c>
    </row>
    <row r="9901" ht="15.0" customHeight="1">
      <c r="A9901" s="34" t="s">
        <v>19874</v>
      </c>
      <c r="B9901" s="35" t="s">
        <v>19875</v>
      </c>
    </row>
    <row r="9902" ht="15.0" customHeight="1">
      <c r="A9902" s="34" t="s">
        <v>19876</v>
      </c>
      <c r="B9902" s="35" t="s">
        <v>19877</v>
      </c>
    </row>
    <row r="9903" ht="15.0" customHeight="1">
      <c r="A9903" s="34" t="s">
        <v>19878</v>
      </c>
      <c r="B9903" s="35" t="s">
        <v>19879</v>
      </c>
    </row>
    <row r="9904" ht="15.0" customHeight="1">
      <c r="A9904" s="34" t="s">
        <v>19880</v>
      </c>
      <c r="B9904" s="35" t="s">
        <v>19881</v>
      </c>
    </row>
    <row r="9905" ht="15.0" customHeight="1">
      <c r="A9905" s="34" t="s">
        <v>19882</v>
      </c>
      <c r="B9905" s="35" t="s">
        <v>19883</v>
      </c>
    </row>
    <row r="9906" ht="15.0" customHeight="1">
      <c r="A9906" s="34" t="s">
        <v>19884</v>
      </c>
      <c r="B9906" s="35" t="s">
        <v>19885</v>
      </c>
    </row>
    <row r="9907" ht="15.0" customHeight="1">
      <c r="A9907" s="34" t="s">
        <v>19886</v>
      </c>
      <c r="B9907" s="35" t="s">
        <v>19887</v>
      </c>
    </row>
    <row r="9908" ht="15.0" customHeight="1">
      <c r="A9908" s="34" t="s">
        <v>19888</v>
      </c>
      <c r="B9908" s="35" t="s">
        <v>19889</v>
      </c>
    </row>
    <row r="9909" ht="15.0" customHeight="1">
      <c r="A9909" s="34" t="s">
        <v>19890</v>
      </c>
      <c r="B9909" s="35" t="s">
        <v>19891</v>
      </c>
    </row>
    <row r="9910" ht="15.0" customHeight="1">
      <c r="A9910" s="34" t="s">
        <v>19892</v>
      </c>
      <c r="B9910" s="35" t="s">
        <v>19893</v>
      </c>
    </row>
    <row r="9911" ht="15.0" customHeight="1">
      <c r="A9911" s="34" t="s">
        <v>19894</v>
      </c>
      <c r="B9911" s="35" t="s">
        <v>19895</v>
      </c>
    </row>
    <row r="9912" ht="15.0" customHeight="1">
      <c r="A9912" s="34" t="s">
        <v>19896</v>
      </c>
      <c r="B9912" s="35" t="s">
        <v>19897</v>
      </c>
    </row>
    <row r="9913" ht="15.0" customHeight="1">
      <c r="A9913" s="34" t="s">
        <v>19898</v>
      </c>
      <c r="B9913" s="35" t="s">
        <v>19899</v>
      </c>
    </row>
    <row r="9914" ht="15.0" customHeight="1">
      <c r="A9914" s="34" t="s">
        <v>19900</v>
      </c>
      <c r="B9914" s="35" t="s">
        <v>19901</v>
      </c>
    </row>
    <row r="9915" ht="15.0" customHeight="1">
      <c r="A9915" s="34" t="s">
        <v>19902</v>
      </c>
      <c r="B9915" s="35" t="s">
        <v>19903</v>
      </c>
    </row>
    <row r="9916" ht="15.0" customHeight="1">
      <c r="A9916" s="34" t="s">
        <v>19904</v>
      </c>
      <c r="B9916" s="35" t="s">
        <v>19905</v>
      </c>
    </row>
    <row r="9917" ht="15.0" customHeight="1">
      <c r="A9917" s="34" t="s">
        <v>19906</v>
      </c>
      <c r="B9917" s="35" t="s">
        <v>19907</v>
      </c>
    </row>
    <row r="9918" ht="15.0" customHeight="1">
      <c r="A9918" s="34" t="s">
        <v>19908</v>
      </c>
      <c r="B9918" s="35" t="s">
        <v>19909</v>
      </c>
    </row>
    <row r="9919" ht="15.0" customHeight="1">
      <c r="A9919" s="34" t="s">
        <v>19910</v>
      </c>
      <c r="B9919" s="35" t="s">
        <v>19911</v>
      </c>
    </row>
    <row r="9920" ht="15.0" customHeight="1">
      <c r="A9920" s="34" t="s">
        <v>19912</v>
      </c>
      <c r="B9920" s="35" t="s">
        <v>19913</v>
      </c>
    </row>
    <row r="9921" ht="15.0" customHeight="1">
      <c r="A9921" s="34" t="s">
        <v>19914</v>
      </c>
      <c r="B9921" s="35" t="s">
        <v>19915</v>
      </c>
    </row>
    <row r="9922" ht="15.0" customHeight="1">
      <c r="A9922" s="34" t="s">
        <v>19916</v>
      </c>
      <c r="B9922" s="35" t="s">
        <v>19917</v>
      </c>
    </row>
    <row r="9923" ht="15.0" customHeight="1">
      <c r="A9923" s="34" t="s">
        <v>19918</v>
      </c>
      <c r="B9923" s="35" t="s">
        <v>19919</v>
      </c>
    </row>
    <row r="9924" ht="15.0" customHeight="1">
      <c r="A9924" s="34" t="s">
        <v>19920</v>
      </c>
      <c r="B9924" s="35" t="s">
        <v>19921</v>
      </c>
    </row>
    <row r="9925" ht="15.0" customHeight="1">
      <c r="A9925" s="34" t="s">
        <v>19922</v>
      </c>
      <c r="B9925" s="35" t="s">
        <v>19923</v>
      </c>
    </row>
    <row r="9926" ht="15.0" customHeight="1">
      <c r="A9926" s="34" t="s">
        <v>19924</v>
      </c>
      <c r="B9926" s="35" t="s">
        <v>19925</v>
      </c>
    </row>
    <row r="9927" ht="15.0" customHeight="1">
      <c r="A9927" s="34" t="s">
        <v>19926</v>
      </c>
      <c r="B9927" s="35" t="s">
        <v>19927</v>
      </c>
    </row>
    <row r="9928" ht="15.0" customHeight="1">
      <c r="A9928" s="34" t="s">
        <v>19928</v>
      </c>
      <c r="B9928" s="35" t="s">
        <v>19929</v>
      </c>
    </row>
    <row r="9929" ht="15.0" customHeight="1">
      <c r="A9929" s="34" t="s">
        <v>19930</v>
      </c>
      <c r="B9929" s="35" t="s">
        <v>19931</v>
      </c>
    </row>
    <row r="9930" ht="15.0" customHeight="1">
      <c r="A9930" s="34" t="s">
        <v>19932</v>
      </c>
      <c r="B9930" s="35" t="s">
        <v>19933</v>
      </c>
    </row>
    <row r="9931" ht="15.0" customHeight="1">
      <c r="A9931" s="34" t="s">
        <v>19934</v>
      </c>
      <c r="B9931" s="35" t="s">
        <v>19935</v>
      </c>
    </row>
    <row r="9932" ht="15.0" customHeight="1">
      <c r="A9932" s="34" t="s">
        <v>19936</v>
      </c>
      <c r="B9932" s="35" t="s">
        <v>19937</v>
      </c>
    </row>
    <row r="9933" ht="15.0" customHeight="1">
      <c r="A9933" s="34" t="s">
        <v>19938</v>
      </c>
      <c r="B9933" s="35" t="s">
        <v>19939</v>
      </c>
    </row>
    <row r="9934" ht="15.0" customHeight="1">
      <c r="A9934" s="34" t="s">
        <v>19940</v>
      </c>
      <c r="B9934" s="35" t="s">
        <v>19941</v>
      </c>
    </row>
    <row r="9935" ht="15.0" customHeight="1">
      <c r="A9935" s="34" t="s">
        <v>19942</v>
      </c>
      <c r="B9935" s="35" t="s">
        <v>19943</v>
      </c>
    </row>
    <row r="9936" ht="15.0" customHeight="1">
      <c r="A9936" s="34" t="s">
        <v>19944</v>
      </c>
      <c r="B9936" s="35" t="s">
        <v>19945</v>
      </c>
    </row>
    <row r="9937" ht="15.0" customHeight="1">
      <c r="A9937" s="34" t="s">
        <v>19946</v>
      </c>
      <c r="B9937" s="35" t="s">
        <v>19947</v>
      </c>
    </row>
    <row r="9938" ht="15.0" customHeight="1">
      <c r="A9938" s="34" t="s">
        <v>19948</v>
      </c>
      <c r="B9938" s="35" t="s">
        <v>19949</v>
      </c>
    </row>
    <row r="9939" ht="15.0" customHeight="1">
      <c r="A9939" s="34" t="s">
        <v>19950</v>
      </c>
      <c r="B9939" s="35" t="s">
        <v>19951</v>
      </c>
    </row>
    <row r="9940" ht="15.0" customHeight="1">
      <c r="A9940" s="34" t="s">
        <v>19952</v>
      </c>
      <c r="B9940" s="35" t="s">
        <v>19953</v>
      </c>
    </row>
    <row r="9941" ht="15.0" customHeight="1">
      <c r="A9941" s="34" t="s">
        <v>19954</v>
      </c>
      <c r="B9941" s="35" t="s">
        <v>19955</v>
      </c>
    </row>
    <row r="9942" ht="15.0" customHeight="1">
      <c r="A9942" s="34" t="s">
        <v>19956</v>
      </c>
      <c r="B9942" s="35" t="s">
        <v>19957</v>
      </c>
    </row>
    <row r="9943" ht="15.0" customHeight="1">
      <c r="A9943" s="34" t="s">
        <v>19958</v>
      </c>
      <c r="B9943" s="35" t="s">
        <v>19959</v>
      </c>
    </row>
    <row r="9944" ht="15.0" customHeight="1">
      <c r="A9944" s="34" t="s">
        <v>19960</v>
      </c>
      <c r="B9944" s="35" t="s">
        <v>19961</v>
      </c>
    </row>
    <row r="9945" ht="15.0" customHeight="1">
      <c r="A9945" s="34" t="s">
        <v>19962</v>
      </c>
      <c r="B9945" s="35" t="s">
        <v>19963</v>
      </c>
    </row>
    <row r="9946" ht="15.0" customHeight="1">
      <c r="A9946" s="34" t="s">
        <v>19964</v>
      </c>
      <c r="B9946" s="35" t="s">
        <v>19965</v>
      </c>
    </row>
    <row r="9947" ht="15.0" customHeight="1">
      <c r="A9947" s="34" t="s">
        <v>19966</v>
      </c>
      <c r="B9947" s="35" t="s">
        <v>19967</v>
      </c>
    </row>
    <row r="9948" ht="15.0" customHeight="1">
      <c r="A9948" s="34" t="s">
        <v>19968</v>
      </c>
      <c r="B9948" s="35" t="s">
        <v>19969</v>
      </c>
    </row>
    <row r="9949" ht="15.0" customHeight="1">
      <c r="A9949" s="34" t="s">
        <v>19970</v>
      </c>
      <c r="B9949" s="35" t="s">
        <v>19971</v>
      </c>
    </row>
    <row r="9950" ht="15.0" customHeight="1">
      <c r="A9950" s="34" t="s">
        <v>19972</v>
      </c>
      <c r="B9950" s="35" t="s">
        <v>19973</v>
      </c>
    </row>
    <row r="9951" ht="15.0" customHeight="1">
      <c r="A9951" s="34" t="s">
        <v>19974</v>
      </c>
      <c r="B9951" s="35" t="s">
        <v>19975</v>
      </c>
    </row>
    <row r="9952" ht="15.0" customHeight="1">
      <c r="A9952" s="34" t="s">
        <v>19976</v>
      </c>
      <c r="B9952" s="35" t="s">
        <v>19977</v>
      </c>
    </row>
    <row r="9953" ht="15.0" customHeight="1">
      <c r="A9953" s="34" t="s">
        <v>19978</v>
      </c>
      <c r="B9953" s="35" t="s">
        <v>19979</v>
      </c>
    </row>
    <row r="9954" ht="15.0" customHeight="1">
      <c r="A9954" s="34" t="s">
        <v>19980</v>
      </c>
      <c r="B9954" s="35" t="s">
        <v>19981</v>
      </c>
    </row>
    <row r="9955" ht="15.0" customHeight="1">
      <c r="A9955" s="34" t="s">
        <v>19982</v>
      </c>
      <c r="B9955" s="35" t="s">
        <v>19983</v>
      </c>
    </row>
    <row r="9956" ht="15.0" customHeight="1">
      <c r="A9956" s="34" t="s">
        <v>19984</v>
      </c>
      <c r="B9956" s="35" t="s">
        <v>19985</v>
      </c>
    </row>
    <row r="9957" ht="15.0" customHeight="1">
      <c r="A9957" s="34" t="s">
        <v>19986</v>
      </c>
      <c r="B9957" s="35" t="s">
        <v>19987</v>
      </c>
    </row>
    <row r="9958" ht="15.0" customHeight="1">
      <c r="A9958" s="34" t="s">
        <v>19988</v>
      </c>
      <c r="B9958" s="35" t="s">
        <v>19989</v>
      </c>
    </row>
    <row r="9959" ht="15.0" customHeight="1">
      <c r="A9959" s="34" t="s">
        <v>19990</v>
      </c>
      <c r="B9959" s="35" t="s">
        <v>19991</v>
      </c>
    </row>
    <row r="9960" ht="15.0" customHeight="1">
      <c r="A9960" s="34" t="s">
        <v>19992</v>
      </c>
      <c r="B9960" s="35" t="s">
        <v>19993</v>
      </c>
    </row>
    <row r="9961" ht="15.0" customHeight="1">
      <c r="A9961" s="34" t="s">
        <v>19994</v>
      </c>
      <c r="B9961" s="35" t="s">
        <v>19995</v>
      </c>
    </row>
    <row r="9962" ht="15.0" customHeight="1">
      <c r="A9962" s="34" t="s">
        <v>19996</v>
      </c>
      <c r="B9962" s="35" t="s">
        <v>19997</v>
      </c>
    </row>
    <row r="9963" ht="15.0" customHeight="1">
      <c r="A9963" s="34" t="s">
        <v>19998</v>
      </c>
      <c r="B9963" s="35" t="s">
        <v>19999</v>
      </c>
    </row>
    <row r="9964" ht="15.0" customHeight="1">
      <c r="A9964" s="34" t="s">
        <v>20000</v>
      </c>
      <c r="B9964" s="35" t="s">
        <v>20001</v>
      </c>
    </row>
    <row r="9965" ht="15.0" customHeight="1">
      <c r="A9965" s="34" t="s">
        <v>20002</v>
      </c>
      <c r="B9965" s="35" t="s">
        <v>20003</v>
      </c>
    </row>
    <row r="9966" ht="15.0" customHeight="1">
      <c r="A9966" s="34" t="s">
        <v>20004</v>
      </c>
      <c r="B9966" s="35" t="s">
        <v>20005</v>
      </c>
    </row>
    <row r="9967" ht="15.0" customHeight="1">
      <c r="A9967" s="34" t="s">
        <v>20006</v>
      </c>
      <c r="B9967" s="35" t="s">
        <v>20007</v>
      </c>
    </row>
    <row r="9968" ht="15.0" customHeight="1">
      <c r="A9968" s="34" t="s">
        <v>20008</v>
      </c>
      <c r="B9968" s="35" t="s">
        <v>20009</v>
      </c>
    </row>
    <row r="9969" ht="15.0" customHeight="1">
      <c r="A9969" s="34" t="s">
        <v>20010</v>
      </c>
      <c r="B9969" s="35" t="s">
        <v>20011</v>
      </c>
    </row>
    <row r="9970" ht="15.0" customHeight="1">
      <c r="A9970" s="34" t="s">
        <v>20012</v>
      </c>
      <c r="B9970" s="35" t="s">
        <v>20013</v>
      </c>
    </row>
    <row r="9971" ht="15.0" customHeight="1">
      <c r="A9971" s="34" t="s">
        <v>20014</v>
      </c>
      <c r="B9971" s="35" t="s">
        <v>20015</v>
      </c>
    </row>
    <row r="9972" ht="15.0" customHeight="1">
      <c r="A9972" s="34" t="s">
        <v>20016</v>
      </c>
      <c r="B9972" s="35" t="s">
        <v>20017</v>
      </c>
    </row>
    <row r="9973" ht="15.0" customHeight="1">
      <c r="A9973" s="34" t="s">
        <v>20018</v>
      </c>
      <c r="B9973" s="35" t="s">
        <v>20019</v>
      </c>
    </row>
    <row r="9974" ht="15.0" customHeight="1">
      <c r="A9974" s="34" t="s">
        <v>20020</v>
      </c>
      <c r="B9974" s="35" t="s">
        <v>20021</v>
      </c>
    </row>
    <row r="9975" ht="15.0" customHeight="1">
      <c r="A9975" s="34" t="s">
        <v>20022</v>
      </c>
      <c r="B9975" s="35" t="s">
        <v>20023</v>
      </c>
    </row>
    <row r="9976" ht="15.0" customHeight="1">
      <c r="A9976" s="34" t="s">
        <v>20024</v>
      </c>
      <c r="B9976" s="35" t="s">
        <v>20025</v>
      </c>
    </row>
    <row r="9977" ht="15.0" customHeight="1">
      <c r="A9977" s="34" t="s">
        <v>20026</v>
      </c>
      <c r="B9977" s="35" t="s">
        <v>20027</v>
      </c>
    </row>
    <row r="9978" ht="15.0" customHeight="1">
      <c r="A9978" s="34" t="s">
        <v>20028</v>
      </c>
      <c r="B9978" s="35" t="s">
        <v>20029</v>
      </c>
    </row>
    <row r="9979" ht="15.0" customHeight="1">
      <c r="A9979" s="34" t="s">
        <v>20030</v>
      </c>
      <c r="B9979" s="35" t="s">
        <v>20031</v>
      </c>
    </row>
    <row r="9980" ht="15.0" customHeight="1">
      <c r="A9980" s="34" t="s">
        <v>20032</v>
      </c>
      <c r="B9980" s="35" t="s">
        <v>20033</v>
      </c>
    </row>
    <row r="9981" ht="15.0" customHeight="1">
      <c r="A9981" s="34" t="s">
        <v>20034</v>
      </c>
      <c r="B9981" s="35" t="s">
        <v>20035</v>
      </c>
    </row>
    <row r="9982" ht="15.0" customHeight="1">
      <c r="A9982" s="34" t="s">
        <v>20036</v>
      </c>
      <c r="B9982" s="35" t="s">
        <v>20037</v>
      </c>
    </row>
    <row r="9983" ht="15.0" customHeight="1">
      <c r="A9983" s="34" t="s">
        <v>20038</v>
      </c>
      <c r="B9983" s="35" t="s">
        <v>20039</v>
      </c>
    </row>
    <row r="9984" ht="15.0" customHeight="1">
      <c r="A9984" s="34" t="s">
        <v>20040</v>
      </c>
      <c r="B9984" s="35" t="s">
        <v>20041</v>
      </c>
    </row>
    <row r="9985" ht="15.0" customHeight="1">
      <c r="A9985" s="34" t="s">
        <v>20042</v>
      </c>
      <c r="B9985" s="35" t="s">
        <v>20043</v>
      </c>
    </row>
    <row r="9986" ht="15.0" customHeight="1">
      <c r="A9986" s="34" t="s">
        <v>20044</v>
      </c>
      <c r="B9986" s="35" t="s">
        <v>20045</v>
      </c>
    </row>
    <row r="9987" ht="15.0" customHeight="1">
      <c r="A9987" s="34" t="s">
        <v>20046</v>
      </c>
      <c r="B9987" s="35" t="s">
        <v>20047</v>
      </c>
    </row>
    <row r="9988" ht="15.0" customHeight="1">
      <c r="A9988" s="34" t="s">
        <v>20048</v>
      </c>
      <c r="B9988" s="35" t="s">
        <v>20049</v>
      </c>
    </row>
    <row r="9989" ht="15.0" customHeight="1">
      <c r="A9989" s="34" t="s">
        <v>20050</v>
      </c>
      <c r="B9989" s="35" t="s">
        <v>20051</v>
      </c>
    </row>
    <row r="9990" ht="15.0" customHeight="1">
      <c r="A9990" s="34" t="s">
        <v>20052</v>
      </c>
      <c r="B9990" s="35" t="s">
        <v>20053</v>
      </c>
    </row>
    <row r="9991" ht="15.0" customHeight="1">
      <c r="A9991" s="34" t="s">
        <v>20054</v>
      </c>
      <c r="B9991" s="35" t="s">
        <v>20055</v>
      </c>
    </row>
    <row r="9992" ht="15.0" customHeight="1">
      <c r="A9992" s="34" t="s">
        <v>20056</v>
      </c>
      <c r="B9992" s="35" t="s">
        <v>20057</v>
      </c>
    </row>
    <row r="9993" ht="15.0" customHeight="1">
      <c r="A9993" s="34" t="s">
        <v>20058</v>
      </c>
      <c r="B9993" s="35" t="s">
        <v>20059</v>
      </c>
    </row>
    <row r="9994" ht="15.0" customHeight="1">
      <c r="A9994" s="34" t="s">
        <v>20060</v>
      </c>
      <c r="B9994" s="35" t="s">
        <v>20061</v>
      </c>
    </row>
    <row r="9995" ht="15.0" customHeight="1">
      <c r="A9995" s="34" t="s">
        <v>20062</v>
      </c>
      <c r="B9995" s="35" t="s">
        <v>20063</v>
      </c>
    </row>
    <row r="9996" ht="15.0" customHeight="1">
      <c r="A9996" s="34" t="s">
        <v>20064</v>
      </c>
      <c r="B9996" s="35" t="s">
        <v>20065</v>
      </c>
    </row>
    <row r="9997" ht="15.0" customHeight="1">
      <c r="A9997" s="34" t="s">
        <v>20066</v>
      </c>
      <c r="B9997" s="35" t="s">
        <v>20067</v>
      </c>
    </row>
    <row r="9998" ht="15.0" customHeight="1">
      <c r="A9998" s="34" t="s">
        <v>20068</v>
      </c>
      <c r="B9998" s="35" t="s">
        <v>20069</v>
      </c>
    </row>
    <row r="9999" ht="15.0" customHeight="1">
      <c r="A9999" s="34" t="s">
        <v>20070</v>
      </c>
      <c r="B9999" s="35" t="s">
        <v>20071</v>
      </c>
    </row>
    <row r="10000" ht="15.0" customHeight="1">
      <c r="A10000" s="34" t="s">
        <v>20072</v>
      </c>
      <c r="B10000" s="35" t="s">
        <v>20073</v>
      </c>
    </row>
    <row r="10001" ht="15.0" customHeight="1">
      <c r="A10001" s="34" t="s">
        <v>20074</v>
      </c>
      <c r="B10001" s="35" t="s">
        <v>20075</v>
      </c>
    </row>
    <row r="10002" ht="15.0" customHeight="1">
      <c r="A10002" s="34" t="s">
        <v>20076</v>
      </c>
      <c r="B10002" s="35" t="s">
        <v>20077</v>
      </c>
    </row>
    <row r="10003" ht="15.0" customHeight="1">
      <c r="A10003" s="34" t="s">
        <v>20078</v>
      </c>
      <c r="B10003" s="35" t="s">
        <v>20079</v>
      </c>
    </row>
    <row r="10004" ht="15.0" customHeight="1">
      <c r="A10004" s="34" t="s">
        <v>20080</v>
      </c>
      <c r="B10004" s="35" t="s">
        <v>20081</v>
      </c>
    </row>
    <row r="10005" ht="15.0" customHeight="1">
      <c r="A10005" s="34" t="s">
        <v>20082</v>
      </c>
      <c r="B10005" s="35" t="s">
        <v>20083</v>
      </c>
    </row>
    <row r="10006" ht="15.0" customHeight="1">
      <c r="A10006" s="34" t="s">
        <v>20084</v>
      </c>
      <c r="B10006" s="35" t="s">
        <v>20085</v>
      </c>
    </row>
    <row r="10007" ht="15.0" customHeight="1">
      <c r="A10007" s="34" t="s">
        <v>20086</v>
      </c>
      <c r="B10007" s="35" t="s">
        <v>20087</v>
      </c>
    </row>
    <row r="10008" ht="15.0" customHeight="1">
      <c r="A10008" s="34" t="s">
        <v>20088</v>
      </c>
      <c r="B10008" s="35" t="s">
        <v>20089</v>
      </c>
    </row>
    <row r="10009" ht="15.0" customHeight="1">
      <c r="A10009" s="34" t="s">
        <v>20090</v>
      </c>
      <c r="B10009" s="35" t="s">
        <v>20091</v>
      </c>
    </row>
    <row r="10010" ht="15.0" customHeight="1">
      <c r="A10010" s="34" t="s">
        <v>20092</v>
      </c>
      <c r="B10010" s="35" t="s">
        <v>20093</v>
      </c>
    </row>
    <row r="10011" ht="15.0" customHeight="1">
      <c r="A10011" s="34" t="s">
        <v>20094</v>
      </c>
      <c r="B10011" s="35" t="s">
        <v>20095</v>
      </c>
    </row>
    <row r="10012" ht="15.0" customHeight="1">
      <c r="A10012" s="34" t="s">
        <v>20096</v>
      </c>
      <c r="B10012" s="35" t="s">
        <v>20097</v>
      </c>
    </row>
    <row r="10013" ht="15.0" customHeight="1">
      <c r="A10013" s="34" t="s">
        <v>20098</v>
      </c>
      <c r="B10013" s="35" t="s">
        <v>20099</v>
      </c>
    </row>
    <row r="10014" ht="15.0" customHeight="1">
      <c r="A10014" s="34" t="s">
        <v>20100</v>
      </c>
      <c r="B10014" s="35" t="s">
        <v>20101</v>
      </c>
    </row>
    <row r="10015" ht="15.0" customHeight="1">
      <c r="A10015" s="34" t="s">
        <v>20102</v>
      </c>
      <c r="B10015" s="35" t="s">
        <v>20103</v>
      </c>
    </row>
    <row r="10016" ht="15.0" customHeight="1">
      <c r="A10016" s="34" t="s">
        <v>20104</v>
      </c>
      <c r="B10016" s="35" t="s">
        <v>20105</v>
      </c>
    </row>
    <row r="10017" ht="15.0" customHeight="1">
      <c r="A10017" s="34" t="s">
        <v>20106</v>
      </c>
      <c r="B10017" s="35" t="s">
        <v>20107</v>
      </c>
    </row>
    <row r="10018" ht="15.0" customHeight="1">
      <c r="A10018" s="34" t="s">
        <v>20108</v>
      </c>
      <c r="B10018" s="35" t="s">
        <v>20109</v>
      </c>
    </row>
    <row r="10019" ht="15.0" customHeight="1">
      <c r="A10019" s="34" t="s">
        <v>20110</v>
      </c>
      <c r="B10019" s="35" t="s">
        <v>20111</v>
      </c>
    </row>
    <row r="10020" ht="15.0" customHeight="1">
      <c r="A10020" s="34" t="s">
        <v>20112</v>
      </c>
      <c r="B10020" s="35" t="s">
        <v>20113</v>
      </c>
    </row>
    <row r="10021" ht="15.0" customHeight="1">
      <c r="A10021" s="34" t="s">
        <v>20114</v>
      </c>
      <c r="B10021" s="35" t="s">
        <v>20115</v>
      </c>
    </row>
    <row r="10022" ht="15.0" customHeight="1">
      <c r="A10022" s="34" t="s">
        <v>20116</v>
      </c>
      <c r="B10022" s="35" t="s">
        <v>20117</v>
      </c>
    </row>
    <row r="10023" ht="15.0" customHeight="1">
      <c r="A10023" s="34" t="s">
        <v>20118</v>
      </c>
      <c r="B10023" s="35" t="s">
        <v>20119</v>
      </c>
    </row>
    <row r="10024" ht="15.0" customHeight="1">
      <c r="A10024" s="34" t="s">
        <v>20120</v>
      </c>
      <c r="B10024" s="35" t="s">
        <v>20121</v>
      </c>
    </row>
    <row r="10025" ht="15.0" customHeight="1">
      <c r="A10025" s="34" t="s">
        <v>20122</v>
      </c>
      <c r="B10025" s="35" t="s">
        <v>20123</v>
      </c>
    </row>
    <row r="10026" ht="15.0" customHeight="1">
      <c r="A10026" s="34" t="s">
        <v>20124</v>
      </c>
      <c r="B10026" s="35" t="s">
        <v>20125</v>
      </c>
    </row>
    <row r="10027" ht="15.0" customHeight="1">
      <c r="A10027" s="34" t="s">
        <v>20126</v>
      </c>
      <c r="B10027" s="35" t="s">
        <v>20127</v>
      </c>
    </row>
    <row r="10028" ht="15.0" customHeight="1">
      <c r="A10028" s="34" t="s">
        <v>20128</v>
      </c>
      <c r="B10028" s="35" t="s">
        <v>20129</v>
      </c>
    </row>
    <row r="10029" ht="15.0" customHeight="1">
      <c r="A10029" s="34" t="s">
        <v>20130</v>
      </c>
      <c r="B10029" s="35" t="s">
        <v>20131</v>
      </c>
    </row>
    <row r="10030" ht="15.0" customHeight="1">
      <c r="A10030" s="34" t="s">
        <v>20132</v>
      </c>
      <c r="B10030" s="35" t="s">
        <v>20133</v>
      </c>
    </row>
    <row r="10031" ht="15.0" customHeight="1">
      <c r="A10031" s="34" t="s">
        <v>20134</v>
      </c>
      <c r="B10031" s="35" t="s">
        <v>20135</v>
      </c>
    </row>
    <row r="10032" ht="15.0" customHeight="1">
      <c r="A10032" s="34" t="s">
        <v>20136</v>
      </c>
      <c r="B10032" s="35" t="s">
        <v>20137</v>
      </c>
    </row>
    <row r="10033" ht="15.0" customHeight="1">
      <c r="A10033" s="34" t="s">
        <v>20138</v>
      </c>
      <c r="B10033" s="35" t="s">
        <v>20139</v>
      </c>
    </row>
    <row r="10034" ht="15.0" customHeight="1">
      <c r="A10034" s="34" t="s">
        <v>20140</v>
      </c>
      <c r="B10034" s="35" t="s">
        <v>20141</v>
      </c>
    </row>
    <row r="10035" ht="15.0" customHeight="1">
      <c r="A10035" s="34" t="s">
        <v>20142</v>
      </c>
      <c r="B10035" s="35" t="s">
        <v>20143</v>
      </c>
    </row>
    <row r="10036" ht="15.0" customHeight="1">
      <c r="A10036" s="34" t="s">
        <v>20144</v>
      </c>
      <c r="B10036" s="35" t="s">
        <v>20145</v>
      </c>
    </row>
    <row r="10037" ht="15.0" customHeight="1">
      <c r="A10037" s="34" t="s">
        <v>20146</v>
      </c>
      <c r="B10037" s="35" t="s">
        <v>20147</v>
      </c>
    </row>
    <row r="10038" ht="15.0" customHeight="1">
      <c r="A10038" s="34" t="s">
        <v>20148</v>
      </c>
      <c r="B10038" s="35" t="s">
        <v>20149</v>
      </c>
    </row>
    <row r="10039" ht="15.0" customHeight="1">
      <c r="A10039" s="34" t="s">
        <v>20150</v>
      </c>
      <c r="B10039" s="35" t="s">
        <v>20151</v>
      </c>
    </row>
    <row r="10040" ht="15.0" customHeight="1">
      <c r="A10040" s="34" t="s">
        <v>20152</v>
      </c>
      <c r="B10040" s="35" t="s">
        <v>20153</v>
      </c>
    </row>
    <row r="10041" ht="15.0" customHeight="1">
      <c r="A10041" s="34" t="s">
        <v>20154</v>
      </c>
      <c r="B10041" s="35" t="s">
        <v>20155</v>
      </c>
    </row>
    <row r="10042" ht="15.0" customHeight="1">
      <c r="A10042" s="34" t="s">
        <v>20156</v>
      </c>
      <c r="B10042" s="35" t="s">
        <v>20157</v>
      </c>
    </row>
    <row r="10043" ht="15.0" customHeight="1">
      <c r="A10043" s="34" t="s">
        <v>20158</v>
      </c>
      <c r="B10043" s="35" t="s">
        <v>20159</v>
      </c>
    </row>
    <row r="10044" ht="15.0" customHeight="1">
      <c r="A10044" s="34" t="s">
        <v>20160</v>
      </c>
      <c r="B10044" s="35" t="s">
        <v>20161</v>
      </c>
    </row>
    <row r="10045" ht="15.0" customHeight="1">
      <c r="A10045" s="34" t="s">
        <v>20162</v>
      </c>
      <c r="B10045" s="35" t="s">
        <v>20163</v>
      </c>
    </row>
    <row r="10046" ht="15.0" customHeight="1">
      <c r="A10046" s="34" t="s">
        <v>20164</v>
      </c>
      <c r="B10046" s="35" t="s">
        <v>20165</v>
      </c>
    </row>
    <row r="10047" ht="15.0" customHeight="1">
      <c r="A10047" s="34" t="s">
        <v>20166</v>
      </c>
      <c r="B10047" s="35" t="s">
        <v>20167</v>
      </c>
    </row>
    <row r="10048" ht="15.0" customHeight="1">
      <c r="A10048" s="34" t="s">
        <v>20168</v>
      </c>
      <c r="B10048" s="35" t="s">
        <v>20169</v>
      </c>
    </row>
    <row r="10049" ht="15.0" customHeight="1">
      <c r="A10049" s="34" t="s">
        <v>20170</v>
      </c>
      <c r="B10049" s="35" t="s">
        <v>20171</v>
      </c>
    </row>
    <row r="10050" ht="15.0" customHeight="1">
      <c r="A10050" s="34" t="s">
        <v>20172</v>
      </c>
      <c r="B10050" s="35" t="s">
        <v>20173</v>
      </c>
    </row>
    <row r="10051" ht="15.0" customHeight="1">
      <c r="A10051" s="34" t="s">
        <v>20174</v>
      </c>
      <c r="B10051" s="35" t="s">
        <v>20175</v>
      </c>
    </row>
    <row r="10052" ht="15.0" customHeight="1">
      <c r="A10052" s="34" t="s">
        <v>20176</v>
      </c>
      <c r="B10052" s="35" t="s">
        <v>20177</v>
      </c>
    </row>
    <row r="10053" ht="15.0" customHeight="1">
      <c r="A10053" s="34" t="s">
        <v>20178</v>
      </c>
      <c r="B10053" s="35" t="s">
        <v>20179</v>
      </c>
    </row>
    <row r="10054" ht="15.0" customHeight="1">
      <c r="A10054" s="34" t="s">
        <v>20180</v>
      </c>
      <c r="B10054" s="35" t="s">
        <v>20181</v>
      </c>
    </row>
    <row r="10055" ht="15.0" customHeight="1">
      <c r="A10055" s="34" t="s">
        <v>20182</v>
      </c>
      <c r="B10055" s="35" t="s">
        <v>20183</v>
      </c>
    </row>
    <row r="10056" ht="15.0" customHeight="1">
      <c r="A10056" s="34" t="s">
        <v>20184</v>
      </c>
      <c r="B10056" s="35" t="s">
        <v>20185</v>
      </c>
    </row>
    <row r="10057" ht="15.0" customHeight="1">
      <c r="A10057" s="34" t="s">
        <v>20186</v>
      </c>
      <c r="B10057" s="35" t="s">
        <v>20187</v>
      </c>
    </row>
    <row r="10058" ht="15.0" customHeight="1">
      <c r="A10058" s="34" t="s">
        <v>20188</v>
      </c>
      <c r="B10058" s="35" t="s">
        <v>20189</v>
      </c>
    </row>
    <row r="10059" ht="15.0" customHeight="1">
      <c r="A10059" s="34" t="s">
        <v>20190</v>
      </c>
      <c r="B10059" s="35" t="s">
        <v>20191</v>
      </c>
    </row>
    <row r="10060" ht="15.0" customHeight="1">
      <c r="A10060" s="34" t="s">
        <v>20192</v>
      </c>
      <c r="B10060" s="35" t="s">
        <v>20193</v>
      </c>
    </row>
    <row r="10061" ht="15.0" customHeight="1">
      <c r="A10061" s="34" t="s">
        <v>20194</v>
      </c>
      <c r="B10061" s="35" t="s">
        <v>20195</v>
      </c>
    </row>
    <row r="10062" ht="15.0" customHeight="1">
      <c r="A10062" s="34" t="s">
        <v>20196</v>
      </c>
      <c r="B10062" s="35" t="s">
        <v>20197</v>
      </c>
    </row>
    <row r="10063" ht="15.0" customHeight="1">
      <c r="A10063" s="34" t="s">
        <v>20198</v>
      </c>
      <c r="B10063" s="35" t="s">
        <v>20199</v>
      </c>
    </row>
    <row r="10064" ht="15.0" customHeight="1">
      <c r="A10064" s="34" t="s">
        <v>20200</v>
      </c>
      <c r="B10064" s="35" t="s">
        <v>20201</v>
      </c>
    </row>
    <row r="10065" ht="15.0" customHeight="1">
      <c r="A10065" s="34" t="s">
        <v>20202</v>
      </c>
      <c r="B10065" s="35" t="s">
        <v>20203</v>
      </c>
    </row>
    <row r="10066" ht="15.0" customHeight="1">
      <c r="A10066" s="34" t="s">
        <v>20204</v>
      </c>
      <c r="B10066" s="35" t="s">
        <v>20205</v>
      </c>
    </row>
    <row r="10067" ht="15.0" customHeight="1">
      <c r="A10067" s="34" t="s">
        <v>20206</v>
      </c>
      <c r="B10067" s="35" t="s">
        <v>20207</v>
      </c>
    </row>
    <row r="10068" ht="15.0" customHeight="1">
      <c r="A10068" s="34" t="s">
        <v>20208</v>
      </c>
      <c r="B10068" s="35" t="s">
        <v>20209</v>
      </c>
    </row>
    <row r="10069" ht="15.0" customHeight="1">
      <c r="A10069" s="34" t="s">
        <v>20210</v>
      </c>
      <c r="B10069" s="35" t="s">
        <v>20211</v>
      </c>
    </row>
    <row r="10070" ht="15.0" customHeight="1">
      <c r="A10070" s="34" t="s">
        <v>20212</v>
      </c>
      <c r="B10070" s="35" t="s">
        <v>20213</v>
      </c>
    </row>
    <row r="10071" ht="15.0" customHeight="1">
      <c r="A10071" s="34" t="s">
        <v>20214</v>
      </c>
      <c r="B10071" s="35" t="s">
        <v>20215</v>
      </c>
    </row>
    <row r="10072" ht="15.0" customHeight="1">
      <c r="A10072" s="34" t="s">
        <v>20216</v>
      </c>
      <c r="B10072" s="35" t="s">
        <v>20217</v>
      </c>
    </row>
    <row r="10073" ht="15.0" customHeight="1">
      <c r="A10073" s="34" t="s">
        <v>20218</v>
      </c>
      <c r="B10073" s="35" t="s">
        <v>20219</v>
      </c>
    </row>
    <row r="10074" ht="15.0" customHeight="1">
      <c r="A10074" s="34" t="s">
        <v>20220</v>
      </c>
      <c r="B10074" s="35" t="s">
        <v>20221</v>
      </c>
    </row>
    <row r="10075" ht="15.0" customHeight="1">
      <c r="A10075" s="34" t="s">
        <v>20222</v>
      </c>
      <c r="B10075" s="35" t="s">
        <v>20223</v>
      </c>
    </row>
    <row r="10076" ht="15.0" customHeight="1">
      <c r="A10076" s="34" t="s">
        <v>20224</v>
      </c>
      <c r="B10076" s="35" t="s">
        <v>20225</v>
      </c>
    </row>
    <row r="10077" ht="15.0" customHeight="1">
      <c r="A10077" s="34" t="s">
        <v>20226</v>
      </c>
      <c r="B10077" s="35" t="s">
        <v>20227</v>
      </c>
    </row>
    <row r="10078" ht="15.0" customHeight="1">
      <c r="A10078" s="34" t="s">
        <v>20228</v>
      </c>
      <c r="B10078" s="35" t="s">
        <v>20229</v>
      </c>
    </row>
    <row r="10079" ht="15.0" customHeight="1">
      <c r="A10079" s="34" t="s">
        <v>20230</v>
      </c>
      <c r="B10079" s="35" t="s">
        <v>20231</v>
      </c>
    </row>
    <row r="10080" ht="15.0" customHeight="1">
      <c r="A10080" s="34" t="s">
        <v>20232</v>
      </c>
      <c r="B10080" s="35" t="s">
        <v>20233</v>
      </c>
    </row>
    <row r="10081" ht="15.0" customHeight="1">
      <c r="A10081" s="34" t="s">
        <v>20234</v>
      </c>
      <c r="B10081" s="35" t="s">
        <v>20235</v>
      </c>
    </row>
    <row r="10082" ht="15.0" customHeight="1">
      <c r="A10082" s="34" t="s">
        <v>20236</v>
      </c>
      <c r="B10082" s="35" t="s">
        <v>20237</v>
      </c>
    </row>
    <row r="10083" ht="15.0" customHeight="1">
      <c r="A10083" s="34" t="s">
        <v>20238</v>
      </c>
      <c r="B10083" s="35" t="s">
        <v>20239</v>
      </c>
    </row>
    <row r="10084" ht="15.0" customHeight="1">
      <c r="A10084" s="34" t="s">
        <v>20240</v>
      </c>
      <c r="B10084" s="35" t="s">
        <v>20241</v>
      </c>
    </row>
    <row r="10085" ht="15.0" customHeight="1">
      <c r="A10085" s="34" t="s">
        <v>20242</v>
      </c>
      <c r="B10085" s="35" t="s">
        <v>20243</v>
      </c>
    </row>
    <row r="10086" ht="15.0" customHeight="1">
      <c r="A10086" s="34" t="s">
        <v>20244</v>
      </c>
      <c r="B10086" s="35" t="s">
        <v>20245</v>
      </c>
    </row>
    <row r="10087" ht="15.0" customHeight="1">
      <c r="A10087" s="34" t="s">
        <v>20246</v>
      </c>
      <c r="B10087" s="35" t="s">
        <v>20247</v>
      </c>
    </row>
    <row r="10088" ht="15.0" customHeight="1">
      <c r="A10088" s="34" t="s">
        <v>20248</v>
      </c>
      <c r="B10088" s="35" t="s">
        <v>20249</v>
      </c>
    </row>
    <row r="10089" ht="15.0" customHeight="1">
      <c r="A10089" s="34" t="s">
        <v>20250</v>
      </c>
      <c r="B10089" s="35" t="s">
        <v>20251</v>
      </c>
    </row>
    <row r="10090" ht="15.0" customHeight="1">
      <c r="A10090" s="34" t="s">
        <v>20252</v>
      </c>
      <c r="B10090" s="35" t="s">
        <v>20253</v>
      </c>
    </row>
    <row r="10091" ht="15.0" customHeight="1">
      <c r="A10091" s="34" t="s">
        <v>20254</v>
      </c>
      <c r="B10091" s="35" t="s">
        <v>20255</v>
      </c>
    </row>
    <row r="10092" ht="15.0" customHeight="1">
      <c r="A10092" s="34" t="s">
        <v>20256</v>
      </c>
      <c r="B10092" s="35" t="s">
        <v>20257</v>
      </c>
    </row>
    <row r="10093" ht="15.0" customHeight="1">
      <c r="A10093" s="34" t="s">
        <v>20258</v>
      </c>
      <c r="B10093" s="35" t="s">
        <v>20259</v>
      </c>
    </row>
    <row r="10094" ht="15.0" customHeight="1">
      <c r="A10094" s="34" t="s">
        <v>20260</v>
      </c>
      <c r="B10094" s="35" t="s">
        <v>20261</v>
      </c>
    </row>
    <row r="10095" ht="15.0" customHeight="1">
      <c r="A10095" s="34" t="s">
        <v>20262</v>
      </c>
      <c r="B10095" s="35" t="s">
        <v>20263</v>
      </c>
    </row>
    <row r="10096" ht="15.0" customHeight="1">
      <c r="A10096" s="34" t="s">
        <v>20264</v>
      </c>
      <c r="B10096" s="35" t="s">
        <v>20265</v>
      </c>
    </row>
    <row r="10097" ht="15.0" customHeight="1">
      <c r="A10097" s="34" t="s">
        <v>20266</v>
      </c>
      <c r="B10097" s="35" t="s">
        <v>20267</v>
      </c>
    </row>
    <row r="10098" ht="15.0" customHeight="1">
      <c r="A10098" s="34" t="s">
        <v>20268</v>
      </c>
      <c r="B10098" s="35" t="s">
        <v>20269</v>
      </c>
    </row>
    <row r="10099" ht="15.0" customHeight="1">
      <c r="A10099" s="34" t="s">
        <v>20270</v>
      </c>
      <c r="B10099" s="35" t="s">
        <v>20271</v>
      </c>
    </row>
    <row r="10100" ht="15.0" customHeight="1">
      <c r="A10100" s="34" t="s">
        <v>20272</v>
      </c>
      <c r="B10100" s="35" t="s">
        <v>20273</v>
      </c>
    </row>
    <row r="10101" ht="15.0" customHeight="1">
      <c r="A10101" s="34" t="s">
        <v>20274</v>
      </c>
      <c r="B10101" s="35" t="s">
        <v>20275</v>
      </c>
    </row>
    <row r="10102" ht="15.0" customHeight="1">
      <c r="A10102" s="34" t="s">
        <v>20276</v>
      </c>
      <c r="B10102" s="35" t="s">
        <v>20277</v>
      </c>
    </row>
    <row r="10103" ht="15.0" customHeight="1">
      <c r="A10103" s="34" t="s">
        <v>20278</v>
      </c>
      <c r="B10103" s="35" t="s">
        <v>20279</v>
      </c>
    </row>
    <row r="10104" ht="15.0" customHeight="1">
      <c r="A10104" s="34" t="s">
        <v>20280</v>
      </c>
      <c r="B10104" s="35" t="s">
        <v>20281</v>
      </c>
    </row>
    <row r="10105" ht="15.0" customHeight="1">
      <c r="A10105" s="34" t="s">
        <v>20282</v>
      </c>
      <c r="B10105" s="35" t="s">
        <v>20283</v>
      </c>
    </row>
    <row r="10106" ht="15.0" customHeight="1">
      <c r="A10106" s="34" t="s">
        <v>20284</v>
      </c>
      <c r="B10106" s="35" t="s">
        <v>20285</v>
      </c>
    </row>
    <row r="10107" ht="15.0" customHeight="1">
      <c r="A10107" s="34" t="s">
        <v>20286</v>
      </c>
      <c r="B10107" s="35" t="s">
        <v>20287</v>
      </c>
    </row>
    <row r="10108" ht="15.0" customHeight="1">
      <c r="A10108" s="34" t="s">
        <v>20288</v>
      </c>
      <c r="B10108" s="35" t="s">
        <v>20289</v>
      </c>
    </row>
    <row r="10109" ht="15.0" customHeight="1">
      <c r="A10109" s="34" t="s">
        <v>20290</v>
      </c>
      <c r="B10109" s="35" t="s">
        <v>20291</v>
      </c>
    </row>
    <row r="10110" ht="15.0" customHeight="1">
      <c r="A10110" s="34" t="s">
        <v>20292</v>
      </c>
      <c r="B10110" s="35" t="s">
        <v>20293</v>
      </c>
    </row>
    <row r="10111" ht="15.0" customHeight="1">
      <c r="A10111" s="34" t="s">
        <v>20294</v>
      </c>
      <c r="B10111" s="35" t="s">
        <v>20295</v>
      </c>
    </row>
    <row r="10112" ht="15.0" customHeight="1">
      <c r="A10112" s="34" t="s">
        <v>20296</v>
      </c>
      <c r="B10112" s="35" t="s">
        <v>20297</v>
      </c>
    </row>
    <row r="10113" ht="15.0" customHeight="1">
      <c r="A10113" s="34" t="s">
        <v>20298</v>
      </c>
      <c r="B10113" s="35" t="s">
        <v>20299</v>
      </c>
    </row>
    <row r="10114" ht="15.0" customHeight="1">
      <c r="A10114" s="34" t="s">
        <v>20300</v>
      </c>
      <c r="B10114" s="35" t="s">
        <v>20301</v>
      </c>
    </row>
    <row r="10115" ht="15.0" customHeight="1">
      <c r="A10115" s="34" t="s">
        <v>20302</v>
      </c>
      <c r="B10115" s="35" t="s">
        <v>20303</v>
      </c>
    </row>
    <row r="10116" ht="15.0" customHeight="1">
      <c r="A10116" s="34" t="s">
        <v>20304</v>
      </c>
      <c r="B10116" s="35" t="s">
        <v>20305</v>
      </c>
    </row>
    <row r="10117" ht="15.0" customHeight="1">
      <c r="A10117" s="34" t="s">
        <v>20306</v>
      </c>
      <c r="B10117" s="35" t="s">
        <v>20307</v>
      </c>
    </row>
    <row r="10118" ht="15.0" customHeight="1">
      <c r="A10118" s="34" t="s">
        <v>20308</v>
      </c>
      <c r="B10118" s="35" t="s">
        <v>20309</v>
      </c>
    </row>
    <row r="10119" ht="15.0" customHeight="1">
      <c r="A10119" s="34" t="s">
        <v>20310</v>
      </c>
      <c r="B10119" s="35" t="s">
        <v>20311</v>
      </c>
    </row>
    <row r="10120" ht="15.0" customHeight="1">
      <c r="A10120" s="34" t="s">
        <v>20312</v>
      </c>
      <c r="B10120" s="35" t="s">
        <v>20313</v>
      </c>
    </row>
    <row r="10121" ht="15.0" customHeight="1">
      <c r="A10121" s="34" t="s">
        <v>20314</v>
      </c>
      <c r="B10121" s="35" t="s">
        <v>20315</v>
      </c>
    </row>
    <row r="10122" ht="15.0" customHeight="1">
      <c r="A10122" s="34" t="s">
        <v>20316</v>
      </c>
      <c r="B10122" s="35" t="s">
        <v>20317</v>
      </c>
    </row>
    <row r="10123" ht="15.0" customHeight="1">
      <c r="A10123" s="34" t="s">
        <v>20318</v>
      </c>
      <c r="B10123" s="35" t="s">
        <v>20319</v>
      </c>
    </row>
    <row r="10124" ht="15.0" customHeight="1">
      <c r="A10124" s="34" t="s">
        <v>20320</v>
      </c>
      <c r="B10124" s="35" t="s">
        <v>20321</v>
      </c>
    </row>
    <row r="10125" ht="15.0" customHeight="1">
      <c r="A10125" s="34" t="s">
        <v>20322</v>
      </c>
      <c r="B10125" s="35" t="s">
        <v>20323</v>
      </c>
    </row>
    <row r="10126" ht="15.0" customHeight="1">
      <c r="A10126" s="34" t="s">
        <v>20324</v>
      </c>
      <c r="B10126" s="35" t="s">
        <v>20325</v>
      </c>
    </row>
    <row r="10127" ht="15.0" customHeight="1">
      <c r="A10127" s="34" t="s">
        <v>20326</v>
      </c>
      <c r="B10127" s="35" t="s">
        <v>20327</v>
      </c>
    </row>
    <row r="10128" ht="15.0" customHeight="1">
      <c r="A10128" s="34" t="s">
        <v>20328</v>
      </c>
      <c r="B10128" s="35" t="s">
        <v>20329</v>
      </c>
    </row>
    <row r="10129" ht="15.0" customHeight="1">
      <c r="A10129" s="34" t="s">
        <v>20330</v>
      </c>
      <c r="B10129" s="35" t="s">
        <v>20331</v>
      </c>
    </row>
    <row r="10130" ht="15.0" customHeight="1">
      <c r="A10130" s="34" t="s">
        <v>20332</v>
      </c>
      <c r="B10130" s="35" t="s">
        <v>20333</v>
      </c>
    </row>
    <row r="10131" ht="15.0" customHeight="1">
      <c r="A10131" s="34" t="s">
        <v>20334</v>
      </c>
      <c r="B10131" s="35" t="s">
        <v>20335</v>
      </c>
    </row>
    <row r="10132" ht="15.0" customHeight="1">
      <c r="A10132" s="34" t="s">
        <v>20336</v>
      </c>
      <c r="B10132" s="35" t="s">
        <v>20337</v>
      </c>
    </row>
    <row r="10133" ht="15.0" customHeight="1">
      <c r="A10133" s="34" t="s">
        <v>20338</v>
      </c>
      <c r="B10133" s="35" t="s">
        <v>20339</v>
      </c>
    </row>
    <row r="10134" ht="15.0" customHeight="1">
      <c r="A10134" s="34" t="s">
        <v>20340</v>
      </c>
      <c r="B10134" s="35" t="s">
        <v>20341</v>
      </c>
    </row>
    <row r="10135" ht="15.0" customHeight="1">
      <c r="A10135" s="34" t="s">
        <v>20342</v>
      </c>
      <c r="B10135" s="35" t="s">
        <v>20343</v>
      </c>
    </row>
    <row r="10136" ht="15.0" customHeight="1">
      <c r="A10136" s="34" t="s">
        <v>20344</v>
      </c>
      <c r="B10136" s="35" t="s">
        <v>20345</v>
      </c>
    </row>
    <row r="10137" ht="15.0" customHeight="1">
      <c r="A10137" s="34" t="s">
        <v>20346</v>
      </c>
      <c r="B10137" s="35" t="s">
        <v>20347</v>
      </c>
    </row>
    <row r="10138" ht="15.0" customHeight="1">
      <c r="A10138" s="34" t="s">
        <v>20348</v>
      </c>
      <c r="B10138" s="35" t="s">
        <v>20349</v>
      </c>
    </row>
    <row r="10139" ht="15.0" customHeight="1">
      <c r="A10139" s="34" t="s">
        <v>20350</v>
      </c>
      <c r="B10139" s="35" t="s">
        <v>20351</v>
      </c>
    </row>
    <row r="10140" ht="15.0" customHeight="1">
      <c r="A10140" s="34" t="s">
        <v>20352</v>
      </c>
      <c r="B10140" s="35" t="s">
        <v>20353</v>
      </c>
    </row>
    <row r="10141" ht="15.0" customHeight="1">
      <c r="A10141" s="34" t="s">
        <v>20354</v>
      </c>
      <c r="B10141" s="35" t="s">
        <v>20355</v>
      </c>
    </row>
    <row r="10142" ht="15.0" customHeight="1">
      <c r="A10142" s="34" t="s">
        <v>20356</v>
      </c>
      <c r="B10142" s="35" t="s">
        <v>20357</v>
      </c>
    </row>
    <row r="10143" ht="15.0" customHeight="1">
      <c r="A10143" s="34" t="s">
        <v>20358</v>
      </c>
      <c r="B10143" s="35" t="s">
        <v>20359</v>
      </c>
    </row>
    <row r="10144" ht="15.0" customHeight="1">
      <c r="A10144" s="34" t="s">
        <v>20360</v>
      </c>
      <c r="B10144" s="35" t="s">
        <v>20361</v>
      </c>
    </row>
    <row r="10145" ht="15.0" customHeight="1">
      <c r="A10145" s="34" t="s">
        <v>20362</v>
      </c>
      <c r="B10145" s="35" t="s">
        <v>20363</v>
      </c>
    </row>
    <row r="10146" ht="15.0" customHeight="1">
      <c r="A10146" s="34" t="s">
        <v>20364</v>
      </c>
      <c r="B10146" s="35" t="s">
        <v>20365</v>
      </c>
    </row>
    <row r="10147" ht="15.0" customHeight="1">
      <c r="A10147" s="34" t="s">
        <v>20366</v>
      </c>
      <c r="B10147" s="35" t="s">
        <v>20367</v>
      </c>
    </row>
    <row r="10148" ht="15.0" customHeight="1">
      <c r="A10148" s="34" t="s">
        <v>20368</v>
      </c>
      <c r="B10148" s="35" t="s">
        <v>20369</v>
      </c>
    </row>
    <row r="10149" ht="15.0" customHeight="1">
      <c r="A10149" s="34" t="s">
        <v>20370</v>
      </c>
      <c r="B10149" s="35" t="s">
        <v>20371</v>
      </c>
    </row>
    <row r="10150" ht="15.0" customHeight="1">
      <c r="A10150" s="34" t="s">
        <v>20372</v>
      </c>
      <c r="B10150" s="35" t="s">
        <v>20373</v>
      </c>
    </row>
    <row r="10151" ht="15.0" customHeight="1">
      <c r="A10151" s="34" t="s">
        <v>20374</v>
      </c>
      <c r="B10151" s="35" t="s">
        <v>20375</v>
      </c>
    </row>
    <row r="10152" ht="15.0" customHeight="1">
      <c r="A10152" s="34" t="s">
        <v>20376</v>
      </c>
      <c r="B10152" s="35" t="s">
        <v>20377</v>
      </c>
    </row>
    <row r="10153" ht="15.0" customHeight="1">
      <c r="A10153" s="34" t="s">
        <v>20378</v>
      </c>
      <c r="B10153" s="35" t="s">
        <v>20379</v>
      </c>
    </row>
    <row r="10154" ht="15.0" customHeight="1">
      <c r="A10154" s="34" t="s">
        <v>20380</v>
      </c>
      <c r="B10154" s="35" t="s">
        <v>20381</v>
      </c>
    </row>
    <row r="10155" ht="15.0" customHeight="1">
      <c r="A10155" s="34" t="s">
        <v>20382</v>
      </c>
      <c r="B10155" s="35" t="s">
        <v>20383</v>
      </c>
    </row>
    <row r="10156" ht="15.0" customHeight="1">
      <c r="A10156" s="34" t="s">
        <v>20384</v>
      </c>
      <c r="B10156" s="35" t="s">
        <v>20385</v>
      </c>
    </row>
    <row r="10157" ht="15.0" customHeight="1">
      <c r="A10157" s="34" t="s">
        <v>20386</v>
      </c>
      <c r="B10157" s="35" t="s">
        <v>20387</v>
      </c>
    </row>
    <row r="10158" ht="15.0" customHeight="1">
      <c r="A10158" s="34" t="s">
        <v>20388</v>
      </c>
      <c r="B10158" s="35" t="s">
        <v>20389</v>
      </c>
    </row>
    <row r="10159" ht="15.0" customHeight="1">
      <c r="A10159" s="34" t="s">
        <v>20390</v>
      </c>
      <c r="B10159" s="35" t="s">
        <v>20391</v>
      </c>
    </row>
    <row r="10160" ht="15.0" customHeight="1">
      <c r="A10160" s="34" t="s">
        <v>20392</v>
      </c>
      <c r="B10160" s="35" t="s">
        <v>20393</v>
      </c>
    </row>
    <row r="10161" ht="15.0" customHeight="1">
      <c r="A10161" s="34" t="s">
        <v>20394</v>
      </c>
      <c r="B10161" s="35" t="s">
        <v>20395</v>
      </c>
    </row>
    <row r="10162" ht="15.0" customHeight="1">
      <c r="A10162" s="34" t="s">
        <v>20396</v>
      </c>
      <c r="B10162" s="35" t="s">
        <v>20397</v>
      </c>
    </row>
    <row r="10163" ht="15.0" customHeight="1">
      <c r="A10163" s="34" t="s">
        <v>20398</v>
      </c>
      <c r="B10163" s="35" t="s">
        <v>20399</v>
      </c>
    </row>
    <row r="10164" ht="15.0" customHeight="1">
      <c r="A10164" s="34" t="s">
        <v>20400</v>
      </c>
      <c r="B10164" s="35" t="s">
        <v>20401</v>
      </c>
    </row>
    <row r="10165" ht="15.0" customHeight="1">
      <c r="A10165" s="34" t="s">
        <v>20402</v>
      </c>
      <c r="B10165" s="35" t="s">
        <v>20403</v>
      </c>
    </row>
    <row r="10166" ht="15.0" customHeight="1">
      <c r="A10166" s="34" t="s">
        <v>20404</v>
      </c>
      <c r="B10166" s="35" t="s">
        <v>20405</v>
      </c>
    </row>
    <row r="10167" ht="15.0" customHeight="1">
      <c r="A10167" s="34" t="s">
        <v>20406</v>
      </c>
      <c r="B10167" s="35" t="s">
        <v>20407</v>
      </c>
    </row>
    <row r="10168" ht="15.0" customHeight="1">
      <c r="A10168" s="34" t="s">
        <v>20408</v>
      </c>
      <c r="B10168" s="35" t="s">
        <v>20409</v>
      </c>
    </row>
    <row r="10169" ht="15.0" customHeight="1">
      <c r="A10169" s="34" t="s">
        <v>20410</v>
      </c>
      <c r="B10169" s="35" t="s">
        <v>20411</v>
      </c>
    </row>
    <row r="10170" ht="15.0" customHeight="1">
      <c r="A10170" s="34" t="s">
        <v>20412</v>
      </c>
      <c r="B10170" s="35" t="s">
        <v>20413</v>
      </c>
    </row>
    <row r="10171" ht="15.0" customHeight="1">
      <c r="A10171" s="34" t="s">
        <v>20414</v>
      </c>
      <c r="B10171" s="35" t="s">
        <v>20415</v>
      </c>
    </row>
    <row r="10172" ht="15.0" customHeight="1">
      <c r="A10172" s="34" t="s">
        <v>20416</v>
      </c>
      <c r="B10172" s="35" t="s">
        <v>20417</v>
      </c>
    </row>
    <row r="10173" ht="15.0" customHeight="1">
      <c r="A10173" s="34" t="s">
        <v>20418</v>
      </c>
      <c r="B10173" s="35" t="s">
        <v>20419</v>
      </c>
    </row>
    <row r="10174" ht="15.0" customHeight="1">
      <c r="A10174" s="34" t="s">
        <v>20420</v>
      </c>
      <c r="B10174" s="35" t="s">
        <v>20421</v>
      </c>
    </row>
    <row r="10175" ht="15.0" customHeight="1">
      <c r="A10175" s="34" t="s">
        <v>20422</v>
      </c>
      <c r="B10175" s="35" t="s">
        <v>20423</v>
      </c>
    </row>
    <row r="10176" ht="15.0" customHeight="1">
      <c r="A10176" s="34" t="s">
        <v>20424</v>
      </c>
      <c r="B10176" s="35" t="s">
        <v>20425</v>
      </c>
    </row>
    <row r="10177" ht="15.0" customHeight="1">
      <c r="A10177" s="34" t="s">
        <v>20426</v>
      </c>
      <c r="B10177" s="35" t="s">
        <v>20427</v>
      </c>
    </row>
    <row r="10178" ht="15.0" customHeight="1">
      <c r="A10178" s="34" t="s">
        <v>20428</v>
      </c>
      <c r="B10178" s="35" t="s">
        <v>20429</v>
      </c>
    </row>
    <row r="10179" ht="15.0" customHeight="1">
      <c r="A10179" s="34" t="s">
        <v>20430</v>
      </c>
      <c r="B10179" s="35" t="s">
        <v>20431</v>
      </c>
    </row>
    <row r="10180" ht="15.0" customHeight="1">
      <c r="A10180" s="34" t="s">
        <v>20432</v>
      </c>
      <c r="B10180" s="35" t="s">
        <v>20433</v>
      </c>
    </row>
    <row r="10181" ht="15.0" customHeight="1">
      <c r="A10181" s="34" t="s">
        <v>20434</v>
      </c>
      <c r="B10181" s="35" t="s">
        <v>20435</v>
      </c>
    </row>
    <row r="10182" ht="15.0" customHeight="1">
      <c r="A10182" s="34" t="s">
        <v>20436</v>
      </c>
      <c r="B10182" s="35" t="s">
        <v>20437</v>
      </c>
    </row>
    <row r="10183" ht="15.0" customHeight="1">
      <c r="A10183" s="34" t="s">
        <v>20438</v>
      </c>
      <c r="B10183" s="35" t="s">
        <v>20439</v>
      </c>
    </row>
    <row r="10184" ht="15.0" customHeight="1">
      <c r="A10184" s="34" t="s">
        <v>20440</v>
      </c>
      <c r="B10184" s="35" t="s">
        <v>20441</v>
      </c>
    </row>
    <row r="10185" ht="15.0" customHeight="1">
      <c r="A10185" s="34" t="s">
        <v>20442</v>
      </c>
      <c r="B10185" s="35" t="s">
        <v>20443</v>
      </c>
    </row>
    <row r="10186" ht="15.0" customHeight="1">
      <c r="A10186" s="34" t="s">
        <v>20444</v>
      </c>
      <c r="B10186" s="35" t="s">
        <v>20445</v>
      </c>
    </row>
    <row r="10187" ht="15.0" customHeight="1">
      <c r="A10187" s="34" t="s">
        <v>20446</v>
      </c>
      <c r="B10187" s="35" t="s">
        <v>20447</v>
      </c>
    </row>
    <row r="10188" ht="15.0" customHeight="1">
      <c r="A10188" s="34" t="s">
        <v>20448</v>
      </c>
      <c r="B10188" s="35" t="s">
        <v>20449</v>
      </c>
    </row>
    <row r="10189" ht="15.0" customHeight="1">
      <c r="A10189" s="34" t="s">
        <v>20450</v>
      </c>
      <c r="B10189" s="35" t="s">
        <v>20451</v>
      </c>
    </row>
    <row r="10190" ht="15.0" customHeight="1">
      <c r="A10190" s="34" t="s">
        <v>20452</v>
      </c>
      <c r="B10190" s="35" t="s">
        <v>20453</v>
      </c>
    </row>
    <row r="10191" ht="15.0" customHeight="1">
      <c r="A10191" s="34" t="s">
        <v>20454</v>
      </c>
      <c r="B10191" s="35" t="s">
        <v>20455</v>
      </c>
    </row>
    <row r="10192" ht="15.0" customHeight="1">
      <c r="A10192" s="34" t="s">
        <v>20456</v>
      </c>
      <c r="B10192" s="35" t="s">
        <v>20457</v>
      </c>
    </row>
    <row r="10193" ht="15.0" customHeight="1">
      <c r="A10193" s="34" t="s">
        <v>20458</v>
      </c>
      <c r="B10193" s="35" t="s">
        <v>20459</v>
      </c>
    </row>
    <row r="10194" ht="15.0" customHeight="1">
      <c r="A10194" s="34" t="s">
        <v>20460</v>
      </c>
      <c r="B10194" s="35" t="s">
        <v>20461</v>
      </c>
    </row>
    <row r="10195" ht="15.0" customHeight="1">
      <c r="A10195" s="34" t="s">
        <v>20462</v>
      </c>
      <c r="B10195" s="35" t="s">
        <v>20463</v>
      </c>
    </row>
    <row r="10196" ht="15.0" customHeight="1">
      <c r="A10196" s="34" t="s">
        <v>20464</v>
      </c>
      <c r="B10196" s="35" t="s">
        <v>20465</v>
      </c>
    </row>
    <row r="10197" ht="15.0" customHeight="1">
      <c r="A10197" s="34" t="s">
        <v>20466</v>
      </c>
      <c r="B10197" s="35" t="s">
        <v>20467</v>
      </c>
    </row>
    <row r="10198" ht="15.0" customHeight="1">
      <c r="A10198" s="34" t="s">
        <v>20468</v>
      </c>
      <c r="B10198" s="35" t="s">
        <v>20469</v>
      </c>
    </row>
    <row r="10199" ht="15.0" customHeight="1">
      <c r="A10199" s="34" t="s">
        <v>20470</v>
      </c>
      <c r="B10199" s="35" t="s">
        <v>20471</v>
      </c>
    </row>
    <row r="10200" ht="15.0" customHeight="1">
      <c r="A10200" s="34" t="s">
        <v>20472</v>
      </c>
      <c r="B10200" s="35" t="s">
        <v>20473</v>
      </c>
    </row>
    <row r="10201" ht="15.0" customHeight="1">
      <c r="A10201" s="34" t="s">
        <v>20474</v>
      </c>
      <c r="B10201" s="35" t="s">
        <v>20475</v>
      </c>
    </row>
    <row r="10202" ht="15.0" customHeight="1">
      <c r="A10202" s="34" t="s">
        <v>20476</v>
      </c>
      <c r="B10202" s="35" t="s">
        <v>20477</v>
      </c>
    </row>
    <row r="10203" ht="15.0" customHeight="1">
      <c r="A10203" s="34" t="s">
        <v>20478</v>
      </c>
      <c r="B10203" s="35" t="s">
        <v>20479</v>
      </c>
    </row>
    <row r="10204" ht="15.0" customHeight="1">
      <c r="A10204" s="34" t="s">
        <v>20480</v>
      </c>
      <c r="B10204" s="35" t="s">
        <v>20481</v>
      </c>
    </row>
    <row r="10205" ht="15.0" customHeight="1">
      <c r="A10205" s="34" t="s">
        <v>20482</v>
      </c>
      <c r="B10205" s="35" t="s">
        <v>20483</v>
      </c>
    </row>
    <row r="10206" ht="15.0" customHeight="1">
      <c r="A10206" s="34" t="s">
        <v>20484</v>
      </c>
      <c r="B10206" s="35" t="s">
        <v>20485</v>
      </c>
    </row>
    <row r="10207" ht="15.0" customHeight="1">
      <c r="A10207" s="34" t="s">
        <v>20486</v>
      </c>
      <c r="B10207" s="35" t="s">
        <v>20487</v>
      </c>
    </row>
    <row r="10208" ht="15.0" customHeight="1">
      <c r="A10208" s="34" t="s">
        <v>20488</v>
      </c>
      <c r="B10208" s="35" t="s">
        <v>20489</v>
      </c>
    </row>
    <row r="10209" ht="15.0" customHeight="1">
      <c r="A10209" s="34" t="s">
        <v>20490</v>
      </c>
      <c r="B10209" s="35" t="s">
        <v>20491</v>
      </c>
    </row>
    <row r="10210" ht="15.0" customHeight="1">
      <c r="A10210" s="34" t="s">
        <v>20492</v>
      </c>
      <c r="B10210" s="35" t="s">
        <v>20493</v>
      </c>
    </row>
    <row r="10211" ht="15.0" customHeight="1">
      <c r="A10211" s="34" t="s">
        <v>20494</v>
      </c>
      <c r="B10211" s="35" t="s">
        <v>20495</v>
      </c>
    </row>
    <row r="10212" ht="15.0" customHeight="1">
      <c r="A10212" s="34" t="s">
        <v>20496</v>
      </c>
      <c r="B10212" s="35" t="s">
        <v>20497</v>
      </c>
    </row>
    <row r="10213" ht="15.0" customHeight="1">
      <c r="A10213" s="34" t="s">
        <v>20498</v>
      </c>
      <c r="B10213" s="35" t="s">
        <v>20499</v>
      </c>
    </row>
    <row r="10214" ht="15.0" customHeight="1">
      <c r="A10214" s="34" t="s">
        <v>20500</v>
      </c>
      <c r="B10214" s="35" t="s">
        <v>20501</v>
      </c>
    </row>
    <row r="10215" ht="15.0" customHeight="1">
      <c r="A10215" s="34" t="s">
        <v>20502</v>
      </c>
      <c r="B10215" s="35" t="s">
        <v>20503</v>
      </c>
    </row>
    <row r="10216" ht="15.0" customHeight="1">
      <c r="A10216" s="34" t="s">
        <v>20504</v>
      </c>
      <c r="B10216" s="35" t="s">
        <v>20505</v>
      </c>
    </row>
    <row r="10217" ht="15.0" customHeight="1">
      <c r="A10217" s="34" t="s">
        <v>20506</v>
      </c>
      <c r="B10217" s="35" t="s">
        <v>20507</v>
      </c>
    </row>
    <row r="10218" ht="15.0" customHeight="1">
      <c r="A10218" s="34" t="s">
        <v>20508</v>
      </c>
      <c r="B10218" s="35" t="s">
        <v>20509</v>
      </c>
    </row>
    <row r="10219" ht="15.0" customHeight="1">
      <c r="A10219" s="34" t="s">
        <v>20510</v>
      </c>
      <c r="B10219" s="35" t="s">
        <v>20511</v>
      </c>
    </row>
    <row r="10220" ht="15.0" customHeight="1">
      <c r="A10220" s="34" t="s">
        <v>20512</v>
      </c>
      <c r="B10220" s="35" t="s">
        <v>20513</v>
      </c>
    </row>
    <row r="10221" ht="15.0" customHeight="1">
      <c r="A10221" s="34" t="s">
        <v>20514</v>
      </c>
      <c r="B10221" s="35" t="s">
        <v>20515</v>
      </c>
    </row>
    <row r="10222" ht="15.0" customHeight="1">
      <c r="A10222" s="34" t="s">
        <v>20516</v>
      </c>
      <c r="B10222" s="35" t="s">
        <v>20517</v>
      </c>
    </row>
    <row r="10223" ht="15.0" customHeight="1">
      <c r="A10223" s="34" t="s">
        <v>20518</v>
      </c>
      <c r="B10223" s="35" t="s">
        <v>20519</v>
      </c>
    </row>
    <row r="10224" ht="15.0" customHeight="1">
      <c r="A10224" s="34" t="s">
        <v>20520</v>
      </c>
      <c r="B10224" s="35" t="s">
        <v>20521</v>
      </c>
    </row>
    <row r="10225" ht="15.0" customHeight="1">
      <c r="A10225" s="34" t="s">
        <v>20522</v>
      </c>
      <c r="B10225" s="35" t="s">
        <v>20523</v>
      </c>
    </row>
    <row r="10226" ht="15.0" customHeight="1">
      <c r="A10226" s="34" t="s">
        <v>20524</v>
      </c>
      <c r="B10226" s="35" t="s">
        <v>20525</v>
      </c>
    </row>
    <row r="10227" ht="15.0" customHeight="1">
      <c r="A10227" s="34" t="s">
        <v>20526</v>
      </c>
      <c r="B10227" s="35" t="s">
        <v>20527</v>
      </c>
    </row>
    <row r="10228" ht="15.0" customHeight="1">
      <c r="A10228" s="34" t="s">
        <v>20528</v>
      </c>
      <c r="B10228" s="35" t="s">
        <v>20529</v>
      </c>
    </row>
    <row r="10229" ht="15.0" customHeight="1">
      <c r="A10229" s="34" t="s">
        <v>20530</v>
      </c>
      <c r="B10229" s="35" t="s">
        <v>20531</v>
      </c>
    </row>
    <row r="10230" ht="15.0" customHeight="1">
      <c r="A10230" s="34" t="s">
        <v>20532</v>
      </c>
      <c r="B10230" s="35" t="s">
        <v>20533</v>
      </c>
    </row>
    <row r="10231" ht="15.0" customHeight="1">
      <c r="A10231" s="34" t="s">
        <v>20534</v>
      </c>
      <c r="B10231" s="35" t="s">
        <v>20535</v>
      </c>
    </row>
    <row r="10232" ht="15.0" customHeight="1">
      <c r="A10232" s="34" t="s">
        <v>20536</v>
      </c>
      <c r="B10232" s="35" t="s">
        <v>20537</v>
      </c>
    </row>
    <row r="10233" ht="15.0" customHeight="1">
      <c r="A10233" s="34" t="s">
        <v>20538</v>
      </c>
      <c r="B10233" s="35" t="s">
        <v>20539</v>
      </c>
    </row>
    <row r="10234" ht="15.0" customHeight="1">
      <c r="A10234" s="34" t="s">
        <v>20540</v>
      </c>
      <c r="B10234" s="35" t="s">
        <v>20541</v>
      </c>
    </row>
    <row r="10235" ht="15.0" customHeight="1">
      <c r="A10235" s="34" t="s">
        <v>20542</v>
      </c>
      <c r="B10235" s="35" t="s">
        <v>20543</v>
      </c>
    </row>
    <row r="10236" ht="15.0" customHeight="1">
      <c r="A10236" s="34" t="s">
        <v>20544</v>
      </c>
      <c r="B10236" s="35" t="s">
        <v>20545</v>
      </c>
    </row>
    <row r="10237" ht="15.0" customHeight="1">
      <c r="A10237" s="34" t="s">
        <v>20546</v>
      </c>
      <c r="B10237" s="35" t="s">
        <v>20547</v>
      </c>
    </row>
    <row r="10238" ht="15.0" customHeight="1">
      <c r="A10238" s="34" t="s">
        <v>20548</v>
      </c>
      <c r="B10238" s="35" t="s">
        <v>20549</v>
      </c>
    </row>
    <row r="10239" ht="15.0" customHeight="1">
      <c r="A10239" s="34" t="s">
        <v>20550</v>
      </c>
      <c r="B10239" s="35" t="s">
        <v>20551</v>
      </c>
    </row>
    <row r="10240" ht="15.0" customHeight="1">
      <c r="A10240" s="34" t="s">
        <v>20552</v>
      </c>
      <c r="B10240" s="35" t="s">
        <v>20553</v>
      </c>
    </row>
    <row r="10241" ht="15.0" customHeight="1">
      <c r="A10241" s="34" t="s">
        <v>20554</v>
      </c>
      <c r="B10241" s="35" t="s">
        <v>20555</v>
      </c>
    </row>
    <row r="10242" ht="15.0" customHeight="1">
      <c r="A10242" s="34" t="s">
        <v>20556</v>
      </c>
      <c r="B10242" s="35" t="s">
        <v>20557</v>
      </c>
    </row>
    <row r="10243" ht="15.0" customHeight="1">
      <c r="A10243" s="34" t="s">
        <v>20558</v>
      </c>
      <c r="B10243" s="35" t="s">
        <v>20559</v>
      </c>
    </row>
    <row r="10244" ht="15.0" customHeight="1">
      <c r="A10244" s="34" t="s">
        <v>20560</v>
      </c>
      <c r="B10244" s="35" t="s">
        <v>20561</v>
      </c>
    </row>
    <row r="10245" ht="15.0" customHeight="1">
      <c r="A10245" s="34" t="s">
        <v>20562</v>
      </c>
      <c r="B10245" s="35" t="s">
        <v>20563</v>
      </c>
    </row>
    <row r="10246" ht="15.0" customHeight="1">
      <c r="A10246" s="34" t="s">
        <v>20564</v>
      </c>
      <c r="B10246" s="35" t="s">
        <v>20565</v>
      </c>
    </row>
    <row r="10247" ht="15.0" customHeight="1">
      <c r="A10247" s="34" t="s">
        <v>20566</v>
      </c>
      <c r="B10247" s="35" t="s">
        <v>20567</v>
      </c>
    </row>
    <row r="10248" ht="15.0" customHeight="1">
      <c r="A10248" s="34" t="s">
        <v>20568</v>
      </c>
      <c r="B10248" s="35" t="s">
        <v>20569</v>
      </c>
    </row>
    <row r="10249" ht="15.0" customHeight="1">
      <c r="A10249" s="34" t="s">
        <v>20570</v>
      </c>
      <c r="B10249" s="35" t="s">
        <v>20571</v>
      </c>
    </row>
    <row r="10250" ht="15.0" customHeight="1">
      <c r="A10250" s="34" t="s">
        <v>20572</v>
      </c>
      <c r="B10250" s="35" t="s">
        <v>20573</v>
      </c>
    </row>
    <row r="10251" ht="15.0" customHeight="1">
      <c r="A10251" s="34" t="s">
        <v>20574</v>
      </c>
      <c r="B10251" s="35" t="s">
        <v>20575</v>
      </c>
    </row>
    <row r="10252" ht="15.0" customHeight="1">
      <c r="A10252" s="34" t="s">
        <v>20576</v>
      </c>
      <c r="B10252" s="35" t="s">
        <v>20577</v>
      </c>
    </row>
    <row r="10253" ht="15.0" customHeight="1">
      <c r="A10253" s="34" t="s">
        <v>20578</v>
      </c>
      <c r="B10253" s="35" t="s">
        <v>20579</v>
      </c>
    </row>
    <row r="10254" ht="15.0" customHeight="1">
      <c r="A10254" s="34" t="s">
        <v>20580</v>
      </c>
      <c r="B10254" s="35" t="s">
        <v>20581</v>
      </c>
    </row>
    <row r="10255" ht="15.0" customHeight="1">
      <c r="A10255" s="34" t="s">
        <v>20582</v>
      </c>
      <c r="B10255" s="35" t="s">
        <v>20583</v>
      </c>
    </row>
    <row r="10256" ht="15.0" customHeight="1">
      <c r="A10256" s="34" t="s">
        <v>20584</v>
      </c>
      <c r="B10256" s="35" t="s">
        <v>20585</v>
      </c>
    </row>
    <row r="10257" ht="15.0" customHeight="1">
      <c r="A10257" s="34" t="s">
        <v>20586</v>
      </c>
      <c r="B10257" s="35" t="s">
        <v>20587</v>
      </c>
    </row>
    <row r="10258" ht="15.0" customHeight="1">
      <c r="A10258" s="34" t="s">
        <v>20588</v>
      </c>
      <c r="B10258" s="35" t="s">
        <v>20589</v>
      </c>
    </row>
    <row r="10259" ht="15.0" customHeight="1">
      <c r="A10259" s="34" t="s">
        <v>20590</v>
      </c>
      <c r="B10259" s="35" t="s">
        <v>20591</v>
      </c>
    </row>
    <row r="10260" ht="15.0" customHeight="1">
      <c r="A10260" s="34" t="s">
        <v>20592</v>
      </c>
      <c r="B10260" s="35" t="s">
        <v>20593</v>
      </c>
    </row>
    <row r="10261" ht="15.0" customHeight="1">
      <c r="A10261" s="34" t="s">
        <v>20594</v>
      </c>
      <c r="B10261" s="35" t="s">
        <v>20595</v>
      </c>
    </row>
    <row r="10262" ht="15.0" customHeight="1">
      <c r="A10262" s="34" t="s">
        <v>20596</v>
      </c>
      <c r="B10262" s="35" t="s">
        <v>20597</v>
      </c>
    </row>
    <row r="10263" ht="15.0" customHeight="1">
      <c r="A10263" s="34" t="s">
        <v>20598</v>
      </c>
      <c r="B10263" s="35" t="s">
        <v>20599</v>
      </c>
    </row>
    <row r="10264" ht="15.0" customHeight="1">
      <c r="A10264" s="34" t="s">
        <v>20600</v>
      </c>
      <c r="B10264" s="35" t="s">
        <v>20601</v>
      </c>
    </row>
    <row r="10265" ht="15.0" customHeight="1">
      <c r="A10265" s="34" t="s">
        <v>20602</v>
      </c>
      <c r="B10265" s="35" t="s">
        <v>20603</v>
      </c>
    </row>
    <row r="10266" ht="15.0" customHeight="1">
      <c r="A10266" s="34" t="s">
        <v>20604</v>
      </c>
      <c r="B10266" s="35" t="s">
        <v>20605</v>
      </c>
    </row>
    <row r="10267" ht="15.0" customHeight="1">
      <c r="A10267" s="34" t="s">
        <v>20606</v>
      </c>
      <c r="B10267" s="35" t="s">
        <v>20607</v>
      </c>
    </row>
    <row r="10268" ht="15.0" customHeight="1">
      <c r="A10268" s="34" t="s">
        <v>20608</v>
      </c>
      <c r="B10268" s="35" t="s">
        <v>20609</v>
      </c>
    </row>
    <row r="10269" ht="15.0" customHeight="1">
      <c r="A10269" s="34" t="s">
        <v>20610</v>
      </c>
      <c r="B10269" s="35" t="s">
        <v>20611</v>
      </c>
    </row>
    <row r="10270" ht="15.0" customHeight="1">
      <c r="A10270" s="34" t="s">
        <v>20612</v>
      </c>
      <c r="B10270" s="35" t="s">
        <v>20613</v>
      </c>
    </row>
    <row r="10271" ht="15.0" customHeight="1">
      <c r="A10271" s="34" t="s">
        <v>20614</v>
      </c>
      <c r="B10271" s="35" t="s">
        <v>20615</v>
      </c>
    </row>
    <row r="10272" ht="15.0" customHeight="1">
      <c r="A10272" s="34" t="s">
        <v>20616</v>
      </c>
      <c r="B10272" s="35" t="s">
        <v>20617</v>
      </c>
    </row>
    <row r="10273" ht="15.0" customHeight="1">
      <c r="A10273" s="34" t="s">
        <v>20618</v>
      </c>
      <c r="B10273" s="35" t="s">
        <v>20619</v>
      </c>
    </row>
    <row r="10274" ht="15.0" customHeight="1">
      <c r="A10274" s="34" t="s">
        <v>20620</v>
      </c>
      <c r="B10274" s="35" t="s">
        <v>20621</v>
      </c>
    </row>
    <row r="10275" ht="15.0" customHeight="1">
      <c r="A10275" s="34" t="s">
        <v>20622</v>
      </c>
      <c r="B10275" s="35" t="s">
        <v>20623</v>
      </c>
    </row>
    <row r="10276" ht="15.0" customHeight="1">
      <c r="A10276" s="34" t="s">
        <v>20624</v>
      </c>
      <c r="B10276" s="35" t="s">
        <v>20625</v>
      </c>
    </row>
    <row r="10277" ht="15.0" customHeight="1">
      <c r="A10277" s="34" t="s">
        <v>20626</v>
      </c>
      <c r="B10277" s="35" t="s">
        <v>20627</v>
      </c>
    </row>
    <row r="10278" ht="15.0" customHeight="1">
      <c r="A10278" s="34" t="s">
        <v>20628</v>
      </c>
      <c r="B10278" s="35" t="s">
        <v>20629</v>
      </c>
    </row>
    <row r="10279" ht="15.0" customHeight="1">
      <c r="A10279" s="34" t="s">
        <v>20630</v>
      </c>
      <c r="B10279" s="35" t="s">
        <v>20631</v>
      </c>
    </row>
    <row r="10280" ht="15.0" customHeight="1">
      <c r="A10280" s="34" t="s">
        <v>20632</v>
      </c>
      <c r="B10280" s="35" t="s">
        <v>20633</v>
      </c>
    </row>
    <row r="10281" ht="15.0" customHeight="1">
      <c r="A10281" s="34" t="s">
        <v>20634</v>
      </c>
      <c r="B10281" s="35" t="s">
        <v>20635</v>
      </c>
    </row>
    <row r="10282" ht="15.0" customHeight="1">
      <c r="A10282" s="34" t="s">
        <v>20636</v>
      </c>
      <c r="B10282" s="35" t="s">
        <v>20637</v>
      </c>
    </row>
    <row r="10283" ht="15.0" customHeight="1">
      <c r="A10283" s="34" t="s">
        <v>20638</v>
      </c>
      <c r="B10283" s="35" t="s">
        <v>20639</v>
      </c>
    </row>
    <row r="10284" ht="15.0" customHeight="1">
      <c r="A10284" s="34" t="s">
        <v>20640</v>
      </c>
      <c r="B10284" s="35" t="s">
        <v>20641</v>
      </c>
    </row>
    <row r="10285" ht="15.0" customHeight="1">
      <c r="A10285" s="34" t="s">
        <v>20642</v>
      </c>
      <c r="B10285" s="35" t="s">
        <v>20643</v>
      </c>
    </row>
    <row r="10286" ht="15.0" customHeight="1">
      <c r="A10286" s="34" t="s">
        <v>20644</v>
      </c>
      <c r="B10286" s="35" t="s">
        <v>20645</v>
      </c>
    </row>
    <row r="10287" ht="15.0" customHeight="1">
      <c r="A10287" s="34" t="s">
        <v>20646</v>
      </c>
      <c r="B10287" s="35" t="s">
        <v>20647</v>
      </c>
    </row>
    <row r="10288" ht="15.0" customHeight="1">
      <c r="A10288" s="34" t="s">
        <v>20648</v>
      </c>
      <c r="B10288" s="35" t="s">
        <v>20649</v>
      </c>
    </row>
    <row r="10289" ht="15.0" customHeight="1">
      <c r="A10289" s="34" t="s">
        <v>20650</v>
      </c>
      <c r="B10289" s="35" t="s">
        <v>20651</v>
      </c>
    </row>
    <row r="10290" ht="15.0" customHeight="1">
      <c r="A10290" s="34" t="s">
        <v>20652</v>
      </c>
      <c r="B10290" s="35" t="s">
        <v>20653</v>
      </c>
    </row>
    <row r="10291" ht="15.0" customHeight="1">
      <c r="A10291" s="34" t="s">
        <v>20654</v>
      </c>
      <c r="B10291" s="35" t="s">
        <v>20655</v>
      </c>
    </row>
    <row r="10292" ht="15.0" customHeight="1">
      <c r="A10292" s="34" t="s">
        <v>20656</v>
      </c>
      <c r="B10292" s="35" t="s">
        <v>20657</v>
      </c>
    </row>
    <row r="10293" ht="15.0" customHeight="1">
      <c r="A10293" s="34" t="s">
        <v>20658</v>
      </c>
      <c r="B10293" s="35" t="s">
        <v>20659</v>
      </c>
    </row>
    <row r="10294" ht="15.0" customHeight="1">
      <c r="A10294" s="34" t="s">
        <v>20660</v>
      </c>
      <c r="B10294" s="35" t="s">
        <v>20661</v>
      </c>
    </row>
    <row r="10295" ht="15.0" customHeight="1">
      <c r="A10295" s="34" t="s">
        <v>20662</v>
      </c>
      <c r="B10295" s="35" t="s">
        <v>20663</v>
      </c>
    </row>
    <row r="10296" ht="15.0" customHeight="1">
      <c r="A10296" s="34" t="s">
        <v>20664</v>
      </c>
      <c r="B10296" s="35" t="s">
        <v>20665</v>
      </c>
    </row>
    <row r="10297" ht="15.0" customHeight="1">
      <c r="A10297" s="34" t="s">
        <v>20666</v>
      </c>
      <c r="B10297" s="35" t="s">
        <v>20667</v>
      </c>
    </row>
    <row r="10298" ht="15.0" customHeight="1">
      <c r="A10298" s="34" t="s">
        <v>20668</v>
      </c>
      <c r="B10298" s="35" t="s">
        <v>20669</v>
      </c>
    </row>
    <row r="10299" ht="15.0" customHeight="1">
      <c r="A10299" s="34" t="s">
        <v>20670</v>
      </c>
      <c r="B10299" s="35" t="s">
        <v>20671</v>
      </c>
    </row>
    <row r="10300" ht="15.0" customHeight="1">
      <c r="A10300" s="34" t="s">
        <v>20672</v>
      </c>
      <c r="B10300" s="35" t="s">
        <v>20673</v>
      </c>
    </row>
    <row r="10301" ht="15.0" customHeight="1">
      <c r="A10301" s="34" t="s">
        <v>20674</v>
      </c>
      <c r="B10301" s="35" t="s">
        <v>20675</v>
      </c>
    </row>
    <row r="10302" ht="15.0" customHeight="1">
      <c r="A10302" s="34" t="s">
        <v>20676</v>
      </c>
      <c r="B10302" s="35" t="s">
        <v>20677</v>
      </c>
    </row>
    <row r="10303" ht="15.0" customHeight="1">
      <c r="A10303" s="34" t="s">
        <v>20678</v>
      </c>
      <c r="B10303" s="35" t="s">
        <v>20679</v>
      </c>
    </row>
    <row r="10304" ht="15.0" customHeight="1">
      <c r="A10304" s="34" t="s">
        <v>20680</v>
      </c>
      <c r="B10304" s="35" t="s">
        <v>20681</v>
      </c>
    </row>
    <row r="10305" ht="15.0" customHeight="1">
      <c r="A10305" s="34" t="s">
        <v>20682</v>
      </c>
      <c r="B10305" s="35" t="s">
        <v>20683</v>
      </c>
    </row>
    <row r="10306" ht="15.0" customHeight="1">
      <c r="A10306" s="34" t="s">
        <v>20684</v>
      </c>
      <c r="B10306" s="35" t="s">
        <v>20685</v>
      </c>
    </row>
    <row r="10307" ht="15.0" customHeight="1">
      <c r="A10307" s="34" t="s">
        <v>20686</v>
      </c>
      <c r="B10307" s="35" t="s">
        <v>20687</v>
      </c>
    </row>
    <row r="10308" ht="15.0" customHeight="1">
      <c r="A10308" s="34" t="s">
        <v>20688</v>
      </c>
      <c r="B10308" s="35" t="s">
        <v>20689</v>
      </c>
    </row>
    <row r="10309" ht="15.0" customHeight="1">
      <c r="A10309" s="34" t="s">
        <v>20690</v>
      </c>
      <c r="B10309" s="35" t="s">
        <v>20691</v>
      </c>
    </row>
    <row r="10310" ht="15.0" customHeight="1">
      <c r="A10310" s="34" t="s">
        <v>20692</v>
      </c>
      <c r="B10310" s="35" t="s">
        <v>20693</v>
      </c>
    </row>
    <row r="10311" ht="15.0" customHeight="1">
      <c r="A10311" s="34" t="s">
        <v>20694</v>
      </c>
      <c r="B10311" s="35" t="s">
        <v>20695</v>
      </c>
    </row>
    <row r="10312" ht="15.0" customHeight="1">
      <c r="A10312" s="34" t="s">
        <v>20696</v>
      </c>
      <c r="B10312" s="35" t="s">
        <v>20697</v>
      </c>
    </row>
    <row r="10313" ht="15.0" customHeight="1">
      <c r="A10313" s="34" t="s">
        <v>20698</v>
      </c>
      <c r="B10313" s="35" t="s">
        <v>20699</v>
      </c>
    </row>
    <row r="10314" ht="15.0" customHeight="1">
      <c r="A10314" s="34" t="s">
        <v>20700</v>
      </c>
      <c r="B10314" s="35" t="s">
        <v>20701</v>
      </c>
    </row>
    <row r="10315" ht="15.0" customHeight="1">
      <c r="A10315" s="34" t="s">
        <v>20702</v>
      </c>
      <c r="B10315" s="35" t="s">
        <v>20703</v>
      </c>
    </row>
    <row r="10316" ht="15.0" customHeight="1">
      <c r="A10316" s="34" t="s">
        <v>20704</v>
      </c>
      <c r="B10316" s="35" t="s">
        <v>20705</v>
      </c>
    </row>
    <row r="10317" ht="15.0" customHeight="1">
      <c r="A10317" s="34" t="s">
        <v>20706</v>
      </c>
      <c r="B10317" s="35" t="s">
        <v>20707</v>
      </c>
    </row>
    <row r="10318" ht="15.0" customHeight="1">
      <c r="A10318" s="34" t="s">
        <v>20708</v>
      </c>
      <c r="B10318" s="35" t="s">
        <v>20709</v>
      </c>
    </row>
    <row r="10319" ht="15.0" customHeight="1">
      <c r="A10319" s="34" t="s">
        <v>20710</v>
      </c>
      <c r="B10319" s="35" t="s">
        <v>20711</v>
      </c>
    </row>
    <row r="10320" ht="15.0" customHeight="1">
      <c r="A10320" s="34" t="s">
        <v>20712</v>
      </c>
      <c r="B10320" s="35" t="s">
        <v>20713</v>
      </c>
    </row>
    <row r="10321" ht="15.0" customHeight="1">
      <c r="A10321" s="34" t="s">
        <v>20714</v>
      </c>
      <c r="B10321" s="35" t="s">
        <v>20715</v>
      </c>
    </row>
    <row r="10322" ht="15.0" customHeight="1">
      <c r="A10322" s="34" t="s">
        <v>20716</v>
      </c>
      <c r="B10322" s="35" t="s">
        <v>20717</v>
      </c>
    </row>
    <row r="10323" ht="15.0" customHeight="1">
      <c r="A10323" s="34" t="s">
        <v>20718</v>
      </c>
      <c r="B10323" s="35" t="s">
        <v>20719</v>
      </c>
    </row>
    <row r="10324" ht="15.0" customHeight="1">
      <c r="A10324" s="34" t="s">
        <v>20720</v>
      </c>
      <c r="B10324" s="35" t="s">
        <v>20721</v>
      </c>
    </row>
    <row r="10325" ht="15.0" customHeight="1">
      <c r="A10325" s="34" t="s">
        <v>20722</v>
      </c>
      <c r="B10325" s="35" t="s">
        <v>20723</v>
      </c>
    </row>
    <row r="10326" ht="15.0" customHeight="1">
      <c r="A10326" s="34" t="s">
        <v>20724</v>
      </c>
      <c r="B10326" s="35" t="s">
        <v>20725</v>
      </c>
    </row>
    <row r="10327" ht="15.0" customHeight="1">
      <c r="A10327" s="34" t="s">
        <v>20726</v>
      </c>
      <c r="B10327" s="35" t="s">
        <v>20727</v>
      </c>
    </row>
    <row r="10328" ht="15.0" customHeight="1">
      <c r="A10328" s="34" t="s">
        <v>20728</v>
      </c>
      <c r="B10328" s="35" t="s">
        <v>20729</v>
      </c>
    </row>
    <row r="10329" ht="15.0" customHeight="1">
      <c r="A10329" s="34" t="s">
        <v>20730</v>
      </c>
      <c r="B10329" s="35" t="s">
        <v>20731</v>
      </c>
    </row>
    <row r="10330" ht="15.0" customHeight="1">
      <c r="A10330" s="34" t="s">
        <v>20732</v>
      </c>
      <c r="B10330" s="35" t="s">
        <v>20733</v>
      </c>
    </row>
    <row r="10331" ht="15.0" customHeight="1">
      <c r="A10331" s="34" t="s">
        <v>20734</v>
      </c>
      <c r="B10331" s="35" t="s">
        <v>20735</v>
      </c>
    </row>
    <row r="10332" ht="15.0" customHeight="1">
      <c r="A10332" s="34" t="s">
        <v>20736</v>
      </c>
      <c r="B10332" s="35" t="s">
        <v>20737</v>
      </c>
    </row>
    <row r="10333" ht="15.0" customHeight="1">
      <c r="A10333" s="34" t="s">
        <v>20738</v>
      </c>
      <c r="B10333" s="35" t="s">
        <v>20739</v>
      </c>
    </row>
    <row r="10334" ht="15.0" customHeight="1">
      <c r="A10334" s="34" t="s">
        <v>20740</v>
      </c>
      <c r="B10334" s="35" t="s">
        <v>20741</v>
      </c>
    </row>
    <row r="10335" ht="15.0" customHeight="1">
      <c r="A10335" s="34" t="s">
        <v>20742</v>
      </c>
      <c r="B10335" s="35" t="s">
        <v>20743</v>
      </c>
    </row>
    <row r="10336" ht="15.0" customHeight="1">
      <c r="A10336" s="34" t="s">
        <v>20744</v>
      </c>
      <c r="B10336" s="35" t="s">
        <v>20745</v>
      </c>
    </row>
    <row r="10337" ht="15.0" customHeight="1">
      <c r="A10337" s="34" t="s">
        <v>20746</v>
      </c>
      <c r="B10337" s="35" t="s">
        <v>20747</v>
      </c>
    </row>
    <row r="10338" ht="15.0" customHeight="1">
      <c r="A10338" s="34" t="s">
        <v>20748</v>
      </c>
      <c r="B10338" s="35" t="s">
        <v>20749</v>
      </c>
    </row>
    <row r="10339" ht="15.0" customHeight="1">
      <c r="A10339" s="34" t="s">
        <v>20750</v>
      </c>
      <c r="B10339" s="35" t="s">
        <v>20751</v>
      </c>
    </row>
    <row r="10340" ht="15.0" customHeight="1">
      <c r="A10340" s="34" t="s">
        <v>20752</v>
      </c>
      <c r="B10340" s="35" t="s">
        <v>20753</v>
      </c>
    </row>
    <row r="10341" ht="15.0" customHeight="1">
      <c r="A10341" s="34" t="s">
        <v>20754</v>
      </c>
      <c r="B10341" s="35" t="s">
        <v>20755</v>
      </c>
    </row>
    <row r="10342" ht="15.0" customHeight="1">
      <c r="A10342" s="34" t="s">
        <v>20756</v>
      </c>
      <c r="B10342" s="35" t="s">
        <v>20757</v>
      </c>
    </row>
    <row r="10343" ht="15.0" customHeight="1">
      <c r="A10343" s="34" t="s">
        <v>20758</v>
      </c>
      <c r="B10343" s="35" t="s">
        <v>20759</v>
      </c>
    </row>
    <row r="10344" ht="15.0" customHeight="1">
      <c r="A10344" s="34" t="s">
        <v>20760</v>
      </c>
      <c r="B10344" s="35" t="s">
        <v>20761</v>
      </c>
    </row>
    <row r="10345" ht="15.0" customHeight="1">
      <c r="A10345" s="34" t="s">
        <v>20762</v>
      </c>
      <c r="B10345" s="35" t="s">
        <v>20763</v>
      </c>
    </row>
    <row r="10346" ht="15.0" customHeight="1">
      <c r="A10346" s="34" t="s">
        <v>20764</v>
      </c>
      <c r="B10346" s="35" t="s">
        <v>20765</v>
      </c>
    </row>
    <row r="10347" ht="15.0" customHeight="1">
      <c r="A10347" s="34" t="s">
        <v>20766</v>
      </c>
      <c r="B10347" s="35" t="s">
        <v>20767</v>
      </c>
    </row>
    <row r="10348" ht="15.0" customHeight="1">
      <c r="A10348" s="34" t="s">
        <v>20768</v>
      </c>
      <c r="B10348" s="35" t="s">
        <v>20769</v>
      </c>
    </row>
    <row r="10349" ht="15.0" customHeight="1">
      <c r="A10349" s="34" t="s">
        <v>20770</v>
      </c>
      <c r="B10349" s="35" t="s">
        <v>20771</v>
      </c>
    </row>
    <row r="10350" ht="15.0" customHeight="1">
      <c r="A10350" s="34" t="s">
        <v>20772</v>
      </c>
      <c r="B10350" s="35" t="s">
        <v>20773</v>
      </c>
    </row>
    <row r="10351" ht="15.0" customHeight="1">
      <c r="A10351" s="34" t="s">
        <v>20774</v>
      </c>
      <c r="B10351" s="35" t="s">
        <v>20775</v>
      </c>
    </row>
    <row r="10352" ht="15.0" customHeight="1">
      <c r="A10352" s="34" t="s">
        <v>20776</v>
      </c>
      <c r="B10352" s="35" t="s">
        <v>20777</v>
      </c>
    </row>
    <row r="10353" ht="15.0" customHeight="1">
      <c r="A10353" s="34" t="s">
        <v>20778</v>
      </c>
      <c r="B10353" s="35" t="s">
        <v>20779</v>
      </c>
    </row>
    <row r="10354" ht="15.0" customHeight="1">
      <c r="A10354" s="34" t="s">
        <v>20780</v>
      </c>
      <c r="B10354" s="35" t="s">
        <v>20781</v>
      </c>
    </row>
    <row r="10355" ht="15.0" customHeight="1">
      <c r="A10355" s="34" t="s">
        <v>20782</v>
      </c>
      <c r="B10355" s="35" t="s">
        <v>20783</v>
      </c>
    </row>
    <row r="10356" ht="15.0" customHeight="1">
      <c r="A10356" s="34" t="s">
        <v>20784</v>
      </c>
      <c r="B10356" s="35" t="s">
        <v>20785</v>
      </c>
    </row>
    <row r="10357" ht="15.0" customHeight="1">
      <c r="A10357" s="34" t="s">
        <v>20786</v>
      </c>
      <c r="B10357" s="35" t="s">
        <v>20787</v>
      </c>
    </row>
    <row r="10358" ht="15.0" customHeight="1">
      <c r="A10358" s="34" t="s">
        <v>20788</v>
      </c>
      <c r="B10358" s="35" t="s">
        <v>20789</v>
      </c>
    </row>
    <row r="10359" ht="15.0" customHeight="1">
      <c r="A10359" s="34" t="s">
        <v>20790</v>
      </c>
      <c r="B10359" s="35" t="s">
        <v>20791</v>
      </c>
    </row>
    <row r="10360" ht="15.0" customHeight="1">
      <c r="A10360" s="34" t="s">
        <v>20792</v>
      </c>
      <c r="B10360" s="35" t="s">
        <v>20793</v>
      </c>
    </row>
    <row r="10361" ht="15.0" customHeight="1">
      <c r="A10361" s="34" t="s">
        <v>20794</v>
      </c>
      <c r="B10361" s="35" t="s">
        <v>20795</v>
      </c>
    </row>
    <row r="10362" ht="15.0" customHeight="1">
      <c r="A10362" s="34" t="s">
        <v>20796</v>
      </c>
      <c r="B10362" s="35" t="s">
        <v>20797</v>
      </c>
    </row>
    <row r="10363" ht="15.0" customHeight="1">
      <c r="A10363" s="34" t="s">
        <v>20798</v>
      </c>
      <c r="B10363" s="35" t="s">
        <v>20799</v>
      </c>
    </row>
    <row r="10364" ht="15.0" customHeight="1">
      <c r="A10364" s="34" t="s">
        <v>20800</v>
      </c>
      <c r="B10364" s="35" t="s">
        <v>20801</v>
      </c>
    </row>
    <row r="10365" ht="15.0" customHeight="1">
      <c r="A10365" s="34" t="s">
        <v>20802</v>
      </c>
      <c r="B10365" s="35" t="s">
        <v>20803</v>
      </c>
    </row>
    <row r="10366" ht="15.0" customHeight="1">
      <c r="A10366" s="34" t="s">
        <v>20804</v>
      </c>
      <c r="B10366" s="35" t="s">
        <v>20805</v>
      </c>
    </row>
    <row r="10367" ht="15.0" customHeight="1">
      <c r="A10367" s="34" t="s">
        <v>20806</v>
      </c>
      <c r="B10367" s="35" t="s">
        <v>20807</v>
      </c>
    </row>
    <row r="10368" ht="15.0" customHeight="1">
      <c r="A10368" s="34" t="s">
        <v>20808</v>
      </c>
      <c r="B10368" s="35" t="s">
        <v>20809</v>
      </c>
    </row>
    <row r="10369" ht="15.0" customHeight="1">
      <c r="A10369" s="34" t="s">
        <v>20810</v>
      </c>
      <c r="B10369" s="35" t="s">
        <v>20811</v>
      </c>
    </row>
    <row r="10370" ht="15.0" customHeight="1">
      <c r="A10370" s="34" t="s">
        <v>20812</v>
      </c>
      <c r="B10370" s="35" t="s">
        <v>20813</v>
      </c>
    </row>
    <row r="10371" ht="15.0" customHeight="1">
      <c r="A10371" s="34" t="s">
        <v>20814</v>
      </c>
      <c r="B10371" s="35" t="s">
        <v>20815</v>
      </c>
    </row>
    <row r="10372" ht="15.0" customHeight="1">
      <c r="A10372" s="34" t="s">
        <v>20816</v>
      </c>
      <c r="B10372" s="35" t="s">
        <v>20817</v>
      </c>
    </row>
    <row r="10373" ht="15.0" customHeight="1">
      <c r="A10373" s="34" t="s">
        <v>20818</v>
      </c>
      <c r="B10373" s="35" t="s">
        <v>20819</v>
      </c>
    </row>
    <row r="10374" ht="15.0" customHeight="1">
      <c r="A10374" s="34" t="s">
        <v>20820</v>
      </c>
      <c r="B10374" s="35" t="s">
        <v>20821</v>
      </c>
    </row>
    <row r="10375" ht="15.0" customHeight="1">
      <c r="A10375" s="34" t="s">
        <v>20822</v>
      </c>
      <c r="B10375" s="35" t="s">
        <v>20823</v>
      </c>
    </row>
    <row r="10376" ht="15.0" customHeight="1">
      <c r="A10376" s="34" t="s">
        <v>20824</v>
      </c>
      <c r="B10376" s="35" t="s">
        <v>20825</v>
      </c>
    </row>
    <row r="10377" ht="15.0" customHeight="1">
      <c r="A10377" s="34" t="s">
        <v>20826</v>
      </c>
      <c r="B10377" s="35" t="s">
        <v>20827</v>
      </c>
    </row>
    <row r="10378" ht="15.0" customHeight="1">
      <c r="A10378" s="34" t="s">
        <v>20828</v>
      </c>
      <c r="B10378" s="35" t="s">
        <v>20829</v>
      </c>
    </row>
    <row r="10379" ht="15.0" customHeight="1">
      <c r="A10379" s="34" t="s">
        <v>20830</v>
      </c>
      <c r="B10379" s="35" t="s">
        <v>20831</v>
      </c>
    </row>
    <row r="10380" ht="15.0" customHeight="1">
      <c r="A10380" s="34" t="s">
        <v>20832</v>
      </c>
      <c r="B10380" s="35" t="s">
        <v>20833</v>
      </c>
    </row>
    <row r="10381" ht="15.0" customHeight="1">
      <c r="A10381" s="34" t="s">
        <v>39</v>
      </c>
      <c r="B10381" s="35" t="s">
        <v>20834</v>
      </c>
    </row>
    <row r="10382" ht="15.0" customHeight="1">
      <c r="A10382" s="34" t="s">
        <v>20835</v>
      </c>
      <c r="B10382" s="35" t="s">
        <v>20836</v>
      </c>
    </row>
    <row r="10383" ht="15.0" customHeight="1">
      <c r="A10383" s="34" t="s">
        <v>20837</v>
      </c>
      <c r="B10383" s="35" t="s">
        <v>20838</v>
      </c>
    </row>
    <row r="10384" ht="15.0" customHeight="1">
      <c r="A10384" s="34" t="s">
        <v>20839</v>
      </c>
      <c r="B10384" s="35" t="s">
        <v>20840</v>
      </c>
    </row>
    <row r="10385" ht="15.0" customHeight="1">
      <c r="A10385" s="34" t="s">
        <v>20841</v>
      </c>
      <c r="B10385" s="35" t="s">
        <v>20842</v>
      </c>
    </row>
    <row r="10386" ht="15.0" customHeight="1">
      <c r="A10386" s="34" t="s">
        <v>20843</v>
      </c>
      <c r="B10386" s="35" t="s">
        <v>20844</v>
      </c>
    </row>
    <row r="10387" ht="15.0" customHeight="1">
      <c r="A10387" s="34" t="s">
        <v>20845</v>
      </c>
      <c r="B10387" s="35" t="s">
        <v>20846</v>
      </c>
    </row>
    <row r="10388" ht="15.0" customHeight="1">
      <c r="A10388" s="34" t="s">
        <v>20847</v>
      </c>
      <c r="B10388" s="35" t="s">
        <v>20848</v>
      </c>
    </row>
    <row r="10389" ht="15.0" customHeight="1">
      <c r="A10389" s="34" t="s">
        <v>20849</v>
      </c>
      <c r="B10389" s="35" t="s">
        <v>20850</v>
      </c>
    </row>
    <row r="10390" ht="15.0" customHeight="1">
      <c r="A10390" s="34" t="s">
        <v>20851</v>
      </c>
      <c r="B10390" s="35" t="s">
        <v>20852</v>
      </c>
    </row>
    <row r="10391" ht="15.0" customHeight="1">
      <c r="A10391" s="34" t="s">
        <v>20853</v>
      </c>
      <c r="B10391" s="35" t="s">
        <v>20854</v>
      </c>
    </row>
    <row r="10392" ht="15.0" customHeight="1">
      <c r="A10392" s="34" t="s">
        <v>20855</v>
      </c>
      <c r="B10392" s="35" t="s">
        <v>20856</v>
      </c>
    </row>
    <row r="10393" ht="15.0" customHeight="1">
      <c r="A10393" s="34" t="s">
        <v>20857</v>
      </c>
      <c r="B10393" s="35" t="s">
        <v>20858</v>
      </c>
    </row>
    <row r="10394" ht="15.0" customHeight="1">
      <c r="A10394" s="34" t="s">
        <v>20859</v>
      </c>
      <c r="B10394" s="35" t="s">
        <v>20860</v>
      </c>
    </row>
    <row r="10395" ht="15.0" customHeight="1">
      <c r="A10395" s="34" t="s">
        <v>20861</v>
      </c>
      <c r="B10395" s="35" t="s">
        <v>20862</v>
      </c>
    </row>
    <row r="10396" ht="15.0" customHeight="1">
      <c r="A10396" s="34" t="s">
        <v>20863</v>
      </c>
      <c r="B10396" s="35" t="s">
        <v>20864</v>
      </c>
    </row>
    <row r="10397" ht="15.0" customHeight="1">
      <c r="A10397" s="34" t="s">
        <v>20865</v>
      </c>
      <c r="B10397" s="35" t="s">
        <v>20866</v>
      </c>
    </row>
    <row r="10398" ht="15.0" customHeight="1">
      <c r="A10398" s="34" t="s">
        <v>20867</v>
      </c>
      <c r="B10398" s="35" t="s">
        <v>20868</v>
      </c>
    </row>
    <row r="10399" ht="15.0" customHeight="1">
      <c r="A10399" s="34" t="s">
        <v>20869</v>
      </c>
      <c r="B10399" s="35" t="s">
        <v>20870</v>
      </c>
    </row>
    <row r="10400" ht="15.0" customHeight="1">
      <c r="A10400" s="34" t="s">
        <v>20871</v>
      </c>
      <c r="B10400" s="35" t="s">
        <v>20872</v>
      </c>
    </row>
    <row r="10401" ht="15.0" customHeight="1">
      <c r="A10401" s="34" t="s">
        <v>20873</v>
      </c>
      <c r="B10401" s="35" t="s">
        <v>20874</v>
      </c>
    </row>
    <row r="10402" ht="15.0" customHeight="1">
      <c r="A10402" s="34" t="s">
        <v>20875</v>
      </c>
      <c r="B10402" s="35" t="s">
        <v>20876</v>
      </c>
    </row>
    <row r="10403" ht="15.0" customHeight="1">
      <c r="A10403" s="34" t="s">
        <v>20877</v>
      </c>
      <c r="B10403" s="35" t="s">
        <v>20878</v>
      </c>
    </row>
    <row r="10404" ht="15.0" customHeight="1">
      <c r="A10404" s="34" t="s">
        <v>20879</v>
      </c>
      <c r="B10404" s="35" t="s">
        <v>20880</v>
      </c>
    </row>
    <row r="10405" ht="15.0" customHeight="1">
      <c r="A10405" s="34" t="s">
        <v>20881</v>
      </c>
      <c r="B10405" s="35" t="s">
        <v>20882</v>
      </c>
    </row>
    <row r="10406" ht="15.0" customHeight="1">
      <c r="A10406" s="34" t="s">
        <v>20883</v>
      </c>
      <c r="B10406" s="35" t="s">
        <v>20884</v>
      </c>
    </row>
    <row r="10407" ht="15.0" customHeight="1">
      <c r="A10407" s="34" t="s">
        <v>20885</v>
      </c>
      <c r="B10407" s="35" t="s">
        <v>20886</v>
      </c>
    </row>
    <row r="10408" ht="15.0" customHeight="1">
      <c r="A10408" s="34" t="s">
        <v>20887</v>
      </c>
      <c r="B10408" s="35" t="s">
        <v>20888</v>
      </c>
    </row>
    <row r="10409" ht="15.0" customHeight="1">
      <c r="A10409" s="34" t="s">
        <v>20889</v>
      </c>
      <c r="B10409" s="35" t="s">
        <v>20890</v>
      </c>
    </row>
    <row r="10410" ht="15.0" customHeight="1">
      <c r="A10410" s="34" t="s">
        <v>20891</v>
      </c>
      <c r="B10410" s="35" t="s">
        <v>20892</v>
      </c>
    </row>
    <row r="10411" ht="15.0" customHeight="1">
      <c r="A10411" s="34" t="s">
        <v>20893</v>
      </c>
      <c r="B10411" s="35" t="s">
        <v>20894</v>
      </c>
    </row>
    <row r="10412" ht="15.0" customHeight="1">
      <c r="A10412" s="34" t="s">
        <v>20895</v>
      </c>
      <c r="B10412" s="35" t="s">
        <v>20896</v>
      </c>
    </row>
    <row r="10413" ht="15.0" customHeight="1">
      <c r="A10413" s="34" t="s">
        <v>20897</v>
      </c>
      <c r="B10413" s="35" t="s">
        <v>20898</v>
      </c>
    </row>
    <row r="10414" ht="15.0" customHeight="1">
      <c r="A10414" s="34" t="s">
        <v>20899</v>
      </c>
      <c r="B10414" s="35" t="s">
        <v>20900</v>
      </c>
    </row>
    <row r="10415" ht="15.0" customHeight="1">
      <c r="A10415" s="34" t="s">
        <v>20901</v>
      </c>
      <c r="B10415" s="35" t="s">
        <v>20902</v>
      </c>
    </row>
    <row r="10416" ht="15.0" customHeight="1">
      <c r="A10416" s="34" t="s">
        <v>20903</v>
      </c>
      <c r="B10416" s="35" t="s">
        <v>20904</v>
      </c>
    </row>
    <row r="10417" ht="15.0" customHeight="1">
      <c r="A10417" s="34" t="s">
        <v>20905</v>
      </c>
      <c r="B10417" s="35" t="s">
        <v>20906</v>
      </c>
    </row>
    <row r="10418" ht="15.0" customHeight="1">
      <c r="A10418" s="34" t="s">
        <v>20907</v>
      </c>
      <c r="B10418" s="35" t="s">
        <v>20908</v>
      </c>
    </row>
    <row r="10419" ht="15.0" customHeight="1">
      <c r="A10419" s="34" t="s">
        <v>20909</v>
      </c>
      <c r="B10419" s="35" t="s">
        <v>20910</v>
      </c>
    </row>
    <row r="10420" ht="15.0" customHeight="1">
      <c r="A10420" s="34" t="s">
        <v>20911</v>
      </c>
      <c r="B10420" s="35" t="s">
        <v>20912</v>
      </c>
    </row>
    <row r="10421" ht="15.0" customHeight="1">
      <c r="A10421" s="34" t="s">
        <v>20913</v>
      </c>
      <c r="B10421" s="35" t="s">
        <v>20914</v>
      </c>
    </row>
    <row r="10422" ht="15.0" customHeight="1">
      <c r="A10422" s="34" t="s">
        <v>20915</v>
      </c>
      <c r="B10422" s="35" t="s">
        <v>20916</v>
      </c>
    </row>
    <row r="10423" ht="15.0" customHeight="1">
      <c r="A10423" s="34" t="s">
        <v>20917</v>
      </c>
      <c r="B10423" s="35" t="s">
        <v>20918</v>
      </c>
    </row>
    <row r="10424" ht="15.0" customHeight="1">
      <c r="A10424" s="34" t="s">
        <v>20919</v>
      </c>
      <c r="B10424" s="35" t="s">
        <v>20920</v>
      </c>
    </row>
    <row r="10425" ht="15.0" customHeight="1">
      <c r="A10425" s="34" t="s">
        <v>20921</v>
      </c>
      <c r="B10425" s="35" t="s">
        <v>20922</v>
      </c>
    </row>
    <row r="10426" ht="15.0" customHeight="1">
      <c r="A10426" s="34" t="s">
        <v>20923</v>
      </c>
      <c r="B10426" s="35" t="s">
        <v>20924</v>
      </c>
    </row>
    <row r="10427" ht="15.0" customHeight="1">
      <c r="A10427" s="34" t="s">
        <v>20925</v>
      </c>
      <c r="B10427" s="35" t="s">
        <v>20926</v>
      </c>
    </row>
    <row r="10428" ht="15.0" customHeight="1">
      <c r="A10428" s="34" t="s">
        <v>20927</v>
      </c>
      <c r="B10428" s="35" t="s">
        <v>20928</v>
      </c>
    </row>
    <row r="10429" ht="15.0" customHeight="1">
      <c r="A10429" s="34" t="s">
        <v>20929</v>
      </c>
      <c r="B10429" s="35" t="s">
        <v>20930</v>
      </c>
    </row>
    <row r="10430" ht="15.0" customHeight="1">
      <c r="A10430" s="34" t="s">
        <v>20931</v>
      </c>
      <c r="B10430" s="35" t="s">
        <v>20932</v>
      </c>
    </row>
    <row r="10431" ht="15.0" customHeight="1">
      <c r="A10431" s="34" t="s">
        <v>20933</v>
      </c>
      <c r="B10431" s="35" t="s">
        <v>20934</v>
      </c>
    </row>
    <row r="10432" ht="15.0" customHeight="1">
      <c r="A10432" s="34" t="s">
        <v>20935</v>
      </c>
      <c r="B10432" s="35" t="s">
        <v>20936</v>
      </c>
    </row>
    <row r="10433" ht="15.0" customHeight="1">
      <c r="A10433" s="34" t="s">
        <v>20937</v>
      </c>
      <c r="B10433" s="35" t="s">
        <v>20938</v>
      </c>
    </row>
    <row r="10434" ht="15.0" customHeight="1">
      <c r="A10434" s="34" t="s">
        <v>20939</v>
      </c>
      <c r="B10434" s="35" t="s">
        <v>20940</v>
      </c>
    </row>
    <row r="10435" ht="15.0" customHeight="1">
      <c r="A10435" s="34" t="s">
        <v>20941</v>
      </c>
      <c r="B10435" s="35" t="s">
        <v>20942</v>
      </c>
    </row>
    <row r="10436" ht="15.0" customHeight="1">
      <c r="A10436" s="34" t="s">
        <v>20943</v>
      </c>
      <c r="B10436" s="35" t="s">
        <v>20944</v>
      </c>
    </row>
    <row r="10437" ht="15.0" customHeight="1">
      <c r="A10437" s="34" t="s">
        <v>20945</v>
      </c>
      <c r="B10437" s="35" t="s">
        <v>20946</v>
      </c>
    </row>
    <row r="10438" ht="15.0" customHeight="1">
      <c r="A10438" s="34" t="s">
        <v>20947</v>
      </c>
      <c r="B10438" s="35" t="s">
        <v>20948</v>
      </c>
    </row>
    <row r="10439" ht="15.0" customHeight="1">
      <c r="A10439" s="34" t="s">
        <v>20949</v>
      </c>
      <c r="B10439" s="35" t="s">
        <v>20950</v>
      </c>
    </row>
    <row r="10440" ht="15.0" customHeight="1">
      <c r="A10440" s="34" t="s">
        <v>20951</v>
      </c>
      <c r="B10440" s="35" t="s">
        <v>20952</v>
      </c>
    </row>
    <row r="10441" ht="15.0" customHeight="1">
      <c r="A10441" s="34" t="s">
        <v>20953</v>
      </c>
      <c r="B10441" s="35" t="s">
        <v>20954</v>
      </c>
    </row>
    <row r="10442" ht="15.0" customHeight="1">
      <c r="A10442" s="34" t="s">
        <v>20955</v>
      </c>
      <c r="B10442" s="35" t="s">
        <v>20956</v>
      </c>
    </row>
    <row r="10443" ht="15.0" customHeight="1">
      <c r="A10443" s="34" t="s">
        <v>20957</v>
      </c>
      <c r="B10443" s="35" t="s">
        <v>20958</v>
      </c>
    </row>
    <row r="10444" ht="15.0" customHeight="1">
      <c r="A10444" s="34" t="s">
        <v>20959</v>
      </c>
      <c r="B10444" s="35" t="s">
        <v>20960</v>
      </c>
    </row>
    <row r="10445" ht="15.0" customHeight="1">
      <c r="A10445" s="34" t="s">
        <v>20961</v>
      </c>
      <c r="B10445" s="35" t="s">
        <v>20962</v>
      </c>
    </row>
    <row r="10446" ht="15.0" customHeight="1">
      <c r="A10446" s="34" t="s">
        <v>20963</v>
      </c>
      <c r="B10446" s="35" t="s">
        <v>20964</v>
      </c>
    </row>
    <row r="10447" ht="15.0" customHeight="1">
      <c r="A10447" s="34" t="s">
        <v>20965</v>
      </c>
      <c r="B10447" s="35" t="s">
        <v>20966</v>
      </c>
    </row>
    <row r="10448" ht="15.0" customHeight="1">
      <c r="A10448" s="34" t="s">
        <v>20967</v>
      </c>
      <c r="B10448" s="35" t="s">
        <v>20968</v>
      </c>
    </row>
    <row r="10449" ht="15.0" customHeight="1">
      <c r="A10449" s="34" t="s">
        <v>20969</v>
      </c>
      <c r="B10449" s="35" t="s">
        <v>20970</v>
      </c>
    </row>
    <row r="10450" ht="15.0" customHeight="1">
      <c r="A10450" s="34" t="s">
        <v>20971</v>
      </c>
      <c r="B10450" s="35" t="s">
        <v>20972</v>
      </c>
    </row>
    <row r="10451" ht="15.0" customHeight="1">
      <c r="A10451" s="34" t="s">
        <v>20973</v>
      </c>
      <c r="B10451" s="35" t="s">
        <v>20974</v>
      </c>
    </row>
    <row r="10452" ht="15.0" customHeight="1">
      <c r="A10452" s="34" t="s">
        <v>20975</v>
      </c>
      <c r="B10452" s="35" t="s">
        <v>20976</v>
      </c>
    </row>
    <row r="10453" ht="15.0" customHeight="1">
      <c r="A10453" s="34" t="s">
        <v>20977</v>
      </c>
      <c r="B10453" s="35" t="s">
        <v>20978</v>
      </c>
    </row>
    <row r="10454" ht="15.0" customHeight="1">
      <c r="A10454" s="34" t="s">
        <v>20979</v>
      </c>
      <c r="B10454" s="35" t="s">
        <v>20980</v>
      </c>
    </row>
    <row r="10455" ht="15.0" customHeight="1">
      <c r="A10455" s="34" t="s">
        <v>20981</v>
      </c>
      <c r="B10455" s="35" t="s">
        <v>20982</v>
      </c>
    </row>
    <row r="10456" ht="15.0" customHeight="1">
      <c r="A10456" s="34" t="s">
        <v>20983</v>
      </c>
      <c r="B10456" s="35" t="s">
        <v>20984</v>
      </c>
    </row>
    <row r="10457" ht="15.0" customHeight="1">
      <c r="A10457" s="34" t="s">
        <v>20985</v>
      </c>
      <c r="B10457" s="35" t="s">
        <v>20986</v>
      </c>
    </row>
    <row r="10458" ht="15.0" customHeight="1">
      <c r="A10458" s="34" t="s">
        <v>20987</v>
      </c>
      <c r="B10458" s="35" t="s">
        <v>20988</v>
      </c>
    </row>
    <row r="10459" ht="15.0" customHeight="1">
      <c r="A10459" s="34" t="s">
        <v>20989</v>
      </c>
      <c r="B10459" s="35" t="s">
        <v>20990</v>
      </c>
    </row>
    <row r="10460" ht="15.0" customHeight="1">
      <c r="A10460" s="34" t="s">
        <v>20991</v>
      </c>
      <c r="B10460" s="35" t="s">
        <v>20992</v>
      </c>
    </row>
    <row r="10461" ht="15.0" customHeight="1">
      <c r="A10461" s="34" t="s">
        <v>20993</v>
      </c>
      <c r="B10461" s="35" t="s">
        <v>20994</v>
      </c>
    </row>
    <row r="10462" ht="15.0" customHeight="1">
      <c r="A10462" s="34" t="s">
        <v>20995</v>
      </c>
      <c r="B10462" s="35" t="s">
        <v>20996</v>
      </c>
    </row>
    <row r="10463" ht="15.0" customHeight="1">
      <c r="A10463" s="34" t="s">
        <v>20997</v>
      </c>
      <c r="B10463" s="35" t="s">
        <v>20998</v>
      </c>
    </row>
    <row r="10464" ht="15.0" customHeight="1">
      <c r="A10464" s="34" t="s">
        <v>20999</v>
      </c>
      <c r="B10464" s="35" t="s">
        <v>21000</v>
      </c>
    </row>
    <row r="10465" ht="15.0" customHeight="1">
      <c r="A10465" s="34" t="s">
        <v>21001</v>
      </c>
      <c r="B10465" s="35" t="s">
        <v>21002</v>
      </c>
    </row>
    <row r="10466" ht="15.0" customHeight="1">
      <c r="A10466" s="34" t="s">
        <v>21003</v>
      </c>
      <c r="B10466" s="35" t="s">
        <v>21004</v>
      </c>
    </row>
    <row r="10467" ht="15.0" customHeight="1">
      <c r="A10467" s="34" t="s">
        <v>21005</v>
      </c>
      <c r="B10467" s="35" t="s">
        <v>21006</v>
      </c>
    </row>
    <row r="10468" ht="15.0" customHeight="1">
      <c r="A10468" s="34" t="s">
        <v>21007</v>
      </c>
      <c r="B10468" s="35" t="s">
        <v>21008</v>
      </c>
    </row>
    <row r="10469" ht="15.0" customHeight="1">
      <c r="A10469" s="34" t="s">
        <v>21009</v>
      </c>
      <c r="B10469" s="35" t="s">
        <v>21010</v>
      </c>
    </row>
    <row r="10470" ht="15.0" customHeight="1">
      <c r="A10470" s="34" t="s">
        <v>21011</v>
      </c>
      <c r="B10470" s="35" t="s">
        <v>21012</v>
      </c>
    </row>
    <row r="10471" ht="15.0" customHeight="1">
      <c r="A10471" s="34" t="s">
        <v>21013</v>
      </c>
      <c r="B10471" s="35" t="s">
        <v>21014</v>
      </c>
    </row>
    <row r="10472" ht="15.0" customHeight="1">
      <c r="A10472" s="34" t="s">
        <v>21015</v>
      </c>
      <c r="B10472" s="35" t="s">
        <v>21016</v>
      </c>
    </row>
    <row r="10473" ht="15.0" customHeight="1">
      <c r="A10473" s="34" t="s">
        <v>21017</v>
      </c>
      <c r="B10473" s="35" t="s">
        <v>21018</v>
      </c>
    </row>
    <row r="10474" ht="15.0" customHeight="1">
      <c r="A10474" s="34" t="s">
        <v>21019</v>
      </c>
      <c r="B10474" s="35" t="s">
        <v>21020</v>
      </c>
    </row>
    <row r="10475" ht="15.0" customHeight="1">
      <c r="A10475" s="34" t="s">
        <v>21021</v>
      </c>
      <c r="B10475" s="35" t="s">
        <v>21022</v>
      </c>
    </row>
    <row r="10476" ht="15.0" customHeight="1">
      <c r="A10476" s="34" t="s">
        <v>21023</v>
      </c>
      <c r="B10476" s="35" t="s">
        <v>21024</v>
      </c>
    </row>
    <row r="10477" ht="15.0" customHeight="1">
      <c r="A10477" s="34" t="s">
        <v>21025</v>
      </c>
      <c r="B10477" s="35" t="s">
        <v>21026</v>
      </c>
    </row>
    <row r="10478" ht="15.0" customHeight="1">
      <c r="A10478" s="34" t="s">
        <v>21027</v>
      </c>
      <c r="B10478" s="35" t="s">
        <v>21028</v>
      </c>
    </row>
    <row r="10479" ht="15.0" customHeight="1">
      <c r="A10479" s="34" t="s">
        <v>21029</v>
      </c>
      <c r="B10479" s="35" t="s">
        <v>21030</v>
      </c>
    </row>
    <row r="10480" ht="15.0" customHeight="1">
      <c r="A10480" s="34" t="s">
        <v>21031</v>
      </c>
      <c r="B10480" s="35" t="s">
        <v>21032</v>
      </c>
    </row>
    <row r="10481" ht="15.0" customHeight="1">
      <c r="A10481" s="34" t="s">
        <v>21033</v>
      </c>
      <c r="B10481" s="35" t="s">
        <v>21034</v>
      </c>
    </row>
    <row r="10482" ht="15.0" customHeight="1">
      <c r="A10482" s="34" t="s">
        <v>21035</v>
      </c>
      <c r="B10482" s="35" t="s">
        <v>21036</v>
      </c>
    </row>
    <row r="10483" ht="15.0" customHeight="1">
      <c r="A10483" s="34" t="s">
        <v>21037</v>
      </c>
      <c r="B10483" s="35" t="s">
        <v>21038</v>
      </c>
    </row>
    <row r="10484" ht="15.0" customHeight="1">
      <c r="A10484" s="34" t="s">
        <v>21039</v>
      </c>
      <c r="B10484" s="35" t="s">
        <v>21040</v>
      </c>
    </row>
    <row r="10485" ht="15.0" customHeight="1">
      <c r="A10485" s="34" t="s">
        <v>21041</v>
      </c>
      <c r="B10485" s="35" t="s">
        <v>21042</v>
      </c>
    </row>
    <row r="10486" ht="15.0" customHeight="1">
      <c r="A10486" s="34" t="s">
        <v>21043</v>
      </c>
      <c r="B10486" s="35" t="s">
        <v>21044</v>
      </c>
    </row>
    <row r="10487" ht="15.0" customHeight="1">
      <c r="A10487" s="34" t="s">
        <v>21045</v>
      </c>
      <c r="B10487" s="35" t="s">
        <v>21046</v>
      </c>
    </row>
    <row r="10488" ht="15.0" customHeight="1">
      <c r="A10488" s="34" t="s">
        <v>21047</v>
      </c>
      <c r="B10488" s="35" t="s">
        <v>21048</v>
      </c>
    </row>
    <row r="10489" ht="15.0" customHeight="1">
      <c r="A10489" s="34" t="s">
        <v>21049</v>
      </c>
      <c r="B10489" s="35" t="s">
        <v>21050</v>
      </c>
    </row>
    <row r="10490" ht="15.0" customHeight="1">
      <c r="A10490" s="34" t="s">
        <v>21051</v>
      </c>
      <c r="B10490" s="35" t="s">
        <v>21052</v>
      </c>
    </row>
    <row r="10491" ht="15.0" customHeight="1">
      <c r="A10491" s="34" t="s">
        <v>21053</v>
      </c>
      <c r="B10491" s="35" t="s">
        <v>21054</v>
      </c>
    </row>
    <row r="10492" ht="15.0" customHeight="1">
      <c r="A10492" s="34" t="s">
        <v>21055</v>
      </c>
      <c r="B10492" s="35" t="s">
        <v>21056</v>
      </c>
    </row>
    <row r="10493" ht="15.0" customHeight="1">
      <c r="A10493" s="34" t="s">
        <v>21057</v>
      </c>
      <c r="B10493" s="35" t="s">
        <v>21058</v>
      </c>
    </row>
    <row r="10494" ht="15.0" customHeight="1">
      <c r="A10494" s="34" t="s">
        <v>21059</v>
      </c>
      <c r="B10494" s="35" t="s">
        <v>21060</v>
      </c>
    </row>
    <row r="10495" ht="15.0" customHeight="1">
      <c r="A10495" s="34" t="s">
        <v>21061</v>
      </c>
      <c r="B10495" s="35" t="s">
        <v>21062</v>
      </c>
    </row>
    <row r="10496" ht="15.0" customHeight="1">
      <c r="A10496" s="34" t="s">
        <v>21063</v>
      </c>
      <c r="B10496" s="35" t="s">
        <v>21064</v>
      </c>
    </row>
    <row r="10497" ht="15.0" customHeight="1">
      <c r="A10497" s="34" t="s">
        <v>21065</v>
      </c>
      <c r="B10497" s="35" t="s">
        <v>21066</v>
      </c>
    </row>
    <row r="10498" ht="15.0" customHeight="1">
      <c r="A10498" s="34" t="s">
        <v>21067</v>
      </c>
      <c r="B10498" s="35" t="s">
        <v>21068</v>
      </c>
    </row>
    <row r="10499" ht="15.0" customHeight="1">
      <c r="A10499" s="34" t="s">
        <v>21069</v>
      </c>
      <c r="B10499" s="35" t="s">
        <v>21070</v>
      </c>
    </row>
    <row r="10500" ht="15.0" customHeight="1">
      <c r="A10500" s="34" t="s">
        <v>21071</v>
      </c>
      <c r="B10500" s="35" t="s">
        <v>21072</v>
      </c>
    </row>
    <row r="10501" ht="15.0" customHeight="1">
      <c r="A10501" s="34" t="s">
        <v>21073</v>
      </c>
      <c r="B10501" s="35" t="s">
        <v>21074</v>
      </c>
    </row>
    <row r="10502" ht="15.0" customHeight="1">
      <c r="A10502" s="34" t="s">
        <v>21075</v>
      </c>
      <c r="B10502" s="35" t="s">
        <v>21076</v>
      </c>
    </row>
    <row r="10503" ht="15.0" customHeight="1">
      <c r="A10503" s="34" t="s">
        <v>21077</v>
      </c>
      <c r="B10503" s="35" t="s">
        <v>21078</v>
      </c>
    </row>
    <row r="10504" ht="15.0" customHeight="1">
      <c r="A10504" s="34" t="s">
        <v>21079</v>
      </c>
      <c r="B10504" s="35" t="s">
        <v>21080</v>
      </c>
    </row>
    <row r="10505" ht="15.0" customHeight="1">
      <c r="A10505" s="34" t="s">
        <v>21081</v>
      </c>
      <c r="B10505" s="35" t="s">
        <v>21082</v>
      </c>
    </row>
    <row r="10506" ht="15.0" customHeight="1">
      <c r="A10506" s="34" t="s">
        <v>21083</v>
      </c>
      <c r="B10506" s="35" t="s">
        <v>21084</v>
      </c>
    </row>
    <row r="10507" ht="15.0" customHeight="1">
      <c r="A10507" s="34" t="s">
        <v>21085</v>
      </c>
      <c r="B10507" s="35" t="s">
        <v>21086</v>
      </c>
    </row>
    <row r="10508" ht="15.0" customHeight="1">
      <c r="A10508" s="34" t="s">
        <v>21087</v>
      </c>
      <c r="B10508" s="35" t="s">
        <v>21088</v>
      </c>
    </row>
    <row r="10509" ht="15.0" customHeight="1">
      <c r="A10509" s="34" t="s">
        <v>21089</v>
      </c>
      <c r="B10509" s="35" t="s">
        <v>21090</v>
      </c>
    </row>
    <row r="10510" ht="15.0" customHeight="1">
      <c r="A10510" s="34" t="s">
        <v>21091</v>
      </c>
      <c r="B10510" s="35" t="s">
        <v>21092</v>
      </c>
    </row>
    <row r="10511" ht="15.0" customHeight="1">
      <c r="A10511" s="34" t="s">
        <v>21093</v>
      </c>
      <c r="B10511" s="35" t="s">
        <v>21094</v>
      </c>
    </row>
    <row r="10512" ht="15.0" customHeight="1">
      <c r="A10512" s="34" t="s">
        <v>21095</v>
      </c>
      <c r="B10512" s="35" t="s">
        <v>21096</v>
      </c>
    </row>
    <row r="10513" ht="15.0" customHeight="1">
      <c r="A10513" s="34" t="s">
        <v>21097</v>
      </c>
      <c r="B10513" s="35" t="s">
        <v>21098</v>
      </c>
    </row>
    <row r="10514" ht="15.0" customHeight="1">
      <c r="A10514" s="34" t="s">
        <v>21099</v>
      </c>
      <c r="B10514" s="35" t="s">
        <v>21100</v>
      </c>
    </row>
    <row r="10515" ht="15.0" customHeight="1">
      <c r="A10515" s="34" t="s">
        <v>21101</v>
      </c>
      <c r="B10515" s="35" t="s">
        <v>21102</v>
      </c>
    </row>
    <row r="10516" ht="15.0" customHeight="1">
      <c r="A10516" s="34" t="s">
        <v>21103</v>
      </c>
      <c r="B10516" s="35" t="s">
        <v>21104</v>
      </c>
    </row>
    <row r="10517" ht="15.0" customHeight="1">
      <c r="A10517" s="34" t="s">
        <v>21105</v>
      </c>
      <c r="B10517" s="35" t="s">
        <v>21106</v>
      </c>
    </row>
    <row r="10518" ht="15.0" customHeight="1">
      <c r="A10518" s="34" t="s">
        <v>21107</v>
      </c>
      <c r="B10518" s="35" t="s">
        <v>21108</v>
      </c>
    </row>
    <row r="10519" ht="15.0" customHeight="1">
      <c r="A10519" s="34" t="s">
        <v>21109</v>
      </c>
      <c r="B10519" s="35" t="s">
        <v>21110</v>
      </c>
    </row>
    <row r="10520" ht="15.0" customHeight="1">
      <c r="A10520" s="34" t="s">
        <v>21111</v>
      </c>
      <c r="B10520" s="35" t="s">
        <v>21112</v>
      </c>
    </row>
    <row r="10521" ht="15.0" customHeight="1">
      <c r="A10521" s="34" t="s">
        <v>21113</v>
      </c>
      <c r="B10521" s="35" t="s">
        <v>21114</v>
      </c>
    </row>
    <row r="10522" ht="15.0" customHeight="1">
      <c r="A10522" s="34" t="s">
        <v>21115</v>
      </c>
      <c r="B10522" s="35" t="s">
        <v>21116</v>
      </c>
    </row>
    <row r="10523" ht="15.0" customHeight="1">
      <c r="A10523" s="34" t="s">
        <v>21117</v>
      </c>
      <c r="B10523" s="35" t="s">
        <v>21118</v>
      </c>
    </row>
    <row r="10524" ht="15.0" customHeight="1">
      <c r="A10524" s="34" t="s">
        <v>21119</v>
      </c>
      <c r="B10524" s="35" t="s">
        <v>21120</v>
      </c>
    </row>
    <row r="10525" ht="15.0" customHeight="1">
      <c r="A10525" s="34" t="s">
        <v>21121</v>
      </c>
      <c r="B10525" s="35" t="s">
        <v>21122</v>
      </c>
    </row>
    <row r="10526" ht="15.0" customHeight="1">
      <c r="A10526" s="34" t="s">
        <v>21123</v>
      </c>
      <c r="B10526" s="35" t="s">
        <v>21124</v>
      </c>
    </row>
    <row r="10527" ht="15.0" customHeight="1">
      <c r="A10527" s="34" t="s">
        <v>21125</v>
      </c>
      <c r="B10527" s="35" t="s">
        <v>21126</v>
      </c>
    </row>
    <row r="10528" ht="15.0" customHeight="1">
      <c r="A10528" s="34" t="s">
        <v>21127</v>
      </c>
      <c r="B10528" s="35" t="s">
        <v>21128</v>
      </c>
    </row>
    <row r="10529" ht="15.0" customHeight="1">
      <c r="A10529" s="34" t="s">
        <v>21129</v>
      </c>
      <c r="B10529" s="35" t="s">
        <v>21130</v>
      </c>
    </row>
    <row r="10530" ht="15.0" customHeight="1">
      <c r="A10530" s="34" t="s">
        <v>21131</v>
      </c>
      <c r="B10530" s="35" t="s">
        <v>21132</v>
      </c>
    </row>
    <row r="10531" ht="15.0" customHeight="1">
      <c r="A10531" s="34" t="s">
        <v>21133</v>
      </c>
      <c r="B10531" s="35" t="s">
        <v>21134</v>
      </c>
    </row>
    <row r="10532" ht="15.0" customHeight="1">
      <c r="A10532" s="34" t="s">
        <v>21135</v>
      </c>
      <c r="B10532" s="35" t="s">
        <v>21136</v>
      </c>
    </row>
    <row r="10533" ht="15.0" customHeight="1">
      <c r="A10533" s="34" t="s">
        <v>21137</v>
      </c>
      <c r="B10533" s="35" t="s">
        <v>21138</v>
      </c>
    </row>
    <row r="10534" ht="15.0" customHeight="1">
      <c r="A10534" s="34" t="s">
        <v>21139</v>
      </c>
      <c r="B10534" s="35" t="s">
        <v>21140</v>
      </c>
    </row>
    <row r="10535" ht="15.0" customHeight="1">
      <c r="A10535" s="34" t="s">
        <v>21141</v>
      </c>
      <c r="B10535" s="35" t="s">
        <v>21142</v>
      </c>
    </row>
    <row r="10536" ht="15.0" customHeight="1">
      <c r="A10536" s="34" t="s">
        <v>21143</v>
      </c>
      <c r="B10536" s="35" t="s">
        <v>21144</v>
      </c>
    </row>
    <row r="10537" ht="15.0" customHeight="1">
      <c r="A10537" s="34" t="s">
        <v>21145</v>
      </c>
      <c r="B10537" s="35" t="s">
        <v>21146</v>
      </c>
    </row>
    <row r="10538" ht="15.0" customHeight="1">
      <c r="A10538" s="34" t="s">
        <v>21147</v>
      </c>
      <c r="B10538" s="35" t="s">
        <v>21148</v>
      </c>
    </row>
    <row r="10539" ht="15.0" customHeight="1">
      <c r="A10539" s="34" t="s">
        <v>21149</v>
      </c>
      <c r="B10539" s="35" t="s">
        <v>21150</v>
      </c>
    </row>
    <row r="10540" ht="15.0" customHeight="1">
      <c r="A10540" s="34" t="s">
        <v>21151</v>
      </c>
      <c r="B10540" s="35" t="s">
        <v>21152</v>
      </c>
    </row>
    <row r="10541" ht="15.0" customHeight="1">
      <c r="A10541" s="34" t="s">
        <v>21153</v>
      </c>
      <c r="B10541" s="35" t="s">
        <v>21154</v>
      </c>
    </row>
    <row r="10542" ht="15.0" customHeight="1">
      <c r="A10542" s="34" t="s">
        <v>21155</v>
      </c>
      <c r="B10542" s="35" t="s">
        <v>21156</v>
      </c>
    </row>
    <row r="10543" ht="15.0" customHeight="1">
      <c r="A10543" s="34" t="s">
        <v>21157</v>
      </c>
      <c r="B10543" s="35" t="s">
        <v>21158</v>
      </c>
    </row>
    <row r="10544" ht="15.0" customHeight="1">
      <c r="A10544" s="34" t="s">
        <v>21159</v>
      </c>
      <c r="B10544" s="35" t="s">
        <v>21160</v>
      </c>
    </row>
    <row r="10545" ht="15.0" customHeight="1">
      <c r="A10545" s="34" t="s">
        <v>21161</v>
      </c>
      <c r="B10545" s="35" t="s">
        <v>21162</v>
      </c>
    </row>
    <row r="10546" ht="15.0" customHeight="1">
      <c r="A10546" s="34" t="s">
        <v>21163</v>
      </c>
      <c r="B10546" s="35" t="s">
        <v>21164</v>
      </c>
    </row>
    <row r="10547" ht="15.0" customHeight="1">
      <c r="A10547" s="34" t="s">
        <v>21165</v>
      </c>
      <c r="B10547" s="35" t="s">
        <v>21166</v>
      </c>
    </row>
    <row r="10548" ht="15.0" customHeight="1">
      <c r="A10548" s="34" t="s">
        <v>21167</v>
      </c>
      <c r="B10548" s="35" t="s">
        <v>21168</v>
      </c>
    </row>
    <row r="10549" ht="15.0" customHeight="1">
      <c r="A10549" s="34" t="s">
        <v>21169</v>
      </c>
      <c r="B10549" s="35" t="s">
        <v>21170</v>
      </c>
    </row>
    <row r="10550" ht="15.0" customHeight="1">
      <c r="A10550" s="34" t="s">
        <v>21171</v>
      </c>
      <c r="B10550" s="35" t="s">
        <v>21172</v>
      </c>
    </row>
    <row r="10551" ht="15.0" customHeight="1">
      <c r="A10551" s="34" t="s">
        <v>21173</v>
      </c>
      <c r="B10551" s="35" t="s">
        <v>21174</v>
      </c>
    </row>
    <row r="10552" ht="15.0" customHeight="1">
      <c r="A10552" s="34" t="s">
        <v>21175</v>
      </c>
      <c r="B10552" s="35" t="s">
        <v>21176</v>
      </c>
    </row>
    <row r="10553" ht="15.0" customHeight="1">
      <c r="A10553" s="34" t="s">
        <v>21177</v>
      </c>
      <c r="B10553" s="35" t="s">
        <v>21178</v>
      </c>
    </row>
    <row r="10554" ht="15.0" customHeight="1">
      <c r="A10554" s="34" t="s">
        <v>21179</v>
      </c>
      <c r="B10554" s="35" t="s">
        <v>21180</v>
      </c>
    </row>
    <row r="10555" ht="15.0" customHeight="1">
      <c r="A10555" s="34" t="s">
        <v>21181</v>
      </c>
      <c r="B10555" s="35" t="s">
        <v>21182</v>
      </c>
    </row>
    <row r="10556" ht="15.0" customHeight="1">
      <c r="A10556" s="34" t="s">
        <v>21183</v>
      </c>
      <c r="B10556" s="35" t="s">
        <v>21184</v>
      </c>
    </row>
    <row r="10557" ht="15.0" customHeight="1">
      <c r="A10557" s="34" t="s">
        <v>21185</v>
      </c>
      <c r="B10557" s="35" t="s">
        <v>21186</v>
      </c>
    </row>
    <row r="10558" ht="15.0" customHeight="1">
      <c r="A10558" s="34" t="s">
        <v>21187</v>
      </c>
      <c r="B10558" s="35" t="s">
        <v>21188</v>
      </c>
    </row>
    <row r="10559" ht="15.0" customHeight="1">
      <c r="A10559" s="34" t="s">
        <v>21189</v>
      </c>
      <c r="B10559" s="35" t="s">
        <v>21190</v>
      </c>
    </row>
    <row r="10560" ht="15.0" customHeight="1">
      <c r="A10560" s="34" t="s">
        <v>21191</v>
      </c>
      <c r="B10560" s="35" t="s">
        <v>21192</v>
      </c>
    </row>
    <row r="10561" ht="15.0" customHeight="1">
      <c r="A10561" s="34" t="s">
        <v>21193</v>
      </c>
      <c r="B10561" s="35" t="s">
        <v>21194</v>
      </c>
    </row>
    <row r="10562" ht="15.0" customHeight="1">
      <c r="A10562" s="34" t="s">
        <v>21195</v>
      </c>
      <c r="B10562" s="35" t="s">
        <v>21196</v>
      </c>
    </row>
    <row r="10563" ht="15.0" customHeight="1">
      <c r="A10563" s="34" t="s">
        <v>21197</v>
      </c>
      <c r="B10563" s="35" t="s">
        <v>21198</v>
      </c>
    </row>
    <row r="10564" ht="15.0" customHeight="1">
      <c r="A10564" s="34" t="s">
        <v>21199</v>
      </c>
      <c r="B10564" s="35" t="s">
        <v>21200</v>
      </c>
    </row>
    <row r="10565" ht="15.0" customHeight="1">
      <c r="A10565" s="34" t="s">
        <v>21201</v>
      </c>
      <c r="B10565" s="35" t="s">
        <v>21202</v>
      </c>
    </row>
    <row r="10566" ht="15.0" customHeight="1">
      <c r="A10566" s="34" t="s">
        <v>21203</v>
      </c>
      <c r="B10566" s="35" t="s">
        <v>21204</v>
      </c>
    </row>
    <row r="10567" ht="15.0" customHeight="1">
      <c r="A10567" s="34" t="s">
        <v>21205</v>
      </c>
      <c r="B10567" s="35" t="s">
        <v>21206</v>
      </c>
    </row>
    <row r="10568" ht="15.0" customHeight="1">
      <c r="A10568" s="34" t="s">
        <v>21207</v>
      </c>
      <c r="B10568" s="35" t="s">
        <v>21208</v>
      </c>
    </row>
    <row r="10569" ht="15.0" customHeight="1">
      <c r="A10569" s="34" t="s">
        <v>21209</v>
      </c>
      <c r="B10569" s="35" t="s">
        <v>21210</v>
      </c>
    </row>
    <row r="10570" ht="15.0" customHeight="1">
      <c r="A10570" s="34" t="s">
        <v>21211</v>
      </c>
      <c r="B10570" s="35" t="s">
        <v>21212</v>
      </c>
    </row>
    <row r="10571" ht="15.0" customHeight="1">
      <c r="A10571" s="34" t="s">
        <v>21213</v>
      </c>
      <c r="B10571" s="35" t="s">
        <v>21214</v>
      </c>
    </row>
    <row r="10572" ht="15.0" customHeight="1">
      <c r="A10572" s="34" t="s">
        <v>21215</v>
      </c>
      <c r="B10572" s="35" t="s">
        <v>21216</v>
      </c>
    </row>
    <row r="10573" ht="15.0" customHeight="1">
      <c r="A10573" s="34" t="s">
        <v>21217</v>
      </c>
      <c r="B10573" s="35" t="s">
        <v>21218</v>
      </c>
    </row>
    <row r="10574" ht="15.0" customHeight="1">
      <c r="A10574" s="34" t="s">
        <v>21219</v>
      </c>
      <c r="B10574" s="35" t="s">
        <v>21220</v>
      </c>
    </row>
    <row r="10575" ht="15.0" customHeight="1">
      <c r="A10575" s="34" t="s">
        <v>21221</v>
      </c>
      <c r="B10575" s="35" t="s">
        <v>21222</v>
      </c>
    </row>
    <row r="10576" ht="15.0" customHeight="1">
      <c r="A10576" s="34" t="s">
        <v>21223</v>
      </c>
      <c r="B10576" s="35" t="s">
        <v>21224</v>
      </c>
    </row>
    <row r="10577" ht="15.0" customHeight="1">
      <c r="A10577" s="34" t="s">
        <v>21225</v>
      </c>
      <c r="B10577" s="35" t="s">
        <v>21226</v>
      </c>
    </row>
    <row r="10578" ht="15.0" customHeight="1">
      <c r="A10578" s="34" t="s">
        <v>21227</v>
      </c>
      <c r="B10578" s="35" t="s">
        <v>21228</v>
      </c>
    </row>
    <row r="10579" ht="15.0" customHeight="1">
      <c r="A10579" s="34" t="s">
        <v>21229</v>
      </c>
      <c r="B10579" s="35" t="s">
        <v>21230</v>
      </c>
    </row>
    <row r="10580" ht="15.0" customHeight="1">
      <c r="A10580" s="34" t="s">
        <v>21231</v>
      </c>
      <c r="B10580" s="35" t="s">
        <v>21232</v>
      </c>
    </row>
    <row r="10581" ht="15.0" customHeight="1">
      <c r="A10581" s="34" t="s">
        <v>21233</v>
      </c>
      <c r="B10581" s="35" t="s">
        <v>21234</v>
      </c>
    </row>
    <row r="10582" ht="15.0" customHeight="1">
      <c r="A10582" s="34" t="s">
        <v>21235</v>
      </c>
      <c r="B10582" s="35" t="s">
        <v>21236</v>
      </c>
    </row>
    <row r="10583" ht="15.0" customHeight="1">
      <c r="A10583" s="34" t="s">
        <v>21237</v>
      </c>
      <c r="B10583" s="35" t="s">
        <v>21238</v>
      </c>
    </row>
    <row r="10584" ht="15.0" customHeight="1">
      <c r="A10584" s="34" t="s">
        <v>21239</v>
      </c>
      <c r="B10584" s="35" t="s">
        <v>21240</v>
      </c>
    </row>
    <row r="10585" ht="15.0" customHeight="1">
      <c r="A10585" s="34" t="s">
        <v>21241</v>
      </c>
      <c r="B10585" s="35" t="s">
        <v>21242</v>
      </c>
    </row>
    <row r="10586" ht="15.0" customHeight="1">
      <c r="A10586" s="34" t="s">
        <v>21243</v>
      </c>
      <c r="B10586" s="35" t="s">
        <v>21244</v>
      </c>
    </row>
    <row r="10587" ht="15.0" customHeight="1">
      <c r="A10587" s="34" t="s">
        <v>21245</v>
      </c>
      <c r="B10587" s="35" t="s">
        <v>21246</v>
      </c>
    </row>
    <row r="10588" ht="15.0" customHeight="1">
      <c r="A10588" s="34" t="s">
        <v>21247</v>
      </c>
      <c r="B10588" s="35" t="s">
        <v>21248</v>
      </c>
    </row>
    <row r="10589" ht="15.0" customHeight="1">
      <c r="A10589" s="34" t="s">
        <v>21249</v>
      </c>
      <c r="B10589" s="35" t="s">
        <v>21250</v>
      </c>
    </row>
    <row r="10590" ht="15.0" customHeight="1">
      <c r="A10590" s="34" t="s">
        <v>21251</v>
      </c>
      <c r="B10590" s="35" t="s">
        <v>21252</v>
      </c>
    </row>
    <row r="10591" ht="15.0" customHeight="1">
      <c r="A10591" s="34" t="s">
        <v>21253</v>
      </c>
      <c r="B10591" s="35" t="s">
        <v>21254</v>
      </c>
    </row>
    <row r="10592" ht="15.0" customHeight="1">
      <c r="A10592" s="34" t="s">
        <v>21255</v>
      </c>
      <c r="B10592" s="35" t="s">
        <v>21256</v>
      </c>
    </row>
    <row r="10593" ht="15.0" customHeight="1">
      <c r="A10593" s="34" t="s">
        <v>21257</v>
      </c>
      <c r="B10593" s="35" t="s">
        <v>21258</v>
      </c>
    </row>
    <row r="10594" ht="15.0" customHeight="1">
      <c r="A10594" s="34" t="s">
        <v>21259</v>
      </c>
      <c r="B10594" s="35" t="s">
        <v>21260</v>
      </c>
    </row>
    <row r="10595" ht="15.0" customHeight="1">
      <c r="A10595" s="34" t="s">
        <v>21261</v>
      </c>
      <c r="B10595" s="35" t="s">
        <v>21262</v>
      </c>
    </row>
    <row r="10596" ht="15.0" customHeight="1">
      <c r="A10596" s="34" t="s">
        <v>21263</v>
      </c>
      <c r="B10596" s="35" t="s">
        <v>21264</v>
      </c>
    </row>
    <row r="10597" ht="15.0" customHeight="1">
      <c r="A10597" s="34" t="s">
        <v>21265</v>
      </c>
      <c r="B10597" s="35" t="s">
        <v>21266</v>
      </c>
    </row>
    <row r="10598" ht="15.0" customHeight="1">
      <c r="A10598" s="34" t="s">
        <v>21267</v>
      </c>
      <c r="B10598" s="35" t="s">
        <v>21268</v>
      </c>
    </row>
    <row r="10599" ht="15.0" customHeight="1">
      <c r="A10599" s="34" t="s">
        <v>21269</v>
      </c>
      <c r="B10599" s="35" t="s">
        <v>21270</v>
      </c>
    </row>
    <row r="10600" ht="15.0" customHeight="1">
      <c r="A10600" s="34" t="s">
        <v>21271</v>
      </c>
      <c r="B10600" s="35" t="s">
        <v>21272</v>
      </c>
    </row>
    <row r="10601" ht="15.0" customHeight="1">
      <c r="A10601" s="34" t="s">
        <v>21273</v>
      </c>
      <c r="B10601" s="35" t="s">
        <v>21274</v>
      </c>
    </row>
    <row r="10602" ht="15.0" customHeight="1">
      <c r="A10602" s="34" t="s">
        <v>21275</v>
      </c>
      <c r="B10602" s="35" t="s">
        <v>21276</v>
      </c>
    </row>
    <row r="10603" ht="15.0" customHeight="1">
      <c r="A10603" s="34" t="s">
        <v>21277</v>
      </c>
      <c r="B10603" s="35" t="s">
        <v>21278</v>
      </c>
    </row>
    <row r="10604" ht="15.0" customHeight="1">
      <c r="A10604" s="34" t="s">
        <v>21279</v>
      </c>
      <c r="B10604" s="35" t="s">
        <v>21280</v>
      </c>
    </row>
    <row r="10605" ht="15.0" customHeight="1">
      <c r="A10605" s="34" t="s">
        <v>21281</v>
      </c>
      <c r="B10605" s="35" t="s">
        <v>21282</v>
      </c>
    </row>
    <row r="10606" ht="15.0" customHeight="1">
      <c r="A10606" s="34" t="s">
        <v>21283</v>
      </c>
      <c r="B10606" s="35" t="s">
        <v>21284</v>
      </c>
    </row>
    <row r="10607" ht="15.0" customHeight="1">
      <c r="A10607" s="34" t="s">
        <v>21285</v>
      </c>
      <c r="B10607" s="35" t="s">
        <v>21286</v>
      </c>
    </row>
    <row r="10608" ht="15.0" customHeight="1">
      <c r="A10608" s="34" t="s">
        <v>21287</v>
      </c>
      <c r="B10608" s="35" t="s">
        <v>21288</v>
      </c>
    </row>
    <row r="10609" ht="15.0" customHeight="1">
      <c r="A10609" s="34" t="s">
        <v>21289</v>
      </c>
      <c r="B10609" s="35" t="s">
        <v>21290</v>
      </c>
    </row>
    <row r="10610" ht="15.0" customHeight="1">
      <c r="A10610" s="34" t="s">
        <v>21291</v>
      </c>
      <c r="B10610" s="35" t="s">
        <v>21292</v>
      </c>
    </row>
    <row r="10611" ht="15.0" customHeight="1">
      <c r="A10611" s="34" t="s">
        <v>21293</v>
      </c>
      <c r="B10611" s="35" t="s">
        <v>21294</v>
      </c>
    </row>
    <row r="10612" ht="15.0" customHeight="1">
      <c r="A10612" s="34" t="s">
        <v>21295</v>
      </c>
      <c r="B10612" s="35" t="s">
        <v>21296</v>
      </c>
    </row>
    <row r="10613" ht="15.0" customHeight="1">
      <c r="A10613" s="34" t="s">
        <v>21297</v>
      </c>
      <c r="B10613" s="35" t="s">
        <v>21298</v>
      </c>
    </row>
    <row r="10614" ht="15.0" customHeight="1">
      <c r="A10614" s="34" t="s">
        <v>21299</v>
      </c>
      <c r="B10614" s="35" t="s">
        <v>21300</v>
      </c>
    </row>
    <row r="10615" ht="15.0" customHeight="1">
      <c r="A10615" s="34" t="s">
        <v>21301</v>
      </c>
      <c r="B10615" s="35" t="s">
        <v>21302</v>
      </c>
    </row>
    <row r="10616" ht="15.0" customHeight="1">
      <c r="A10616" s="34" t="s">
        <v>21303</v>
      </c>
      <c r="B10616" s="35" t="s">
        <v>21304</v>
      </c>
    </row>
    <row r="10617" ht="15.0" customHeight="1">
      <c r="A10617" s="34" t="s">
        <v>21305</v>
      </c>
      <c r="B10617" s="35" t="s">
        <v>21306</v>
      </c>
    </row>
    <row r="10618" ht="15.0" customHeight="1">
      <c r="A10618" s="34" t="s">
        <v>21307</v>
      </c>
      <c r="B10618" s="35" t="s">
        <v>21308</v>
      </c>
    </row>
    <row r="10619" ht="15.0" customHeight="1">
      <c r="A10619" s="34" t="s">
        <v>21309</v>
      </c>
      <c r="B10619" s="35" t="s">
        <v>21310</v>
      </c>
    </row>
    <row r="10620" ht="15.0" customHeight="1">
      <c r="A10620" s="34" t="s">
        <v>21311</v>
      </c>
      <c r="B10620" s="35" t="s">
        <v>21312</v>
      </c>
    </row>
    <row r="10621" ht="15.0" customHeight="1">
      <c r="A10621" s="34" t="s">
        <v>21313</v>
      </c>
      <c r="B10621" s="35" t="s">
        <v>21314</v>
      </c>
    </row>
    <row r="10622" ht="15.0" customHeight="1">
      <c r="A10622" s="34" t="s">
        <v>21315</v>
      </c>
      <c r="B10622" s="35" t="s">
        <v>21316</v>
      </c>
    </row>
    <row r="10623" ht="15.0" customHeight="1">
      <c r="A10623" s="34" t="s">
        <v>21317</v>
      </c>
      <c r="B10623" s="35" t="s">
        <v>21318</v>
      </c>
    </row>
    <row r="10624" ht="15.0" customHeight="1">
      <c r="A10624" s="34" t="s">
        <v>21319</v>
      </c>
      <c r="B10624" s="35" t="s">
        <v>21320</v>
      </c>
    </row>
    <row r="10625" ht="15.0" customHeight="1">
      <c r="A10625" s="34" t="s">
        <v>21321</v>
      </c>
      <c r="B10625" s="35" t="s">
        <v>21322</v>
      </c>
    </row>
    <row r="10626" ht="15.0" customHeight="1">
      <c r="A10626" s="34" t="s">
        <v>21323</v>
      </c>
      <c r="B10626" s="35" t="s">
        <v>21324</v>
      </c>
    </row>
    <row r="10627" ht="15.0" customHeight="1">
      <c r="A10627" s="34" t="s">
        <v>21325</v>
      </c>
      <c r="B10627" s="35" t="s">
        <v>21326</v>
      </c>
    </row>
    <row r="10628" ht="15.0" customHeight="1">
      <c r="A10628" s="34" t="s">
        <v>21327</v>
      </c>
      <c r="B10628" s="35" t="s">
        <v>21328</v>
      </c>
    </row>
    <row r="10629" ht="15.0" customHeight="1">
      <c r="A10629" s="34" t="s">
        <v>21329</v>
      </c>
      <c r="B10629" s="35" t="s">
        <v>21330</v>
      </c>
    </row>
    <row r="10630" ht="15.0" customHeight="1">
      <c r="A10630" s="34" t="s">
        <v>21331</v>
      </c>
      <c r="B10630" s="35" t="s">
        <v>21332</v>
      </c>
    </row>
    <row r="10631" ht="15.0" customHeight="1">
      <c r="A10631" s="34" t="s">
        <v>21333</v>
      </c>
      <c r="B10631" s="35" t="s">
        <v>21334</v>
      </c>
    </row>
    <row r="10632" ht="15.0" customHeight="1">
      <c r="A10632" s="34" t="s">
        <v>21335</v>
      </c>
      <c r="B10632" s="35" t="s">
        <v>21336</v>
      </c>
    </row>
    <row r="10633" ht="15.0" customHeight="1">
      <c r="A10633" s="34" t="s">
        <v>21337</v>
      </c>
      <c r="B10633" s="35" t="s">
        <v>21338</v>
      </c>
    </row>
    <row r="10634" ht="15.0" customHeight="1">
      <c r="A10634" s="34" t="s">
        <v>21339</v>
      </c>
      <c r="B10634" s="35" t="s">
        <v>21340</v>
      </c>
    </row>
    <row r="10635" ht="15.0" customHeight="1">
      <c r="A10635" s="34" t="s">
        <v>21341</v>
      </c>
      <c r="B10635" s="35" t="s">
        <v>21342</v>
      </c>
    </row>
    <row r="10636" ht="15.0" customHeight="1">
      <c r="A10636" s="34" t="s">
        <v>21343</v>
      </c>
      <c r="B10636" s="35" t="s">
        <v>21344</v>
      </c>
    </row>
    <row r="10637" ht="15.0" customHeight="1">
      <c r="A10637" s="34" t="s">
        <v>21345</v>
      </c>
      <c r="B10637" s="35" t="s">
        <v>21346</v>
      </c>
    </row>
    <row r="10638" ht="15.0" customHeight="1">
      <c r="A10638" s="34" t="s">
        <v>21347</v>
      </c>
      <c r="B10638" s="35" t="s">
        <v>21348</v>
      </c>
    </row>
    <row r="10639" ht="15.0" customHeight="1">
      <c r="A10639" s="34" t="s">
        <v>21349</v>
      </c>
      <c r="B10639" s="35" t="s">
        <v>21350</v>
      </c>
    </row>
    <row r="10640" ht="15.0" customHeight="1">
      <c r="A10640" s="34" t="s">
        <v>21351</v>
      </c>
      <c r="B10640" s="35" t="s">
        <v>21352</v>
      </c>
    </row>
    <row r="10641" ht="15.0" customHeight="1">
      <c r="A10641" s="34" t="s">
        <v>21353</v>
      </c>
      <c r="B10641" s="35" t="s">
        <v>21354</v>
      </c>
    </row>
    <row r="10642" ht="15.0" customHeight="1">
      <c r="A10642" s="34" t="s">
        <v>21355</v>
      </c>
      <c r="B10642" s="35" t="s">
        <v>21356</v>
      </c>
    </row>
    <row r="10643" ht="15.0" customHeight="1">
      <c r="A10643" s="34" t="s">
        <v>21357</v>
      </c>
      <c r="B10643" s="35" t="s">
        <v>21358</v>
      </c>
    </row>
    <row r="10644" ht="15.0" customHeight="1">
      <c r="A10644" s="34" t="s">
        <v>21359</v>
      </c>
      <c r="B10644" s="35" t="s">
        <v>21360</v>
      </c>
    </row>
    <row r="10645" ht="15.0" customHeight="1">
      <c r="A10645" s="34" t="s">
        <v>21361</v>
      </c>
      <c r="B10645" s="35" t="s">
        <v>21362</v>
      </c>
    </row>
    <row r="10646" ht="15.0" customHeight="1">
      <c r="A10646" s="34" t="s">
        <v>21363</v>
      </c>
      <c r="B10646" s="35" t="s">
        <v>21364</v>
      </c>
    </row>
    <row r="10647" ht="15.0" customHeight="1">
      <c r="A10647" s="34" t="s">
        <v>21365</v>
      </c>
      <c r="B10647" s="35" t="s">
        <v>21366</v>
      </c>
    </row>
    <row r="10648" ht="15.0" customHeight="1">
      <c r="A10648" s="34" t="s">
        <v>21367</v>
      </c>
      <c r="B10648" s="35" t="s">
        <v>21368</v>
      </c>
    </row>
    <row r="10649" ht="15.0" customHeight="1">
      <c r="A10649" s="34" t="s">
        <v>21369</v>
      </c>
      <c r="B10649" s="35" t="s">
        <v>21370</v>
      </c>
    </row>
    <row r="10650" ht="15.0" customHeight="1">
      <c r="A10650" s="34" t="s">
        <v>21371</v>
      </c>
      <c r="B10650" s="35" t="s">
        <v>21372</v>
      </c>
    </row>
    <row r="10651" ht="15.0" customHeight="1">
      <c r="A10651" s="34" t="s">
        <v>21373</v>
      </c>
      <c r="B10651" s="35" t="s">
        <v>21374</v>
      </c>
    </row>
    <row r="10652" ht="15.0" customHeight="1">
      <c r="A10652" s="34" t="s">
        <v>21375</v>
      </c>
      <c r="B10652" s="35" t="s">
        <v>21376</v>
      </c>
    </row>
    <row r="10653" ht="15.0" customHeight="1">
      <c r="A10653" s="34" t="s">
        <v>21377</v>
      </c>
      <c r="B10653" s="35" t="s">
        <v>21378</v>
      </c>
    </row>
    <row r="10654" ht="15.0" customHeight="1">
      <c r="A10654" s="34" t="s">
        <v>21379</v>
      </c>
      <c r="B10654" s="35" t="s">
        <v>21380</v>
      </c>
    </row>
    <row r="10655" ht="15.0" customHeight="1">
      <c r="A10655" s="34" t="s">
        <v>21381</v>
      </c>
      <c r="B10655" s="35" t="s">
        <v>21382</v>
      </c>
    </row>
    <row r="10656" ht="15.0" customHeight="1">
      <c r="A10656" s="34" t="s">
        <v>21383</v>
      </c>
      <c r="B10656" s="35" t="s">
        <v>21384</v>
      </c>
    </row>
    <row r="10657" ht="15.0" customHeight="1">
      <c r="A10657" s="34" t="s">
        <v>21385</v>
      </c>
      <c r="B10657" s="35" t="s">
        <v>21386</v>
      </c>
    </row>
    <row r="10658" ht="15.0" customHeight="1">
      <c r="A10658" s="34" t="s">
        <v>21387</v>
      </c>
      <c r="B10658" s="35" t="s">
        <v>21388</v>
      </c>
    </row>
    <row r="10659" ht="15.0" customHeight="1">
      <c r="A10659" s="34" t="s">
        <v>21389</v>
      </c>
      <c r="B10659" s="35" t="s">
        <v>21390</v>
      </c>
    </row>
    <row r="10660" ht="15.0" customHeight="1">
      <c r="A10660" s="34" t="s">
        <v>21391</v>
      </c>
      <c r="B10660" s="35" t="s">
        <v>21392</v>
      </c>
    </row>
    <row r="10661" ht="15.0" customHeight="1">
      <c r="A10661" s="34" t="s">
        <v>21393</v>
      </c>
      <c r="B10661" s="35" t="s">
        <v>21394</v>
      </c>
    </row>
    <row r="10662" ht="15.0" customHeight="1">
      <c r="A10662" s="34" t="s">
        <v>21395</v>
      </c>
      <c r="B10662" s="35" t="s">
        <v>21396</v>
      </c>
    </row>
    <row r="10663" ht="15.0" customHeight="1">
      <c r="A10663" s="34" t="s">
        <v>21397</v>
      </c>
      <c r="B10663" s="35" t="s">
        <v>21398</v>
      </c>
    </row>
    <row r="10664" ht="15.0" customHeight="1">
      <c r="A10664" s="34" t="s">
        <v>21399</v>
      </c>
      <c r="B10664" s="35" t="s">
        <v>21400</v>
      </c>
    </row>
    <row r="10665" ht="15.0" customHeight="1">
      <c r="A10665" s="34" t="s">
        <v>21401</v>
      </c>
      <c r="B10665" s="35" t="s">
        <v>21402</v>
      </c>
    </row>
    <row r="10666" ht="15.0" customHeight="1">
      <c r="A10666" s="34" t="s">
        <v>21403</v>
      </c>
      <c r="B10666" s="35" t="s">
        <v>21404</v>
      </c>
    </row>
    <row r="10667" ht="15.0" customHeight="1">
      <c r="A10667" s="34" t="s">
        <v>21405</v>
      </c>
      <c r="B10667" s="35" t="s">
        <v>21406</v>
      </c>
    </row>
    <row r="10668" ht="15.0" customHeight="1">
      <c r="A10668" s="34" t="s">
        <v>21407</v>
      </c>
      <c r="B10668" s="35" t="s">
        <v>21408</v>
      </c>
    </row>
    <row r="10669" ht="15.0" customHeight="1">
      <c r="A10669" s="34" t="s">
        <v>21409</v>
      </c>
      <c r="B10669" s="35" t="s">
        <v>21410</v>
      </c>
    </row>
    <row r="10670" ht="15.0" customHeight="1">
      <c r="A10670" s="34" t="s">
        <v>21411</v>
      </c>
      <c r="B10670" s="35" t="s">
        <v>21412</v>
      </c>
    </row>
    <row r="10671" ht="15.0" customHeight="1">
      <c r="A10671" s="34" t="s">
        <v>21413</v>
      </c>
      <c r="B10671" s="35" t="s">
        <v>21414</v>
      </c>
    </row>
    <row r="10672" ht="15.0" customHeight="1">
      <c r="A10672" s="34" t="s">
        <v>21415</v>
      </c>
      <c r="B10672" s="35" t="s">
        <v>21416</v>
      </c>
    </row>
    <row r="10673" ht="15.0" customHeight="1">
      <c r="A10673" s="34" t="s">
        <v>21417</v>
      </c>
      <c r="B10673" s="35" t="s">
        <v>21418</v>
      </c>
    </row>
    <row r="10674" ht="15.0" customHeight="1">
      <c r="A10674" s="34" t="s">
        <v>21419</v>
      </c>
      <c r="B10674" s="35" t="s">
        <v>21420</v>
      </c>
    </row>
    <row r="10675" ht="15.0" customHeight="1">
      <c r="A10675" s="34" t="s">
        <v>21421</v>
      </c>
      <c r="B10675" s="35" t="s">
        <v>21422</v>
      </c>
    </row>
    <row r="10676" ht="15.0" customHeight="1">
      <c r="A10676" s="34" t="s">
        <v>21423</v>
      </c>
      <c r="B10676" s="35" t="s">
        <v>21424</v>
      </c>
    </row>
    <row r="10677" ht="15.0" customHeight="1">
      <c r="A10677" s="34" t="s">
        <v>21425</v>
      </c>
      <c r="B10677" s="35" t="s">
        <v>21426</v>
      </c>
    </row>
    <row r="10678" ht="15.0" customHeight="1">
      <c r="A10678" s="34" t="s">
        <v>21427</v>
      </c>
      <c r="B10678" s="35" t="s">
        <v>21428</v>
      </c>
    </row>
    <row r="10679" ht="15.0" customHeight="1">
      <c r="A10679" s="34" t="s">
        <v>21429</v>
      </c>
      <c r="B10679" s="35" t="s">
        <v>21430</v>
      </c>
    </row>
    <row r="10680" ht="15.0" customHeight="1">
      <c r="A10680" s="34" t="s">
        <v>21431</v>
      </c>
      <c r="B10680" s="35" t="s">
        <v>21432</v>
      </c>
    </row>
    <row r="10681" ht="15.0" customHeight="1">
      <c r="A10681" s="34" t="s">
        <v>21433</v>
      </c>
      <c r="B10681" s="35" t="s">
        <v>21434</v>
      </c>
    </row>
    <row r="10682" ht="15.0" customHeight="1">
      <c r="A10682" s="34" t="s">
        <v>21435</v>
      </c>
      <c r="B10682" s="35" t="s">
        <v>21436</v>
      </c>
    </row>
    <row r="10683" ht="15.0" customHeight="1">
      <c r="A10683" s="34" t="s">
        <v>21437</v>
      </c>
      <c r="B10683" s="35" t="s">
        <v>21438</v>
      </c>
    </row>
    <row r="10684" ht="15.0" customHeight="1">
      <c r="A10684" s="34" t="s">
        <v>21439</v>
      </c>
      <c r="B10684" s="35" t="s">
        <v>21440</v>
      </c>
    </row>
    <row r="10685" ht="15.0" customHeight="1">
      <c r="A10685" s="34" t="s">
        <v>21441</v>
      </c>
      <c r="B10685" s="35" t="s">
        <v>21442</v>
      </c>
    </row>
    <row r="10686" ht="15.0" customHeight="1">
      <c r="A10686" s="34" t="s">
        <v>21443</v>
      </c>
      <c r="B10686" s="35" t="s">
        <v>21444</v>
      </c>
    </row>
    <row r="10687" ht="15.0" customHeight="1">
      <c r="A10687" s="34" t="s">
        <v>21445</v>
      </c>
      <c r="B10687" s="35" t="s">
        <v>21446</v>
      </c>
    </row>
    <row r="10688" ht="15.0" customHeight="1">
      <c r="A10688" s="34" t="s">
        <v>21447</v>
      </c>
      <c r="B10688" s="35" t="s">
        <v>21448</v>
      </c>
    </row>
    <row r="10689" ht="15.0" customHeight="1">
      <c r="A10689" s="34" t="s">
        <v>21449</v>
      </c>
      <c r="B10689" s="35" t="s">
        <v>21450</v>
      </c>
    </row>
    <row r="10690" ht="15.0" customHeight="1">
      <c r="A10690" s="34" t="s">
        <v>21451</v>
      </c>
      <c r="B10690" s="35" t="s">
        <v>21452</v>
      </c>
    </row>
    <row r="10691" ht="15.0" customHeight="1">
      <c r="A10691" s="34" t="s">
        <v>21453</v>
      </c>
      <c r="B10691" s="35" t="s">
        <v>21454</v>
      </c>
    </row>
    <row r="10692" ht="15.0" customHeight="1">
      <c r="A10692" s="34" t="s">
        <v>21455</v>
      </c>
      <c r="B10692" s="35" t="s">
        <v>21456</v>
      </c>
    </row>
    <row r="10693" ht="15.0" customHeight="1">
      <c r="A10693" s="34" t="s">
        <v>21457</v>
      </c>
      <c r="B10693" s="35" t="s">
        <v>21458</v>
      </c>
    </row>
    <row r="10694" ht="15.0" customHeight="1">
      <c r="A10694" s="34" t="s">
        <v>21459</v>
      </c>
      <c r="B10694" s="35" t="s">
        <v>21460</v>
      </c>
    </row>
    <row r="10695" ht="15.0" customHeight="1">
      <c r="A10695" s="34" t="s">
        <v>21461</v>
      </c>
      <c r="B10695" s="35" t="s">
        <v>21462</v>
      </c>
    </row>
    <row r="10696" ht="15.0" customHeight="1">
      <c r="A10696" s="34" t="s">
        <v>21463</v>
      </c>
      <c r="B10696" s="35" t="s">
        <v>21464</v>
      </c>
    </row>
    <row r="10697" ht="15.0" customHeight="1">
      <c r="A10697" s="34" t="s">
        <v>21465</v>
      </c>
      <c r="B10697" s="35" t="s">
        <v>21466</v>
      </c>
    </row>
    <row r="10698" ht="15.0" customHeight="1">
      <c r="A10698" s="34" t="s">
        <v>21467</v>
      </c>
      <c r="B10698" s="35" t="s">
        <v>21468</v>
      </c>
    </row>
    <row r="10699" ht="15.0" customHeight="1">
      <c r="A10699" s="34" t="s">
        <v>21469</v>
      </c>
      <c r="B10699" s="35" t="s">
        <v>21470</v>
      </c>
    </row>
    <row r="10700" ht="15.0" customHeight="1">
      <c r="A10700" s="34" t="s">
        <v>21471</v>
      </c>
      <c r="B10700" s="35" t="s">
        <v>21472</v>
      </c>
    </row>
    <row r="10701" ht="15.0" customHeight="1">
      <c r="A10701" s="34" t="s">
        <v>21473</v>
      </c>
      <c r="B10701" s="35" t="s">
        <v>21474</v>
      </c>
    </row>
    <row r="10702" ht="15.0" customHeight="1">
      <c r="A10702" s="34" t="s">
        <v>21475</v>
      </c>
      <c r="B10702" s="35" t="s">
        <v>21476</v>
      </c>
    </row>
    <row r="10703" ht="15.0" customHeight="1">
      <c r="A10703" s="34" t="s">
        <v>21477</v>
      </c>
      <c r="B10703" s="35" t="s">
        <v>21478</v>
      </c>
    </row>
    <row r="10704" ht="15.0" customHeight="1">
      <c r="A10704" s="34" t="s">
        <v>21479</v>
      </c>
      <c r="B10704" s="35" t="s">
        <v>21480</v>
      </c>
    </row>
    <row r="10705" ht="15.0" customHeight="1">
      <c r="A10705" s="34" t="s">
        <v>21481</v>
      </c>
      <c r="B10705" s="35" t="s">
        <v>21482</v>
      </c>
    </row>
    <row r="10706" ht="15.0" customHeight="1">
      <c r="A10706" s="34" t="s">
        <v>21483</v>
      </c>
      <c r="B10706" s="35" t="s">
        <v>21484</v>
      </c>
    </row>
    <row r="10707" ht="15.0" customHeight="1">
      <c r="A10707" s="34" t="s">
        <v>21485</v>
      </c>
      <c r="B10707" s="35" t="s">
        <v>21486</v>
      </c>
    </row>
    <row r="10708" ht="15.0" customHeight="1">
      <c r="A10708" s="34" t="s">
        <v>21487</v>
      </c>
      <c r="B10708" s="35" t="s">
        <v>21488</v>
      </c>
    </row>
    <row r="10709" ht="15.0" customHeight="1">
      <c r="A10709" s="34" t="s">
        <v>21489</v>
      </c>
      <c r="B10709" s="35" t="s">
        <v>21490</v>
      </c>
    </row>
    <row r="10710" ht="15.0" customHeight="1">
      <c r="A10710" s="34" t="s">
        <v>21491</v>
      </c>
      <c r="B10710" s="35" t="s">
        <v>21492</v>
      </c>
    </row>
    <row r="10711" ht="15.0" customHeight="1">
      <c r="A10711" s="34" t="s">
        <v>21493</v>
      </c>
      <c r="B10711" s="35" t="s">
        <v>21494</v>
      </c>
    </row>
    <row r="10712" ht="15.0" customHeight="1">
      <c r="A10712" s="34" t="s">
        <v>21495</v>
      </c>
      <c r="B10712" s="35" t="s">
        <v>21496</v>
      </c>
    </row>
    <row r="10713" ht="15.0" customHeight="1">
      <c r="A10713" s="34" t="s">
        <v>21497</v>
      </c>
      <c r="B10713" s="35" t="s">
        <v>21498</v>
      </c>
    </row>
    <row r="10714" ht="15.0" customHeight="1">
      <c r="A10714" s="34" t="s">
        <v>21499</v>
      </c>
      <c r="B10714" s="35" t="s">
        <v>21500</v>
      </c>
    </row>
    <row r="10715" ht="15.0" customHeight="1">
      <c r="A10715" s="34" t="s">
        <v>21501</v>
      </c>
      <c r="B10715" s="35" t="s">
        <v>21502</v>
      </c>
    </row>
    <row r="10716" ht="15.0" customHeight="1">
      <c r="A10716" s="34" t="s">
        <v>21503</v>
      </c>
      <c r="B10716" s="35" t="s">
        <v>21504</v>
      </c>
    </row>
    <row r="10717" ht="15.0" customHeight="1">
      <c r="A10717" s="34" t="s">
        <v>21505</v>
      </c>
      <c r="B10717" s="35" t="s">
        <v>21506</v>
      </c>
    </row>
    <row r="10718" ht="15.0" customHeight="1">
      <c r="A10718" s="34" t="s">
        <v>21507</v>
      </c>
      <c r="B10718" s="35" t="s">
        <v>21508</v>
      </c>
    </row>
    <row r="10719" ht="15.0" customHeight="1">
      <c r="A10719" s="34" t="s">
        <v>21509</v>
      </c>
      <c r="B10719" s="35" t="s">
        <v>21510</v>
      </c>
    </row>
    <row r="10720" ht="15.0" customHeight="1">
      <c r="A10720" s="34" t="s">
        <v>21511</v>
      </c>
      <c r="B10720" s="35" t="s">
        <v>21512</v>
      </c>
    </row>
    <row r="10721" ht="15.0" customHeight="1">
      <c r="A10721" s="34" t="s">
        <v>21513</v>
      </c>
      <c r="B10721" s="35" t="s">
        <v>21514</v>
      </c>
    </row>
    <row r="10722" ht="15.0" customHeight="1">
      <c r="A10722" s="34" t="s">
        <v>21515</v>
      </c>
      <c r="B10722" s="35" t="s">
        <v>21516</v>
      </c>
    </row>
    <row r="10723" ht="15.0" customHeight="1">
      <c r="A10723" s="34" t="s">
        <v>21517</v>
      </c>
      <c r="B10723" s="35" t="s">
        <v>21518</v>
      </c>
    </row>
    <row r="10724" ht="15.0" customHeight="1">
      <c r="A10724" s="34" t="s">
        <v>21519</v>
      </c>
      <c r="B10724" s="35" t="s">
        <v>21520</v>
      </c>
    </row>
    <row r="10725" ht="15.0" customHeight="1">
      <c r="A10725" s="34" t="s">
        <v>21521</v>
      </c>
      <c r="B10725" s="35" t="s">
        <v>21522</v>
      </c>
    </row>
    <row r="10726" ht="15.0" customHeight="1">
      <c r="A10726" s="34" t="s">
        <v>21523</v>
      </c>
      <c r="B10726" s="35" t="s">
        <v>21524</v>
      </c>
    </row>
    <row r="10727" ht="15.0" customHeight="1">
      <c r="A10727" s="34" t="s">
        <v>21525</v>
      </c>
      <c r="B10727" s="35" t="s">
        <v>21526</v>
      </c>
    </row>
    <row r="10728" ht="15.0" customHeight="1">
      <c r="A10728" s="34" t="s">
        <v>21527</v>
      </c>
      <c r="B10728" s="35" t="s">
        <v>21528</v>
      </c>
    </row>
    <row r="10729" ht="15.0" customHeight="1">
      <c r="A10729" s="34" t="s">
        <v>21529</v>
      </c>
      <c r="B10729" s="35" t="s">
        <v>21530</v>
      </c>
    </row>
    <row r="10730" ht="15.0" customHeight="1">
      <c r="A10730" s="34" t="s">
        <v>21531</v>
      </c>
      <c r="B10730" s="35" t="s">
        <v>21532</v>
      </c>
    </row>
    <row r="10731" ht="15.0" customHeight="1">
      <c r="A10731" s="34" t="s">
        <v>21533</v>
      </c>
      <c r="B10731" s="35" t="s">
        <v>21534</v>
      </c>
    </row>
    <row r="10732" ht="15.0" customHeight="1">
      <c r="A10732" s="34" t="s">
        <v>21535</v>
      </c>
      <c r="B10732" s="35" t="s">
        <v>21536</v>
      </c>
    </row>
    <row r="10733" ht="15.0" customHeight="1">
      <c r="A10733" s="34" t="s">
        <v>21537</v>
      </c>
      <c r="B10733" s="35" t="s">
        <v>21538</v>
      </c>
    </row>
    <row r="10734" ht="15.0" customHeight="1">
      <c r="A10734" s="34" t="s">
        <v>21539</v>
      </c>
      <c r="B10734" s="35" t="s">
        <v>21540</v>
      </c>
    </row>
    <row r="10735" ht="15.0" customHeight="1">
      <c r="A10735" s="34" t="s">
        <v>21541</v>
      </c>
      <c r="B10735" s="35" t="s">
        <v>21542</v>
      </c>
    </row>
    <row r="10736" ht="15.0" customHeight="1">
      <c r="A10736" s="34" t="s">
        <v>21543</v>
      </c>
      <c r="B10736" s="35" t="s">
        <v>21544</v>
      </c>
    </row>
    <row r="10737" ht="15.0" customHeight="1">
      <c r="A10737" s="34" t="s">
        <v>21545</v>
      </c>
      <c r="B10737" s="35" t="s">
        <v>21546</v>
      </c>
    </row>
    <row r="10738" ht="15.0" customHeight="1">
      <c r="A10738" s="34" t="s">
        <v>21547</v>
      </c>
      <c r="B10738" s="35" t="s">
        <v>21548</v>
      </c>
    </row>
    <row r="10739" ht="15.0" customHeight="1">
      <c r="A10739" s="34" t="s">
        <v>21549</v>
      </c>
      <c r="B10739" s="35" t="s">
        <v>21550</v>
      </c>
    </row>
    <row r="10740" ht="15.0" customHeight="1">
      <c r="A10740" s="34" t="s">
        <v>21551</v>
      </c>
      <c r="B10740" s="35" t="s">
        <v>21552</v>
      </c>
    </row>
    <row r="10741" ht="15.0" customHeight="1">
      <c r="A10741" s="34" t="s">
        <v>21553</v>
      </c>
      <c r="B10741" s="35" t="s">
        <v>21554</v>
      </c>
    </row>
    <row r="10742" ht="15.0" customHeight="1">
      <c r="A10742" s="34" t="s">
        <v>21555</v>
      </c>
      <c r="B10742" s="35" t="s">
        <v>21556</v>
      </c>
    </row>
    <row r="10743" ht="15.0" customHeight="1">
      <c r="A10743" s="34" t="s">
        <v>21557</v>
      </c>
      <c r="B10743" s="35" t="s">
        <v>21558</v>
      </c>
    </row>
    <row r="10744" ht="15.0" customHeight="1">
      <c r="A10744" s="34" t="s">
        <v>21559</v>
      </c>
      <c r="B10744" s="35" t="s">
        <v>21560</v>
      </c>
    </row>
    <row r="10745" ht="15.0" customHeight="1">
      <c r="A10745" s="34" t="s">
        <v>21561</v>
      </c>
      <c r="B10745" s="35" t="s">
        <v>21562</v>
      </c>
    </row>
    <row r="10746" ht="15.0" customHeight="1">
      <c r="A10746" s="34" t="s">
        <v>21563</v>
      </c>
      <c r="B10746" s="35" t="s">
        <v>21564</v>
      </c>
    </row>
    <row r="10747" ht="15.0" customHeight="1">
      <c r="A10747" s="34" t="s">
        <v>21565</v>
      </c>
      <c r="B10747" s="35" t="s">
        <v>21566</v>
      </c>
    </row>
    <row r="10748" ht="15.0" customHeight="1">
      <c r="A10748" s="34" t="s">
        <v>21567</v>
      </c>
      <c r="B10748" s="35" t="s">
        <v>21568</v>
      </c>
    </row>
    <row r="10749" ht="15.0" customHeight="1">
      <c r="A10749" s="34" t="s">
        <v>21569</v>
      </c>
      <c r="B10749" s="35" t="s">
        <v>21570</v>
      </c>
    </row>
    <row r="10750" ht="15.0" customHeight="1">
      <c r="A10750" s="34" t="s">
        <v>21571</v>
      </c>
      <c r="B10750" s="35" t="s">
        <v>21572</v>
      </c>
    </row>
    <row r="10751" ht="15.0" customHeight="1">
      <c r="A10751" s="34" t="s">
        <v>21573</v>
      </c>
      <c r="B10751" s="35" t="s">
        <v>21574</v>
      </c>
    </row>
    <row r="10752" ht="15.0" customHeight="1">
      <c r="A10752" s="34" t="s">
        <v>21575</v>
      </c>
      <c r="B10752" s="35" t="s">
        <v>21576</v>
      </c>
    </row>
    <row r="10753" ht="15.0" customHeight="1">
      <c r="A10753" s="34" t="s">
        <v>21577</v>
      </c>
      <c r="B10753" s="35" t="s">
        <v>21578</v>
      </c>
    </row>
    <row r="10754" ht="15.0" customHeight="1">
      <c r="A10754" s="34" t="s">
        <v>21579</v>
      </c>
      <c r="B10754" s="35" t="s">
        <v>21580</v>
      </c>
    </row>
    <row r="10755" ht="15.0" customHeight="1">
      <c r="A10755" s="34" t="s">
        <v>21581</v>
      </c>
      <c r="B10755" s="35" t="s">
        <v>21582</v>
      </c>
    </row>
    <row r="10756" ht="15.0" customHeight="1">
      <c r="A10756" s="34" t="s">
        <v>21583</v>
      </c>
      <c r="B10756" s="35" t="s">
        <v>21584</v>
      </c>
    </row>
    <row r="10757" ht="15.0" customHeight="1">
      <c r="A10757" s="34" t="s">
        <v>21585</v>
      </c>
      <c r="B10757" s="35" t="s">
        <v>21586</v>
      </c>
    </row>
    <row r="10758" ht="15.0" customHeight="1">
      <c r="A10758" s="34" t="s">
        <v>21587</v>
      </c>
      <c r="B10758" s="35" t="s">
        <v>21588</v>
      </c>
    </row>
    <row r="10759" ht="15.0" customHeight="1">
      <c r="A10759" s="34" t="s">
        <v>21589</v>
      </c>
      <c r="B10759" s="35" t="s">
        <v>21590</v>
      </c>
    </row>
    <row r="10760" ht="15.0" customHeight="1">
      <c r="A10760" s="34" t="s">
        <v>21591</v>
      </c>
      <c r="B10760" s="35" t="s">
        <v>21592</v>
      </c>
    </row>
    <row r="10761" ht="15.0" customHeight="1">
      <c r="A10761" s="34" t="s">
        <v>21593</v>
      </c>
      <c r="B10761" s="35" t="s">
        <v>21594</v>
      </c>
    </row>
    <row r="10762" ht="15.0" customHeight="1">
      <c r="A10762" s="34" t="s">
        <v>21595</v>
      </c>
      <c r="B10762" s="35" t="s">
        <v>21596</v>
      </c>
    </row>
    <row r="10763" ht="15.0" customHeight="1">
      <c r="A10763" s="34" t="s">
        <v>21597</v>
      </c>
      <c r="B10763" s="35" t="s">
        <v>21598</v>
      </c>
    </row>
    <row r="10764" ht="15.0" customHeight="1">
      <c r="A10764" s="34" t="s">
        <v>21599</v>
      </c>
      <c r="B10764" s="35" t="s">
        <v>21600</v>
      </c>
    </row>
    <row r="10765" ht="15.0" customHeight="1">
      <c r="A10765" s="34" t="s">
        <v>21601</v>
      </c>
      <c r="B10765" s="35" t="s">
        <v>21602</v>
      </c>
    </row>
    <row r="10766" ht="15.0" customHeight="1">
      <c r="A10766" s="34" t="s">
        <v>21603</v>
      </c>
      <c r="B10766" s="35" t="s">
        <v>21604</v>
      </c>
    </row>
    <row r="10767" ht="15.0" customHeight="1">
      <c r="A10767" s="34" t="s">
        <v>21605</v>
      </c>
      <c r="B10767" s="35" t="s">
        <v>21606</v>
      </c>
    </row>
    <row r="10768" ht="15.0" customHeight="1">
      <c r="A10768" s="34" t="s">
        <v>21607</v>
      </c>
      <c r="B10768" s="35" t="s">
        <v>21608</v>
      </c>
    </row>
    <row r="10769" ht="15.0" customHeight="1">
      <c r="A10769" s="34" t="s">
        <v>21609</v>
      </c>
      <c r="B10769" s="35" t="s">
        <v>21610</v>
      </c>
    </row>
    <row r="10770" ht="15.0" customHeight="1">
      <c r="A10770" s="34" t="s">
        <v>21611</v>
      </c>
      <c r="B10770" s="35" t="s">
        <v>21612</v>
      </c>
    </row>
    <row r="10771" ht="15.0" customHeight="1">
      <c r="A10771" s="34" t="s">
        <v>21613</v>
      </c>
      <c r="B10771" s="35" t="s">
        <v>21614</v>
      </c>
    </row>
    <row r="10772" ht="15.0" customHeight="1">
      <c r="A10772" s="34" t="s">
        <v>21615</v>
      </c>
      <c r="B10772" s="35" t="s">
        <v>21616</v>
      </c>
    </row>
    <row r="10773" ht="15.0" customHeight="1">
      <c r="A10773" s="34" t="s">
        <v>21617</v>
      </c>
      <c r="B10773" s="35" t="s">
        <v>21618</v>
      </c>
    </row>
    <row r="10774" ht="15.0" customHeight="1">
      <c r="A10774" s="34" t="s">
        <v>21619</v>
      </c>
      <c r="B10774" s="35" t="s">
        <v>21620</v>
      </c>
    </row>
    <row r="10775" ht="15.0" customHeight="1">
      <c r="A10775" s="34" t="s">
        <v>21621</v>
      </c>
      <c r="B10775" s="35" t="s">
        <v>21622</v>
      </c>
    </row>
    <row r="10776" ht="15.0" customHeight="1">
      <c r="A10776" s="34" t="s">
        <v>21623</v>
      </c>
      <c r="B10776" s="35" t="s">
        <v>21624</v>
      </c>
    </row>
    <row r="10777" ht="15.0" customHeight="1">
      <c r="A10777" s="34" t="s">
        <v>21625</v>
      </c>
      <c r="B10777" s="35" t="s">
        <v>21626</v>
      </c>
    </row>
    <row r="10778" ht="15.0" customHeight="1">
      <c r="A10778" s="34" t="s">
        <v>21627</v>
      </c>
      <c r="B10778" s="35" t="s">
        <v>21628</v>
      </c>
    </row>
    <row r="10779" ht="15.0" customHeight="1">
      <c r="A10779" s="34" t="s">
        <v>21629</v>
      </c>
      <c r="B10779" s="35" t="s">
        <v>21630</v>
      </c>
    </row>
    <row r="10780" ht="15.0" customHeight="1">
      <c r="A10780" s="34" t="s">
        <v>21631</v>
      </c>
      <c r="B10780" s="35" t="s">
        <v>21632</v>
      </c>
    </row>
    <row r="10781" ht="15.0" customHeight="1">
      <c r="A10781" s="34" t="s">
        <v>21633</v>
      </c>
      <c r="B10781" s="35" t="s">
        <v>21634</v>
      </c>
    </row>
    <row r="10782" ht="15.0" customHeight="1">
      <c r="A10782" s="34" t="s">
        <v>21635</v>
      </c>
      <c r="B10782" s="35" t="s">
        <v>21636</v>
      </c>
    </row>
    <row r="10783" ht="15.0" customHeight="1">
      <c r="A10783" s="34" t="s">
        <v>21637</v>
      </c>
      <c r="B10783" s="35" t="s">
        <v>21638</v>
      </c>
    </row>
    <row r="10784" ht="15.0" customHeight="1">
      <c r="A10784" s="34" t="s">
        <v>21639</v>
      </c>
      <c r="B10784" s="35" t="s">
        <v>21640</v>
      </c>
    </row>
    <row r="10785" ht="15.0" customHeight="1">
      <c r="A10785" s="34" t="s">
        <v>21641</v>
      </c>
      <c r="B10785" s="35" t="s">
        <v>21642</v>
      </c>
    </row>
    <row r="10786" ht="15.0" customHeight="1">
      <c r="A10786" s="34" t="s">
        <v>21643</v>
      </c>
      <c r="B10786" s="35" t="s">
        <v>21644</v>
      </c>
    </row>
    <row r="10787" ht="15.0" customHeight="1">
      <c r="A10787" s="34" t="s">
        <v>21645</v>
      </c>
      <c r="B10787" s="35" t="s">
        <v>21646</v>
      </c>
    </row>
    <row r="10788" ht="15.0" customHeight="1">
      <c r="A10788" s="34" t="s">
        <v>21647</v>
      </c>
      <c r="B10788" s="35" t="s">
        <v>21648</v>
      </c>
    </row>
    <row r="10789" ht="15.0" customHeight="1">
      <c r="A10789" s="34" t="s">
        <v>21649</v>
      </c>
      <c r="B10789" s="35" t="s">
        <v>21650</v>
      </c>
    </row>
    <row r="10790" ht="15.0" customHeight="1">
      <c r="A10790" s="34" t="s">
        <v>21651</v>
      </c>
      <c r="B10790" s="35" t="s">
        <v>21652</v>
      </c>
    </row>
    <row r="10791" ht="15.0" customHeight="1">
      <c r="A10791" s="34" t="s">
        <v>21653</v>
      </c>
      <c r="B10791" s="35" t="s">
        <v>21654</v>
      </c>
    </row>
    <row r="10792" ht="15.0" customHeight="1">
      <c r="A10792" s="34" t="s">
        <v>21655</v>
      </c>
      <c r="B10792" s="35" t="s">
        <v>21656</v>
      </c>
    </row>
    <row r="10793" ht="15.0" customHeight="1">
      <c r="A10793" s="34" t="s">
        <v>21657</v>
      </c>
      <c r="B10793" s="35" t="s">
        <v>21658</v>
      </c>
    </row>
    <row r="10794" ht="15.0" customHeight="1">
      <c r="A10794" s="34" t="s">
        <v>21659</v>
      </c>
      <c r="B10794" s="35" t="s">
        <v>21660</v>
      </c>
    </row>
    <row r="10795" ht="15.0" customHeight="1">
      <c r="A10795" s="34" t="s">
        <v>21661</v>
      </c>
      <c r="B10795" s="35" t="s">
        <v>21662</v>
      </c>
    </row>
    <row r="10796" ht="15.0" customHeight="1">
      <c r="A10796" s="34" t="s">
        <v>21663</v>
      </c>
      <c r="B10796" s="35" t="s">
        <v>21664</v>
      </c>
    </row>
    <row r="10797" ht="15.0" customHeight="1">
      <c r="A10797" s="34" t="s">
        <v>21665</v>
      </c>
      <c r="B10797" s="35" t="s">
        <v>21666</v>
      </c>
    </row>
    <row r="10798" ht="15.0" customHeight="1">
      <c r="A10798" s="34" t="s">
        <v>21667</v>
      </c>
      <c r="B10798" s="35" t="s">
        <v>21668</v>
      </c>
    </row>
    <row r="10799" ht="15.0" customHeight="1">
      <c r="A10799" s="34" t="s">
        <v>21669</v>
      </c>
      <c r="B10799" s="35" t="s">
        <v>21670</v>
      </c>
    </row>
    <row r="10800" ht="15.0" customHeight="1">
      <c r="A10800" s="34" t="s">
        <v>21671</v>
      </c>
      <c r="B10800" s="35" t="s">
        <v>21672</v>
      </c>
    </row>
    <row r="10801" ht="15.0" customHeight="1">
      <c r="A10801" s="34" t="s">
        <v>21673</v>
      </c>
      <c r="B10801" s="35" t="s">
        <v>21674</v>
      </c>
    </row>
    <row r="10802" ht="15.0" customHeight="1">
      <c r="A10802" s="34" t="s">
        <v>21675</v>
      </c>
      <c r="B10802" s="35" t="s">
        <v>21676</v>
      </c>
    </row>
    <row r="10803" ht="15.0" customHeight="1">
      <c r="A10803" s="34" t="s">
        <v>21677</v>
      </c>
      <c r="B10803" s="35" t="s">
        <v>21678</v>
      </c>
    </row>
    <row r="10804" ht="15.0" customHeight="1">
      <c r="A10804" s="34" t="s">
        <v>21679</v>
      </c>
      <c r="B10804" s="35" t="s">
        <v>21680</v>
      </c>
    </row>
    <row r="10805" ht="15.0" customHeight="1">
      <c r="A10805" s="34" t="s">
        <v>21681</v>
      </c>
      <c r="B10805" s="35" t="s">
        <v>21682</v>
      </c>
    </row>
    <row r="10806" ht="15.0" customHeight="1">
      <c r="A10806" s="34" t="s">
        <v>21683</v>
      </c>
      <c r="B10806" s="35" t="s">
        <v>21684</v>
      </c>
    </row>
    <row r="10807" ht="15.0" customHeight="1">
      <c r="A10807" s="34" t="s">
        <v>21685</v>
      </c>
      <c r="B10807" s="35" t="s">
        <v>21686</v>
      </c>
    </row>
    <row r="10808" ht="15.0" customHeight="1">
      <c r="A10808" s="34" t="s">
        <v>901</v>
      </c>
      <c r="B10808" s="35" t="s">
        <v>21687</v>
      </c>
    </row>
    <row r="10809" ht="15.0" customHeight="1">
      <c r="A10809" s="34" t="s">
        <v>21688</v>
      </c>
      <c r="B10809" s="35" t="s">
        <v>21689</v>
      </c>
    </row>
    <row r="10810" ht="15.0" customHeight="1">
      <c r="A10810" s="34" t="s">
        <v>21690</v>
      </c>
      <c r="B10810" s="35" t="s">
        <v>21691</v>
      </c>
    </row>
    <row r="10811" ht="15.0" customHeight="1">
      <c r="A10811" s="34" t="s">
        <v>21692</v>
      </c>
      <c r="B10811" s="35" t="s">
        <v>21693</v>
      </c>
    </row>
    <row r="10812" ht="15.0" customHeight="1">
      <c r="A10812" s="34" t="s">
        <v>21694</v>
      </c>
      <c r="B10812" s="35" t="s">
        <v>21695</v>
      </c>
    </row>
    <row r="10813" ht="15.0" customHeight="1">
      <c r="A10813" s="34" t="s">
        <v>21696</v>
      </c>
      <c r="B10813" s="35" t="s">
        <v>21697</v>
      </c>
    </row>
    <row r="10814" ht="15.0" customHeight="1">
      <c r="A10814" s="34" t="s">
        <v>21698</v>
      </c>
      <c r="B10814" s="35" t="s">
        <v>21699</v>
      </c>
    </row>
    <row r="10815" ht="15.0" customHeight="1">
      <c r="A10815" s="34" t="s">
        <v>21700</v>
      </c>
      <c r="B10815" s="35" t="s">
        <v>21701</v>
      </c>
    </row>
    <row r="10816" ht="15.0" customHeight="1">
      <c r="A10816" s="34" t="s">
        <v>21702</v>
      </c>
      <c r="B10816" s="35" t="s">
        <v>21703</v>
      </c>
    </row>
    <row r="10817" ht="15.0" customHeight="1">
      <c r="A10817" s="34" t="s">
        <v>21704</v>
      </c>
      <c r="B10817" s="35" t="s">
        <v>21705</v>
      </c>
    </row>
    <row r="10818" ht="15.0" customHeight="1">
      <c r="A10818" s="34" t="s">
        <v>21706</v>
      </c>
      <c r="B10818" s="35" t="s">
        <v>21707</v>
      </c>
    </row>
    <row r="10819" ht="15.0" customHeight="1">
      <c r="A10819" s="34" t="s">
        <v>21708</v>
      </c>
      <c r="B10819" s="35" t="s">
        <v>21709</v>
      </c>
    </row>
    <row r="10820" ht="15.0" customHeight="1">
      <c r="A10820" s="34" t="s">
        <v>21710</v>
      </c>
      <c r="B10820" s="35" t="s">
        <v>21711</v>
      </c>
    </row>
    <row r="10821" ht="15.0" customHeight="1">
      <c r="A10821" s="34" t="s">
        <v>21712</v>
      </c>
      <c r="B10821" s="35" t="s">
        <v>21713</v>
      </c>
    </row>
    <row r="10822" ht="15.0" customHeight="1">
      <c r="A10822" s="34" t="s">
        <v>21714</v>
      </c>
      <c r="B10822" s="35" t="s">
        <v>21715</v>
      </c>
    </row>
    <row r="10823" ht="15.0" customHeight="1">
      <c r="A10823" s="34" t="s">
        <v>21716</v>
      </c>
      <c r="B10823" s="35" t="s">
        <v>21717</v>
      </c>
    </row>
    <row r="10824" ht="15.0" customHeight="1">
      <c r="A10824" s="34" t="s">
        <v>21718</v>
      </c>
      <c r="B10824" s="35" t="s">
        <v>21719</v>
      </c>
    </row>
    <row r="10825" ht="15.0" customHeight="1">
      <c r="A10825" s="34" t="s">
        <v>21720</v>
      </c>
      <c r="B10825" s="35" t="s">
        <v>21721</v>
      </c>
    </row>
    <row r="10826" ht="15.0" customHeight="1">
      <c r="A10826" s="34" t="s">
        <v>21722</v>
      </c>
      <c r="B10826" s="35" t="s">
        <v>21723</v>
      </c>
    </row>
    <row r="10827" ht="15.0" customHeight="1">
      <c r="A10827" s="34" t="s">
        <v>21724</v>
      </c>
      <c r="B10827" s="35" t="s">
        <v>21725</v>
      </c>
    </row>
    <row r="10828" ht="15.0" customHeight="1">
      <c r="A10828" s="34" t="s">
        <v>21726</v>
      </c>
      <c r="B10828" s="35" t="s">
        <v>21727</v>
      </c>
    </row>
    <row r="10829" ht="15.0" customHeight="1">
      <c r="A10829" s="34" t="s">
        <v>21728</v>
      </c>
      <c r="B10829" s="35" t="s">
        <v>21729</v>
      </c>
    </row>
    <row r="10830" ht="15.0" customHeight="1">
      <c r="A10830" s="34" t="s">
        <v>21730</v>
      </c>
      <c r="B10830" s="35" t="s">
        <v>21731</v>
      </c>
    </row>
    <row r="10831" ht="15.0" customHeight="1">
      <c r="A10831" s="34" t="s">
        <v>21732</v>
      </c>
      <c r="B10831" s="35" t="s">
        <v>21733</v>
      </c>
    </row>
    <row r="10832" ht="15.0" customHeight="1">
      <c r="A10832" s="34" t="s">
        <v>21734</v>
      </c>
      <c r="B10832" s="35" t="s">
        <v>21735</v>
      </c>
    </row>
    <row r="10833" ht="15.0" customHeight="1">
      <c r="A10833" s="34" t="s">
        <v>21736</v>
      </c>
      <c r="B10833" s="35" t="s">
        <v>21737</v>
      </c>
    </row>
    <row r="10834" ht="15.0" customHeight="1">
      <c r="A10834" s="34" t="s">
        <v>21738</v>
      </c>
      <c r="B10834" s="35" t="s">
        <v>21739</v>
      </c>
    </row>
    <row r="10835" ht="15.0" customHeight="1">
      <c r="A10835" s="34" t="s">
        <v>21740</v>
      </c>
      <c r="B10835" s="35" t="s">
        <v>21741</v>
      </c>
    </row>
    <row r="10836" ht="15.0" customHeight="1">
      <c r="A10836" s="34" t="s">
        <v>21742</v>
      </c>
      <c r="B10836" s="35" t="s">
        <v>21743</v>
      </c>
    </row>
    <row r="10837" ht="15.0" customHeight="1">
      <c r="A10837" s="34" t="s">
        <v>21744</v>
      </c>
      <c r="B10837" s="35" t="s">
        <v>21745</v>
      </c>
    </row>
    <row r="10838" ht="15.0" customHeight="1">
      <c r="A10838" s="34" t="s">
        <v>21746</v>
      </c>
      <c r="B10838" s="35" t="s">
        <v>21747</v>
      </c>
    </row>
    <row r="10839" ht="15.0" customHeight="1">
      <c r="A10839" s="34" t="s">
        <v>21748</v>
      </c>
      <c r="B10839" s="35" t="s">
        <v>21749</v>
      </c>
    </row>
    <row r="10840" ht="15.0" customHeight="1">
      <c r="A10840" s="34" t="s">
        <v>21750</v>
      </c>
      <c r="B10840" s="35" t="s">
        <v>21751</v>
      </c>
    </row>
    <row r="10841" ht="15.0" customHeight="1">
      <c r="A10841" s="34" t="s">
        <v>21752</v>
      </c>
      <c r="B10841" s="35" t="s">
        <v>21753</v>
      </c>
    </row>
    <row r="10842" ht="15.0" customHeight="1">
      <c r="A10842" s="34" t="s">
        <v>21754</v>
      </c>
      <c r="B10842" s="35" t="s">
        <v>21755</v>
      </c>
    </row>
    <row r="10843" ht="15.0" customHeight="1">
      <c r="A10843" s="34" t="s">
        <v>21756</v>
      </c>
      <c r="B10843" s="35" t="s">
        <v>21757</v>
      </c>
    </row>
    <row r="10844" ht="15.0" customHeight="1">
      <c r="A10844" s="34" t="s">
        <v>21758</v>
      </c>
      <c r="B10844" s="35" t="s">
        <v>21759</v>
      </c>
    </row>
    <row r="10845" ht="15.0" customHeight="1">
      <c r="A10845" s="34" t="s">
        <v>21760</v>
      </c>
      <c r="B10845" s="35" t="s">
        <v>21761</v>
      </c>
    </row>
    <row r="10846" ht="15.0" customHeight="1">
      <c r="A10846" s="34" t="s">
        <v>21762</v>
      </c>
      <c r="B10846" s="35" t="s">
        <v>21763</v>
      </c>
    </row>
    <row r="10847" ht="15.0" customHeight="1">
      <c r="A10847" s="34" t="s">
        <v>21764</v>
      </c>
      <c r="B10847" s="35" t="s">
        <v>21765</v>
      </c>
    </row>
    <row r="10848" ht="15.0" customHeight="1">
      <c r="A10848" s="34" t="s">
        <v>21766</v>
      </c>
      <c r="B10848" s="35" t="s">
        <v>21767</v>
      </c>
    </row>
    <row r="10849" ht="15.0" customHeight="1">
      <c r="A10849" s="34" t="s">
        <v>21768</v>
      </c>
      <c r="B10849" s="35" t="s">
        <v>21769</v>
      </c>
    </row>
    <row r="10850" ht="15.0" customHeight="1">
      <c r="A10850" s="34" t="s">
        <v>21770</v>
      </c>
      <c r="B10850" s="35" t="s">
        <v>21771</v>
      </c>
    </row>
    <row r="10851" ht="15.0" customHeight="1">
      <c r="A10851" s="34" t="s">
        <v>21772</v>
      </c>
      <c r="B10851" s="35" t="s">
        <v>21773</v>
      </c>
    </row>
    <row r="10852" ht="15.0" customHeight="1">
      <c r="A10852" s="34" t="s">
        <v>21774</v>
      </c>
      <c r="B10852" s="35" t="s">
        <v>21775</v>
      </c>
    </row>
    <row r="10853" ht="15.0" customHeight="1">
      <c r="A10853" s="34" t="s">
        <v>21776</v>
      </c>
      <c r="B10853" s="35" t="s">
        <v>21777</v>
      </c>
    </row>
    <row r="10854" ht="15.0" customHeight="1">
      <c r="A10854" s="34" t="s">
        <v>21778</v>
      </c>
      <c r="B10854" s="35" t="s">
        <v>21779</v>
      </c>
    </row>
    <row r="10855" ht="15.0" customHeight="1">
      <c r="A10855" s="34" t="s">
        <v>21780</v>
      </c>
      <c r="B10855" s="35" t="s">
        <v>21781</v>
      </c>
    </row>
    <row r="10856" ht="15.0" customHeight="1">
      <c r="A10856" s="34" t="s">
        <v>21782</v>
      </c>
      <c r="B10856" s="35" t="s">
        <v>21783</v>
      </c>
    </row>
    <row r="10857" ht="15.0" customHeight="1">
      <c r="A10857" s="34" t="s">
        <v>21784</v>
      </c>
      <c r="B10857" s="35" t="s">
        <v>21785</v>
      </c>
    </row>
    <row r="10858" ht="15.0" customHeight="1">
      <c r="A10858" s="34" t="s">
        <v>21786</v>
      </c>
      <c r="B10858" s="35" t="s">
        <v>21787</v>
      </c>
    </row>
    <row r="10859" ht="15.0" customHeight="1">
      <c r="A10859" s="34" t="s">
        <v>21788</v>
      </c>
      <c r="B10859" s="35" t="s">
        <v>21789</v>
      </c>
    </row>
    <row r="10860" ht="15.0" customHeight="1">
      <c r="A10860" s="34" t="s">
        <v>21790</v>
      </c>
      <c r="B10860" s="35" t="s">
        <v>21791</v>
      </c>
    </row>
    <row r="10861" ht="15.0" customHeight="1">
      <c r="A10861" s="34" t="s">
        <v>21792</v>
      </c>
      <c r="B10861" s="35" t="s">
        <v>21793</v>
      </c>
    </row>
    <row r="10862" ht="15.0" customHeight="1">
      <c r="A10862" s="34" t="s">
        <v>21794</v>
      </c>
      <c r="B10862" s="35" t="s">
        <v>21795</v>
      </c>
    </row>
    <row r="10863" ht="15.0" customHeight="1">
      <c r="A10863" s="34" t="s">
        <v>21796</v>
      </c>
      <c r="B10863" s="35" t="s">
        <v>21797</v>
      </c>
    </row>
    <row r="10864" ht="15.0" customHeight="1">
      <c r="A10864" s="34" t="s">
        <v>21798</v>
      </c>
      <c r="B10864" s="35" t="s">
        <v>21799</v>
      </c>
    </row>
    <row r="10865" ht="15.0" customHeight="1">
      <c r="A10865" s="34" t="s">
        <v>21800</v>
      </c>
      <c r="B10865" s="35" t="s">
        <v>21801</v>
      </c>
    </row>
    <row r="10866" ht="15.0" customHeight="1">
      <c r="A10866" s="34" t="s">
        <v>21802</v>
      </c>
      <c r="B10866" s="35" t="s">
        <v>21803</v>
      </c>
    </row>
    <row r="10867" ht="15.0" customHeight="1">
      <c r="A10867" s="34" t="s">
        <v>21804</v>
      </c>
      <c r="B10867" s="35" t="s">
        <v>21805</v>
      </c>
    </row>
    <row r="10868" ht="15.0" customHeight="1">
      <c r="A10868" s="34" t="s">
        <v>21806</v>
      </c>
      <c r="B10868" s="35" t="s">
        <v>21807</v>
      </c>
    </row>
    <row r="10869" ht="15.0" customHeight="1">
      <c r="A10869" s="34" t="s">
        <v>21808</v>
      </c>
      <c r="B10869" s="35" t="s">
        <v>21809</v>
      </c>
    </row>
    <row r="10870" ht="15.0" customHeight="1">
      <c r="A10870" s="34" t="s">
        <v>21810</v>
      </c>
      <c r="B10870" s="35" t="s">
        <v>21811</v>
      </c>
    </row>
    <row r="10871" ht="15.0" customHeight="1">
      <c r="A10871" s="34" t="s">
        <v>21812</v>
      </c>
      <c r="B10871" s="35" t="s">
        <v>21813</v>
      </c>
    </row>
    <row r="10872" ht="15.0" customHeight="1">
      <c r="A10872" s="34" t="s">
        <v>21814</v>
      </c>
      <c r="B10872" s="35" t="s">
        <v>21815</v>
      </c>
    </row>
    <row r="10873" ht="15.0" customHeight="1">
      <c r="A10873" s="34" t="s">
        <v>21816</v>
      </c>
      <c r="B10873" s="35" t="s">
        <v>21817</v>
      </c>
    </row>
    <row r="10874" ht="15.0" customHeight="1">
      <c r="A10874" s="34" t="s">
        <v>21818</v>
      </c>
      <c r="B10874" s="35" t="s">
        <v>21819</v>
      </c>
    </row>
    <row r="10875" ht="15.0" customHeight="1">
      <c r="A10875" s="34" t="s">
        <v>21820</v>
      </c>
      <c r="B10875" s="35" t="s">
        <v>21821</v>
      </c>
    </row>
    <row r="10876" ht="15.0" customHeight="1">
      <c r="A10876" s="34" t="s">
        <v>21822</v>
      </c>
      <c r="B10876" s="35" t="s">
        <v>21823</v>
      </c>
    </row>
    <row r="10877" ht="15.0" customHeight="1">
      <c r="A10877" s="34" t="s">
        <v>21824</v>
      </c>
      <c r="B10877" s="35" t="s">
        <v>21825</v>
      </c>
    </row>
    <row r="10878" ht="15.0" customHeight="1">
      <c r="A10878" s="34" t="s">
        <v>21826</v>
      </c>
      <c r="B10878" s="35" t="s">
        <v>21827</v>
      </c>
    </row>
    <row r="10879" ht="15.0" customHeight="1">
      <c r="A10879" s="34" t="s">
        <v>21828</v>
      </c>
      <c r="B10879" s="35" t="s">
        <v>21829</v>
      </c>
    </row>
    <row r="10880" ht="15.0" customHeight="1">
      <c r="A10880" s="34" t="s">
        <v>21830</v>
      </c>
      <c r="B10880" s="35" t="s">
        <v>21831</v>
      </c>
    </row>
    <row r="10881" ht="15.0" customHeight="1">
      <c r="A10881" s="34" t="s">
        <v>21832</v>
      </c>
      <c r="B10881" s="35" t="s">
        <v>21833</v>
      </c>
    </row>
    <row r="10882" ht="15.0" customHeight="1">
      <c r="A10882" s="34" t="s">
        <v>21834</v>
      </c>
      <c r="B10882" s="35" t="s">
        <v>21835</v>
      </c>
    </row>
    <row r="10883" ht="15.0" customHeight="1">
      <c r="A10883" s="34" t="s">
        <v>21836</v>
      </c>
      <c r="B10883" s="35" t="s">
        <v>21837</v>
      </c>
    </row>
    <row r="10884" ht="15.0" customHeight="1">
      <c r="A10884" s="34" t="s">
        <v>21838</v>
      </c>
      <c r="B10884" s="35" t="s">
        <v>21839</v>
      </c>
    </row>
    <row r="10885" ht="15.0" customHeight="1">
      <c r="A10885" s="34" t="s">
        <v>21840</v>
      </c>
      <c r="B10885" s="35" t="s">
        <v>21841</v>
      </c>
    </row>
    <row r="10886" ht="15.0" customHeight="1">
      <c r="A10886" s="34" t="s">
        <v>21842</v>
      </c>
      <c r="B10886" s="35" t="s">
        <v>21843</v>
      </c>
    </row>
    <row r="10887" ht="15.0" customHeight="1">
      <c r="A10887" s="34" t="s">
        <v>21844</v>
      </c>
      <c r="B10887" s="35" t="s">
        <v>21845</v>
      </c>
    </row>
    <row r="10888" ht="15.0" customHeight="1">
      <c r="A10888" s="34" t="s">
        <v>21846</v>
      </c>
      <c r="B10888" s="35" t="s">
        <v>21847</v>
      </c>
    </row>
    <row r="10889" ht="15.0" customHeight="1">
      <c r="A10889" s="34" t="s">
        <v>21848</v>
      </c>
      <c r="B10889" s="35" t="s">
        <v>21849</v>
      </c>
    </row>
    <row r="10890" ht="15.0" customHeight="1">
      <c r="A10890" s="34" t="s">
        <v>21850</v>
      </c>
      <c r="B10890" s="35" t="s">
        <v>21851</v>
      </c>
    </row>
    <row r="10891" ht="15.0" customHeight="1">
      <c r="A10891" s="34" t="s">
        <v>21852</v>
      </c>
      <c r="B10891" s="35" t="s">
        <v>21853</v>
      </c>
    </row>
    <row r="10892" ht="15.0" customHeight="1">
      <c r="A10892" s="34" t="s">
        <v>21854</v>
      </c>
      <c r="B10892" s="35" t="s">
        <v>21855</v>
      </c>
    </row>
    <row r="10893" ht="15.0" customHeight="1">
      <c r="A10893" s="34" t="s">
        <v>21856</v>
      </c>
      <c r="B10893" s="35" t="s">
        <v>21857</v>
      </c>
    </row>
    <row r="10894" ht="15.0" customHeight="1">
      <c r="A10894" s="34" t="s">
        <v>21858</v>
      </c>
      <c r="B10894" s="35" t="s">
        <v>21859</v>
      </c>
    </row>
    <row r="10895" ht="15.0" customHeight="1">
      <c r="A10895" s="34" t="s">
        <v>21860</v>
      </c>
      <c r="B10895" s="35" t="s">
        <v>21861</v>
      </c>
    </row>
    <row r="10896" ht="15.0" customHeight="1">
      <c r="A10896" s="34" t="s">
        <v>21862</v>
      </c>
      <c r="B10896" s="35" t="s">
        <v>21863</v>
      </c>
    </row>
    <row r="10897" ht="15.0" customHeight="1">
      <c r="A10897" s="34" t="s">
        <v>21864</v>
      </c>
      <c r="B10897" s="35" t="s">
        <v>21865</v>
      </c>
    </row>
    <row r="10898" ht="15.0" customHeight="1">
      <c r="A10898" s="34" t="s">
        <v>21866</v>
      </c>
      <c r="B10898" s="35" t="s">
        <v>21867</v>
      </c>
    </row>
    <row r="10899" ht="15.0" customHeight="1">
      <c r="A10899" s="34" t="s">
        <v>21868</v>
      </c>
      <c r="B10899" s="35" t="s">
        <v>21869</v>
      </c>
    </row>
    <row r="10900" ht="15.0" customHeight="1">
      <c r="A10900" s="34" t="s">
        <v>21870</v>
      </c>
      <c r="B10900" s="35" t="s">
        <v>21871</v>
      </c>
    </row>
    <row r="10901" ht="15.0" customHeight="1">
      <c r="A10901" s="34" t="s">
        <v>21872</v>
      </c>
      <c r="B10901" s="35" t="s">
        <v>21873</v>
      </c>
    </row>
    <row r="10902" ht="15.0" customHeight="1">
      <c r="A10902" s="34" t="s">
        <v>21874</v>
      </c>
      <c r="B10902" s="35" t="s">
        <v>21875</v>
      </c>
    </row>
    <row r="10903" ht="15.0" customHeight="1">
      <c r="A10903" s="34" t="s">
        <v>21876</v>
      </c>
      <c r="B10903" s="35" t="s">
        <v>21877</v>
      </c>
    </row>
    <row r="10904" ht="15.0" customHeight="1">
      <c r="A10904" s="34" t="s">
        <v>21878</v>
      </c>
      <c r="B10904" s="35" t="s">
        <v>21879</v>
      </c>
    </row>
    <row r="10905" ht="15.0" customHeight="1">
      <c r="A10905" s="34" t="s">
        <v>21880</v>
      </c>
      <c r="B10905" s="35" t="s">
        <v>21881</v>
      </c>
    </row>
    <row r="10906" ht="15.0" customHeight="1">
      <c r="A10906" s="34" t="s">
        <v>21882</v>
      </c>
      <c r="B10906" s="35" t="s">
        <v>21883</v>
      </c>
    </row>
    <row r="10907" ht="15.0" customHeight="1">
      <c r="A10907" s="34" t="s">
        <v>21884</v>
      </c>
      <c r="B10907" s="35" t="s">
        <v>21885</v>
      </c>
    </row>
    <row r="10908" ht="15.0" customHeight="1">
      <c r="A10908" s="34" t="s">
        <v>21886</v>
      </c>
      <c r="B10908" s="35" t="s">
        <v>21887</v>
      </c>
    </row>
    <row r="10909" ht="15.0" customHeight="1">
      <c r="A10909" s="34" t="s">
        <v>21888</v>
      </c>
      <c r="B10909" s="35" t="s">
        <v>21889</v>
      </c>
    </row>
    <row r="10910" ht="15.0" customHeight="1">
      <c r="A10910" s="34" t="s">
        <v>21890</v>
      </c>
      <c r="B10910" s="35" t="s">
        <v>21891</v>
      </c>
    </row>
    <row r="10911" ht="15.0" customHeight="1">
      <c r="A10911" s="34" t="s">
        <v>21892</v>
      </c>
      <c r="B10911" s="35" t="s">
        <v>21893</v>
      </c>
    </row>
    <row r="10912" ht="15.0" customHeight="1">
      <c r="A10912" s="34" t="s">
        <v>21894</v>
      </c>
      <c r="B10912" s="35" t="s">
        <v>21895</v>
      </c>
    </row>
    <row r="10913" ht="15.0" customHeight="1">
      <c r="A10913" s="34" t="s">
        <v>21896</v>
      </c>
      <c r="B10913" s="35" t="s">
        <v>21897</v>
      </c>
    </row>
    <row r="10914" ht="15.0" customHeight="1">
      <c r="A10914" s="34" t="s">
        <v>21898</v>
      </c>
      <c r="B10914" s="35" t="s">
        <v>21899</v>
      </c>
    </row>
    <row r="10915" ht="15.0" customHeight="1">
      <c r="A10915" s="34" t="s">
        <v>21900</v>
      </c>
      <c r="B10915" s="35" t="s">
        <v>21901</v>
      </c>
    </row>
    <row r="10916" ht="15.0" customHeight="1">
      <c r="A10916" s="34" t="s">
        <v>21902</v>
      </c>
      <c r="B10916" s="35" t="s">
        <v>21903</v>
      </c>
    </row>
    <row r="10917" ht="15.0" customHeight="1">
      <c r="A10917" s="34" t="s">
        <v>21904</v>
      </c>
      <c r="B10917" s="35" t="s">
        <v>21905</v>
      </c>
    </row>
    <row r="10918" ht="15.0" customHeight="1">
      <c r="A10918" s="34" t="s">
        <v>21906</v>
      </c>
      <c r="B10918" s="35" t="s">
        <v>21907</v>
      </c>
    </row>
    <row r="10919" ht="15.0" customHeight="1">
      <c r="A10919" s="34" t="s">
        <v>21908</v>
      </c>
      <c r="B10919" s="35" t="s">
        <v>21909</v>
      </c>
    </row>
    <row r="10920" ht="15.0" customHeight="1">
      <c r="A10920" s="34" t="s">
        <v>21910</v>
      </c>
      <c r="B10920" s="35" t="s">
        <v>21911</v>
      </c>
    </row>
    <row r="10921" ht="15.0" customHeight="1">
      <c r="A10921" s="34" t="s">
        <v>21912</v>
      </c>
      <c r="B10921" s="35" t="s">
        <v>21913</v>
      </c>
    </row>
    <row r="10922" ht="15.0" customHeight="1">
      <c r="A10922" s="34" t="s">
        <v>21914</v>
      </c>
      <c r="B10922" s="35" t="s">
        <v>21915</v>
      </c>
    </row>
    <row r="10923" ht="15.0" customHeight="1">
      <c r="A10923" s="34" t="s">
        <v>21916</v>
      </c>
      <c r="B10923" s="35" t="s">
        <v>21917</v>
      </c>
    </row>
    <row r="10924" ht="15.0" customHeight="1">
      <c r="A10924" s="34" t="s">
        <v>21918</v>
      </c>
      <c r="B10924" s="35" t="s">
        <v>21919</v>
      </c>
    </row>
    <row r="10925" ht="15.0" customHeight="1">
      <c r="A10925" s="34" t="s">
        <v>21920</v>
      </c>
      <c r="B10925" s="35" t="s">
        <v>21921</v>
      </c>
    </row>
    <row r="10926" ht="15.0" customHeight="1">
      <c r="A10926" s="34" t="s">
        <v>21922</v>
      </c>
      <c r="B10926" s="35" t="s">
        <v>21923</v>
      </c>
    </row>
    <row r="10927" ht="15.0" customHeight="1">
      <c r="A10927" s="34" t="s">
        <v>21924</v>
      </c>
      <c r="B10927" s="35" t="s">
        <v>21925</v>
      </c>
    </row>
    <row r="10928" ht="15.0" customHeight="1">
      <c r="A10928" s="34" t="s">
        <v>21926</v>
      </c>
      <c r="B10928" s="35" t="s">
        <v>21927</v>
      </c>
    </row>
    <row r="10929" ht="15.0" customHeight="1">
      <c r="A10929" s="34" t="s">
        <v>21928</v>
      </c>
      <c r="B10929" s="35" t="s">
        <v>21929</v>
      </c>
    </row>
    <row r="10930" ht="15.0" customHeight="1">
      <c r="A10930" s="34" t="s">
        <v>21930</v>
      </c>
      <c r="B10930" s="35" t="s">
        <v>21931</v>
      </c>
    </row>
    <row r="10931" ht="15.0" customHeight="1">
      <c r="A10931" s="34" t="s">
        <v>21932</v>
      </c>
      <c r="B10931" s="35" t="s">
        <v>21933</v>
      </c>
    </row>
    <row r="10932" ht="15.0" customHeight="1">
      <c r="A10932" s="34" t="s">
        <v>21934</v>
      </c>
      <c r="B10932" s="35" t="s">
        <v>21935</v>
      </c>
    </row>
    <row r="10933" ht="15.0" customHeight="1">
      <c r="A10933" s="34" t="s">
        <v>21936</v>
      </c>
      <c r="B10933" s="35" t="s">
        <v>21937</v>
      </c>
    </row>
    <row r="10934" ht="15.0" customHeight="1">
      <c r="A10934" s="34" t="s">
        <v>21938</v>
      </c>
      <c r="B10934" s="35" t="s">
        <v>21939</v>
      </c>
    </row>
    <row r="10935" ht="15.0" customHeight="1">
      <c r="A10935" s="34" t="s">
        <v>21940</v>
      </c>
      <c r="B10935" s="35" t="s">
        <v>21941</v>
      </c>
    </row>
    <row r="10936" ht="15.0" customHeight="1">
      <c r="A10936" s="34" t="s">
        <v>21942</v>
      </c>
      <c r="B10936" s="35" t="s">
        <v>21943</v>
      </c>
    </row>
    <row r="10937" ht="15.0" customHeight="1">
      <c r="A10937" s="34" t="s">
        <v>21944</v>
      </c>
      <c r="B10937" s="35" t="s">
        <v>21945</v>
      </c>
    </row>
    <row r="10938" ht="15.0" customHeight="1">
      <c r="A10938" s="34" t="s">
        <v>21946</v>
      </c>
      <c r="B10938" s="35" t="s">
        <v>21947</v>
      </c>
    </row>
    <row r="10939" ht="15.0" customHeight="1">
      <c r="A10939" s="34" t="s">
        <v>21948</v>
      </c>
      <c r="B10939" s="35" t="s">
        <v>21949</v>
      </c>
    </row>
    <row r="10940" ht="15.0" customHeight="1">
      <c r="A10940" s="34" t="s">
        <v>21950</v>
      </c>
      <c r="B10940" s="35" t="s">
        <v>21951</v>
      </c>
    </row>
    <row r="10941" ht="15.0" customHeight="1">
      <c r="A10941" s="34" t="s">
        <v>21952</v>
      </c>
      <c r="B10941" s="35" t="s">
        <v>21953</v>
      </c>
    </row>
    <row r="10942" ht="15.0" customHeight="1">
      <c r="A10942" s="34" t="s">
        <v>21954</v>
      </c>
      <c r="B10942" s="35" t="s">
        <v>21955</v>
      </c>
    </row>
    <row r="10943" ht="15.0" customHeight="1">
      <c r="A10943" s="34" t="s">
        <v>21956</v>
      </c>
      <c r="B10943" s="35" t="s">
        <v>21957</v>
      </c>
    </row>
    <row r="10944" ht="15.0" customHeight="1">
      <c r="A10944" s="34" t="s">
        <v>21958</v>
      </c>
      <c r="B10944" s="35" t="s">
        <v>21959</v>
      </c>
    </row>
    <row r="10945" ht="15.0" customHeight="1">
      <c r="A10945" s="34" t="s">
        <v>21960</v>
      </c>
      <c r="B10945" s="35" t="s">
        <v>21961</v>
      </c>
    </row>
    <row r="10946" ht="15.0" customHeight="1">
      <c r="A10946" s="34" t="s">
        <v>21962</v>
      </c>
      <c r="B10946" s="35" t="s">
        <v>21963</v>
      </c>
    </row>
    <row r="10947" ht="15.0" customHeight="1">
      <c r="A10947" s="34" t="s">
        <v>21964</v>
      </c>
      <c r="B10947" s="35" t="s">
        <v>21965</v>
      </c>
    </row>
    <row r="10948" ht="15.0" customHeight="1">
      <c r="A10948" s="34" t="s">
        <v>21966</v>
      </c>
      <c r="B10948" s="35" t="s">
        <v>21967</v>
      </c>
    </row>
    <row r="10949" ht="15.0" customHeight="1">
      <c r="A10949" s="34" t="s">
        <v>21968</v>
      </c>
      <c r="B10949" s="35" t="s">
        <v>21969</v>
      </c>
    </row>
    <row r="10950" ht="15.0" customHeight="1">
      <c r="A10950" s="34" t="s">
        <v>21970</v>
      </c>
      <c r="B10950" s="35" t="s">
        <v>21971</v>
      </c>
    </row>
    <row r="10951" ht="15.0" customHeight="1">
      <c r="A10951" s="34" t="s">
        <v>21972</v>
      </c>
      <c r="B10951" s="35" t="s">
        <v>21973</v>
      </c>
    </row>
    <row r="10952" ht="15.0" customHeight="1">
      <c r="A10952" s="34" t="s">
        <v>21974</v>
      </c>
      <c r="B10952" s="35" t="s">
        <v>21975</v>
      </c>
    </row>
    <row r="10953" ht="15.0" customHeight="1">
      <c r="A10953" s="34" t="s">
        <v>21976</v>
      </c>
      <c r="B10953" s="35" t="s">
        <v>21977</v>
      </c>
    </row>
    <row r="10954" ht="15.0" customHeight="1">
      <c r="A10954" s="34" t="s">
        <v>21978</v>
      </c>
      <c r="B10954" s="35" t="s">
        <v>21979</v>
      </c>
    </row>
    <row r="10955" ht="15.0" customHeight="1">
      <c r="A10955" s="34" t="s">
        <v>21980</v>
      </c>
      <c r="B10955" s="35" t="s">
        <v>21981</v>
      </c>
    </row>
    <row r="10956" ht="15.0" customHeight="1">
      <c r="A10956" s="34" t="s">
        <v>21982</v>
      </c>
      <c r="B10956" s="35" t="s">
        <v>21983</v>
      </c>
    </row>
    <row r="10957" ht="15.0" customHeight="1">
      <c r="A10957" s="34" t="s">
        <v>21984</v>
      </c>
      <c r="B10957" s="35" t="s">
        <v>21985</v>
      </c>
    </row>
    <row r="10958" ht="15.0" customHeight="1">
      <c r="A10958" s="34" t="s">
        <v>21986</v>
      </c>
      <c r="B10958" s="35" t="s">
        <v>21987</v>
      </c>
    </row>
    <row r="10959" ht="15.0" customHeight="1">
      <c r="A10959" s="34" t="s">
        <v>21988</v>
      </c>
      <c r="B10959" s="35" t="s">
        <v>21989</v>
      </c>
    </row>
    <row r="10960" ht="15.0" customHeight="1">
      <c r="A10960" s="34" t="s">
        <v>21990</v>
      </c>
      <c r="B10960" s="35" t="s">
        <v>21991</v>
      </c>
    </row>
    <row r="10961" ht="15.0" customHeight="1">
      <c r="A10961" s="34" t="s">
        <v>21992</v>
      </c>
      <c r="B10961" s="35" t="s">
        <v>21993</v>
      </c>
    </row>
    <row r="10962" ht="15.0" customHeight="1">
      <c r="A10962" s="34" t="s">
        <v>21994</v>
      </c>
      <c r="B10962" s="35" t="s">
        <v>21995</v>
      </c>
    </row>
    <row r="10963" ht="15.0" customHeight="1">
      <c r="A10963" s="34" t="s">
        <v>21996</v>
      </c>
      <c r="B10963" s="35" t="s">
        <v>21997</v>
      </c>
    </row>
    <row r="10964" ht="15.0" customHeight="1">
      <c r="A10964" s="34" t="s">
        <v>21998</v>
      </c>
      <c r="B10964" s="35" t="s">
        <v>21999</v>
      </c>
    </row>
    <row r="10965" ht="15.0" customHeight="1">
      <c r="A10965" s="34" t="s">
        <v>22000</v>
      </c>
      <c r="B10965" s="35" t="s">
        <v>22001</v>
      </c>
    </row>
    <row r="10966" ht="15.0" customHeight="1">
      <c r="A10966" s="34" t="s">
        <v>22002</v>
      </c>
      <c r="B10966" s="35" t="s">
        <v>22003</v>
      </c>
    </row>
    <row r="10967" ht="15.0" customHeight="1">
      <c r="A10967" s="34" t="s">
        <v>22004</v>
      </c>
      <c r="B10967" s="35" t="s">
        <v>22005</v>
      </c>
    </row>
    <row r="10968" ht="15.0" customHeight="1">
      <c r="A10968" s="34" t="s">
        <v>22006</v>
      </c>
      <c r="B10968" s="35" t="s">
        <v>22007</v>
      </c>
    </row>
    <row r="10969" ht="15.0" customHeight="1">
      <c r="A10969" s="34" t="s">
        <v>22008</v>
      </c>
      <c r="B10969" s="35" t="s">
        <v>22009</v>
      </c>
    </row>
    <row r="10970" ht="15.0" customHeight="1">
      <c r="A10970" s="34" t="s">
        <v>22010</v>
      </c>
      <c r="B10970" s="35" t="s">
        <v>22011</v>
      </c>
    </row>
    <row r="10971" ht="15.0" customHeight="1">
      <c r="A10971" s="34" t="s">
        <v>22012</v>
      </c>
      <c r="B10971" s="35" t="s">
        <v>22013</v>
      </c>
    </row>
    <row r="10972" ht="15.0" customHeight="1">
      <c r="A10972" s="34" t="s">
        <v>22014</v>
      </c>
      <c r="B10972" s="35" t="s">
        <v>22015</v>
      </c>
    </row>
    <row r="10973" ht="15.0" customHeight="1">
      <c r="A10973" s="34" t="s">
        <v>22016</v>
      </c>
      <c r="B10973" s="35" t="s">
        <v>22017</v>
      </c>
    </row>
    <row r="10974" ht="15.0" customHeight="1">
      <c r="A10974" s="34" t="s">
        <v>22018</v>
      </c>
      <c r="B10974" s="35" t="s">
        <v>22019</v>
      </c>
    </row>
    <row r="10975" ht="15.0" customHeight="1">
      <c r="A10975" s="34" t="s">
        <v>22020</v>
      </c>
      <c r="B10975" s="35" t="s">
        <v>22021</v>
      </c>
    </row>
    <row r="10976" ht="15.0" customHeight="1">
      <c r="A10976" s="34" t="s">
        <v>22022</v>
      </c>
      <c r="B10976" s="35" t="s">
        <v>22023</v>
      </c>
    </row>
    <row r="10977" ht="15.0" customHeight="1">
      <c r="A10977" s="34" t="s">
        <v>22024</v>
      </c>
      <c r="B10977" s="35" t="s">
        <v>22025</v>
      </c>
    </row>
    <row r="10978" ht="15.0" customHeight="1">
      <c r="A10978" s="34" t="s">
        <v>22026</v>
      </c>
      <c r="B10978" s="35" t="s">
        <v>22027</v>
      </c>
    </row>
    <row r="10979" ht="15.0" customHeight="1">
      <c r="A10979" s="34" t="s">
        <v>22028</v>
      </c>
      <c r="B10979" s="35" t="s">
        <v>22029</v>
      </c>
    </row>
    <row r="10980" ht="15.0" customHeight="1">
      <c r="A10980" s="34" t="s">
        <v>22030</v>
      </c>
      <c r="B10980" s="35" t="s">
        <v>22031</v>
      </c>
    </row>
    <row r="10981" ht="15.0" customHeight="1">
      <c r="A10981" s="34" t="s">
        <v>22032</v>
      </c>
      <c r="B10981" s="35" t="s">
        <v>22033</v>
      </c>
    </row>
    <row r="10982" ht="15.0" customHeight="1">
      <c r="A10982" s="34" t="s">
        <v>22034</v>
      </c>
      <c r="B10982" s="35" t="s">
        <v>22035</v>
      </c>
    </row>
    <row r="10983" ht="15.0" customHeight="1">
      <c r="A10983" s="34" t="s">
        <v>22036</v>
      </c>
      <c r="B10983" s="35" t="s">
        <v>22037</v>
      </c>
    </row>
    <row r="10984" ht="15.0" customHeight="1">
      <c r="A10984" s="34" t="s">
        <v>22038</v>
      </c>
      <c r="B10984" s="35" t="s">
        <v>22039</v>
      </c>
    </row>
    <row r="10985" ht="15.0" customHeight="1">
      <c r="A10985" s="34" t="s">
        <v>22040</v>
      </c>
      <c r="B10985" s="35" t="s">
        <v>22041</v>
      </c>
    </row>
    <row r="10986" ht="15.0" customHeight="1">
      <c r="A10986" s="34" t="s">
        <v>22042</v>
      </c>
      <c r="B10986" s="35" t="s">
        <v>22043</v>
      </c>
    </row>
    <row r="10987" ht="15.0" customHeight="1">
      <c r="A10987" s="34" t="s">
        <v>22044</v>
      </c>
      <c r="B10987" s="35" t="s">
        <v>22045</v>
      </c>
    </row>
    <row r="10988" ht="15.0" customHeight="1">
      <c r="A10988" s="34" t="s">
        <v>22046</v>
      </c>
      <c r="B10988" s="35" t="s">
        <v>22047</v>
      </c>
    </row>
    <row r="10989" ht="15.0" customHeight="1">
      <c r="A10989" s="34" t="s">
        <v>22048</v>
      </c>
      <c r="B10989" s="35" t="s">
        <v>22049</v>
      </c>
    </row>
    <row r="10990" ht="15.0" customHeight="1">
      <c r="A10990" s="34" t="s">
        <v>22050</v>
      </c>
      <c r="B10990" s="35" t="s">
        <v>22051</v>
      </c>
    </row>
    <row r="10991" ht="15.0" customHeight="1">
      <c r="A10991" s="34" t="s">
        <v>22052</v>
      </c>
      <c r="B10991" s="35" t="s">
        <v>22053</v>
      </c>
    </row>
    <row r="10992" ht="15.0" customHeight="1">
      <c r="A10992" s="34" t="s">
        <v>22054</v>
      </c>
      <c r="B10992" s="35" t="s">
        <v>22055</v>
      </c>
    </row>
    <row r="10993" ht="15.0" customHeight="1">
      <c r="A10993" s="34" t="s">
        <v>22056</v>
      </c>
      <c r="B10993" s="35" t="s">
        <v>22057</v>
      </c>
    </row>
    <row r="10994" ht="15.0" customHeight="1">
      <c r="A10994" s="34" t="s">
        <v>22058</v>
      </c>
      <c r="B10994" s="35" t="s">
        <v>22059</v>
      </c>
    </row>
    <row r="10995" ht="15.0" customHeight="1">
      <c r="A10995" s="34" t="s">
        <v>22060</v>
      </c>
      <c r="B10995" s="35" t="s">
        <v>22061</v>
      </c>
    </row>
    <row r="10996" ht="15.0" customHeight="1">
      <c r="A10996" s="34" t="s">
        <v>22062</v>
      </c>
      <c r="B10996" s="35" t="s">
        <v>22063</v>
      </c>
    </row>
    <row r="10997" ht="15.0" customHeight="1">
      <c r="A10997" s="34" t="s">
        <v>22064</v>
      </c>
      <c r="B10997" s="35" t="s">
        <v>22065</v>
      </c>
    </row>
    <row r="10998" ht="15.0" customHeight="1">
      <c r="A10998" s="34" t="s">
        <v>22066</v>
      </c>
      <c r="B10998" s="35" t="s">
        <v>22067</v>
      </c>
    </row>
    <row r="10999" ht="15.0" customHeight="1">
      <c r="A10999" s="34" t="s">
        <v>22068</v>
      </c>
      <c r="B10999" s="35" t="s">
        <v>22069</v>
      </c>
    </row>
    <row r="11000" ht="15.0" customHeight="1">
      <c r="A11000" s="34" t="s">
        <v>22070</v>
      </c>
      <c r="B11000" s="35" t="s">
        <v>22071</v>
      </c>
    </row>
    <row r="11001" ht="15.0" customHeight="1">
      <c r="A11001" s="34" t="s">
        <v>22072</v>
      </c>
      <c r="B11001" s="35" t="s">
        <v>22073</v>
      </c>
    </row>
    <row r="11002" ht="15.0" customHeight="1">
      <c r="A11002" s="34" t="s">
        <v>22074</v>
      </c>
      <c r="B11002" s="35" t="s">
        <v>22075</v>
      </c>
    </row>
    <row r="11003" ht="15.0" customHeight="1">
      <c r="A11003" s="34" t="s">
        <v>22076</v>
      </c>
      <c r="B11003" s="35" t="s">
        <v>22077</v>
      </c>
    </row>
    <row r="11004" ht="15.0" customHeight="1">
      <c r="A11004" s="34" t="s">
        <v>22078</v>
      </c>
      <c r="B11004" s="35" t="s">
        <v>22079</v>
      </c>
    </row>
    <row r="11005" ht="15.0" customHeight="1">
      <c r="A11005" s="34" t="s">
        <v>22080</v>
      </c>
      <c r="B11005" s="35" t="s">
        <v>22081</v>
      </c>
    </row>
    <row r="11006" ht="15.0" customHeight="1">
      <c r="A11006" s="34" t="s">
        <v>22082</v>
      </c>
      <c r="B11006" s="35" t="s">
        <v>22083</v>
      </c>
    </row>
    <row r="11007" ht="15.0" customHeight="1">
      <c r="A11007" s="34" t="s">
        <v>22084</v>
      </c>
      <c r="B11007" s="35" t="s">
        <v>22085</v>
      </c>
    </row>
    <row r="11008" ht="15.0" customHeight="1">
      <c r="A11008" s="34" t="s">
        <v>22086</v>
      </c>
      <c r="B11008" s="35" t="s">
        <v>22087</v>
      </c>
    </row>
    <row r="11009" ht="15.0" customHeight="1">
      <c r="A11009" s="34" t="s">
        <v>22088</v>
      </c>
      <c r="B11009" s="35" t="s">
        <v>22089</v>
      </c>
    </row>
    <row r="11010" ht="15.0" customHeight="1">
      <c r="A11010" s="34" t="s">
        <v>22090</v>
      </c>
      <c r="B11010" s="35" t="s">
        <v>22091</v>
      </c>
    </row>
    <row r="11011" ht="15.0" customHeight="1">
      <c r="A11011" s="34" t="s">
        <v>22092</v>
      </c>
      <c r="B11011" s="35" t="s">
        <v>22093</v>
      </c>
    </row>
    <row r="11012" ht="15.0" customHeight="1">
      <c r="A11012" s="34" t="s">
        <v>22094</v>
      </c>
      <c r="B11012" s="35" t="s">
        <v>22095</v>
      </c>
    </row>
    <row r="11013" ht="15.0" customHeight="1">
      <c r="A11013" s="34" t="s">
        <v>22096</v>
      </c>
      <c r="B11013" s="35" t="s">
        <v>22097</v>
      </c>
    </row>
    <row r="11014" ht="15.0" customHeight="1">
      <c r="A11014" s="34" t="s">
        <v>22098</v>
      </c>
      <c r="B11014" s="35" t="s">
        <v>22099</v>
      </c>
    </row>
    <row r="11015" ht="15.0" customHeight="1">
      <c r="A11015" s="34" t="s">
        <v>22100</v>
      </c>
      <c r="B11015" s="35" t="s">
        <v>22101</v>
      </c>
    </row>
    <row r="11016" ht="15.0" customHeight="1">
      <c r="A11016" s="34" t="s">
        <v>22102</v>
      </c>
      <c r="B11016" s="35" t="s">
        <v>22103</v>
      </c>
    </row>
    <row r="11017" ht="15.0" customHeight="1">
      <c r="A11017" s="34" t="s">
        <v>22104</v>
      </c>
      <c r="B11017" s="35" t="s">
        <v>22105</v>
      </c>
    </row>
    <row r="11018" ht="15.0" customHeight="1">
      <c r="A11018" s="34" t="s">
        <v>22106</v>
      </c>
      <c r="B11018" s="35" t="s">
        <v>22107</v>
      </c>
    </row>
    <row r="11019" ht="15.0" customHeight="1">
      <c r="A11019" s="34" t="s">
        <v>22108</v>
      </c>
      <c r="B11019" s="35" t="s">
        <v>22109</v>
      </c>
    </row>
    <row r="11020" ht="15.0" customHeight="1">
      <c r="A11020" s="34" t="s">
        <v>22110</v>
      </c>
      <c r="B11020" s="35" t="s">
        <v>22111</v>
      </c>
    </row>
    <row r="11021" ht="15.0" customHeight="1">
      <c r="A11021" s="34" t="s">
        <v>22112</v>
      </c>
      <c r="B11021" s="35" t="s">
        <v>22113</v>
      </c>
    </row>
    <row r="11022" ht="15.0" customHeight="1">
      <c r="A11022" s="34" t="s">
        <v>22114</v>
      </c>
      <c r="B11022" s="35" t="s">
        <v>22115</v>
      </c>
    </row>
    <row r="11023" ht="15.0" customHeight="1">
      <c r="A11023" s="34" t="s">
        <v>22116</v>
      </c>
      <c r="B11023" s="35" t="s">
        <v>22117</v>
      </c>
    </row>
    <row r="11024" ht="15.0" customHeight="1">
      <c r="A11024" s="34" t="s">
        <v>22118</v>
      </c>
      <c r="B11024" s="35" t="s">
        <v>22119</v>
      </c>
    </row>
    <row r="11025" ht="15.0" customHeight="1">
      <c r="A11025" s="34" t="s">
        <v>22120</v>
      </c>
      <c r="B11025" s="35" t="s">
        <v>22121</v>
      </c>
    </row>
    <row r="11026" ht="15.0" customHeight="1">
      <c r="A11026" s="34" t="s">
        <v>22122</v>
      </c>
      <c r="B11026" s="35" t="s">
        <v>22123</v>
      </c>
    </row>
    <row r="11027" ht="15.0" customHeight="1">
      <c r="A11027" s="34" t="s">
        <v>22124</v>
      </c>
      <c r="B11027" s="35" t="s">
        <v>22125</v>
      </c>
    </row>
    <row r="11028" ht="15.0" customHeight="1">
      <c r="A11028" s="34" t="s">
        <v>22126</v>
      </c>
      <c r="B11028" s="35" t="s">
        <v>22127</v>
      </c>
    </row>
    <row r="11029" ht="15.0" customHeight="1">
      <c r="A11029" s="34" t="s">
        <v>22128</v>
      </c>
      <c r="B11029" s="35" t="s">
        <v>22129</v>
      </c>
    </row>
    <row r="11030" ht="15.0" customHeight="1">
      <c r="A11030" s="34" t="s">
        <v>22130</v>
      </c>
      <c r="B11030" s="35" t="s">
        <v>22131</v>
      </c>
    </row>
    <row r="11031" ht="15.0" customHeight="1">
      <c r="A11031" s="34" t="s">
        <v>22132</v>
      </c>
      <c r="B11031" s="35" t="s">
        <v>22133</v>
      </c>
    </row>
    <row r="11032" ht="15.0" customHeight="1">
      <c r="A11032" s="34" t="s">
        <v>22134</v>
      </c>
      <c r="B11032" s="35" t="s">
        <v>22135</v>
      </c>
    </row>
    <row r="11033" ht="15.0" customHeight="1">
      <c r="A11033" s="34" t="s">
        <v>22136</v>
      </c>
      <c r="B11033" s="35" t="s">
        <v>22137</v>
      </c>
    </row>
    <row r="11034" ht="15.0" customHeight="1">
      <c r="A11034" s="34" t="s">
        <v>22138</v>
      </c>
      <c r="B11034" s="35" t="s">
        <v>22139</v>
      </c>
    </row>
    <row r="11035" ht="15.0" customHeight="1">
      <c r="A11035" s="34" t="s">
        <v>22140</v>
      </c>
      <c r="B11035" s="35" t="s">
        <v>22141</v>
      </c>
    </row>
    <row r="11036" ht="15.0" customHeight="1">
      <c r="A11036" s="34" t="s">
        <v>22142</v>
      </c>
      <c r="B11036" s="35" t="s">
        <v>22143</v>
      </c>
    </row>
    <row r="11037" ht="15.0" customHeight="1">
      <c r="A11037" s="34" t="s">
        <v>22144</v>
      </c>
      <c r="B11037" s="35" t="s">
        <v>22145</v>
      </c>
    </row>
    <row r="11038" ht="15.0" customHeight="1">
      <c r="A11038" s="34" t="s">
        <v>22146</v>
      </c>
      <c r="B11038" s="35" t="s">
        <v>22147</v>
      </c>
    </row>
    <row r="11039" ht="15.0" customHeight="1">
      <c r="A11039" s="34" t="s">
        <v>22148</v>
      </c>
      <c r="B11039" s="35" t="s">
        <v>22149</v>
      </c>
    </row>
    <row r="11040" ht="15.0" customHeight="1">
      <c r="A11040" s="34" t="s">
        <v>22150</v>
      </c>
      <c r="B11040" s="35" t="s">
        <v>22151</v>
      </c>
    </row>
    <row r="11041" ht="15.0" customHeight="1">
      <c r="A11041" s="34" t="s">
        <v>22152</v>
      </c>
      <c r="B11041" s="35" t="s">
        <v>22153</v>
      </c>
    </row>
    <row r="11042" ht="15.0" customHeight="1">
      <c r="A11042" s="34" t="s">
        <v>22154</v>
      </c>
      <c r="B11042" s="35" t="s">
        <v>22155</v>
      </c>
    </row>
    <row r="11043" ht="15.0" customHeight="1">
      <c r="A11043" s="34" t="s">
        <v>22156</v>
      </c>
      <c r="B11043" s="35" t="s">
        <v>22157</v>
      </c>
    </row>
    <row r="11044" ht="15.0" customHeight="1">
      <c r="A11044" s="34" t="s">
        <v>22158</v>
      </c>
      <c r="B11044" s="35" t="s">
        <v>22159</v>
      </c>
    </row>
    <row r="11045" ht="15.0" customHeight="1">
      <c r="A11045" s="34" t="s">
        <v>22160</v>
      </c>
      <c r="B11045" s="35" t="s">
        <v>22161</v>
      </c>
    </row>
    <row r="11046" ht="15.0" customHeight="1">
      <c r="A11046" s="34" t="s">
        <v>22162</v>
      </c>
      <c r="B11046" s="35" t="s">
        <v>22163</v>
      </c>
    </row>
    <row r="11047" ht="15.0" customHeight="1">
      <c r="A11047" s="34" t="s">
        <v>22164</v>
      </c>
      <c r="B11047" s="35" t="s">
        <v>22165</v>
      </c>
    </row>
    <row r="11048" ht="15.0" customHeight="1">
      <c r="A11048" s="34" t="s">
        <v>22166</v>
      </c>
      <c r="B11048" s="35" t="s">
        <v>22167</v>
      </c>
    </row>
    <row r="11049" ht="15.0" customHeight="1">
      <c r="A11049" s="34" t="s">
        <v>22168</v>
      </c>
      <c r="B11049" s="35" t="s">
        <v>22169</v>
      </c>
    </row>
    <row r="11050" ht="15.0" customHeight="1">
      <c r="A11050" s="34" t="s">
        <v>22170</v>
      </c>
      <c r="B11050" s="35" t="s">
        <v>22171</v>
      </c>
    </row>
    <row r="11051" ht="15.0" customHeight="1">
      <c r="A11051" s="34" t="s">
        <v>22172</v>
      </c>
      <c r="B11051" s="35" t="s">
        <v>22173</v>
      </c>
    </row>
    <row r="11052" ht="15.0" customHeight="1">
      <c r="A11052" s="34" t="s">
        <v>22174</v>
      </c>
      <c r="B11052" s="35" t="s">
        <v>22175</v>
      </c>
    </row>
    <row r="11053" ht="15.0" customHeight="1">
      <c r="A11053" s="34" t="s">
        <v>22176</v>
      </c>
      <c r="B11053" s="35" t="s">
        <v>22177</v>
      </c>
    </row>
    <row r="11054" ht="15.0" customHeight="1">
      <c r="A11054" s="34" t="s">
        <v>22178</v>
      </c>
      <c r="B11054" s="35" t="s">
        <v>22179</v>
      </c>
    </row>
    <row r="11055" ht="15.0" customHeight="1">
      <c r="A11055" s="34" t="s">
        <v>22180</v>
      </c>
      <c r="B11055" s="35" t="s">
        <v>22181</v>
      </c>
    </row>
    <row r="11056" ht="15.0" customHeight="1">
      <c r="A11056" s="34" t="s">
        <v>22182</v>
      </c>
      <c r="B11056" s="35" t="s">
        <v>22183</v>
      </c>
    </row>
    <row r="11057" ht="15.0" customHeight="1">
      <c r="A11057" s="34" t="s">
        <v>22184</v>
      </c>
      <c r="B11057" s="35" t="s">
        <v>22185</v>
      </c>
    </row>
    <row r="11058" ht="15.0" customHeight="1">
      <c r="A11058" s="34" t="s">
        <v>22186</v>
      </c>
      <c r="B11058" s="35" t="s">
        <v>22187</v>
      </c>
    </row>
    <row r="11059" ht="15.0" customHeight="1">
      <c r="A11059" s="34" t="s">
        <v>22188</v>
      </c>
      <c r="B11059" s="35" t="s">
        <v>22189</v>
      </c>
    </row>
    <row r="11060" ht="15.0" customHeight="1">
      <c r="A11060" s="34" t="s">
        <v>22190</v>
      </c>
      <c r="B11060" s="35" t="s">
        <v>22191</v>
      </c>
    </row>
    <row r="11061" ht="15.0" customHeight="1">
      <c r="A11061" s="34" t="s">
        <v>22192</v>
      </c>
      <c r="B11061" s="35" t="s">
        <v>22193</v>
      </c>
    </row>
    <row r="11062" ht="15.0" customHeight="1">
      <c r="A11062" s="34" t="s">
        <v>22194</v>
      </c>
      <c r="B11062" s="35" t="s">
        <v>22195</v>
      </c>
    </row>
    <row r="11063" ht="15.0" customHeight="1">
      <c r="A11063" s="34" t="s">
        <v>22196</v>
      </c>
      <c r="B11063" s="35" t="s">
        <v>22197</v>
      </c>
    </row>
    <row r="11064" ht="15.0" customHeight="1">
      <c r="A11064" s="34" t="s">
        <v>22198</v>
      </c>
      <c r="B11064" s="35" t="s">
        <v>22199</v>
      </c>
    </row>
    <row r="11065" ht="15.0" customHeight="1">
      <c r="A11065" s="34" t="s">
        <v>22200</v>
      </c>
      <c r="B11065" s="35" t="s">
        <v>22201</v>
      </c>
    </row>
    <row r="11066" ht="15.0" customHeight="1">
      <c r="A11066" s="34" t="s">
        <v>22202</v>
      </c>
      <c r="B11066" s="35" t="s">
        <v>22203</v>
      </c>
    </row>
    <row r="11067" ht="15.0" customHeight="1">
      <c r="A11067" s="34" t="s">
        <v>22204</v>
      </c>
      <c r="B11067" s="35" t="s">
        <v>22205</v>
      </c>
    </row>
    <row r="11068" ht="15.0" customHeight="1">
      <c r="A11068" s="34" t="s">
        <v>22206</v>
      </c>
      <c r="B11068" s="35" t="s">
        <v>22207</v>
      </c>
    </row>
    <row r="11069" ht="15.0" customHeight="1">
      <c r="A11069" s="34" t="s">
        <v>22208</v>
      </c>
      <c r="B11069" s="35" t="s">
        <v>22209</v>
      </c>
    </row>
    <row r="11070" ht="15.0" customHeight="1">
      <c r="A11070" s="34" t="s">
        <v>22210</v>
      </c>
      <c r="B11070" s="35" t="s">
        <v>22211</v>
      </c>
    </row>
    <row r="11071" ht="15.0" customHeight="1">
      <c r="A11071" s="34" t="s">
        <v>22212</v>
      </c>
      <c r="B11071" s="35" t="s">
        <v>22213</v>
      </c>
    </row>
    <row r="11072" ht="15.0" customHeight="1">
      <c r="A11072" s="34" t="s">
        <v>22214</v>
      </c>
      <c r="B11072" s="35" t="s">
        <v>22215</v>
      </c>
    </row>
    <row r="11073" ht="15.0" customHeight="1">
      <c r="A11073" s="34" t="s">
        <v>22216</v>
      </c>
      <c r="B11073" s="35" t="s">
        <v>22217</v>
      </c>
    </row>
    <row r="11074" ht="15.0" customHeight="1">
      <c r="A11074" s="34" t="s">
        <v>22218</v>
      </c>
      <c r="B11074" s="35" t="s">
        <v>22219</v>
      </c>
    </row>
    <row r="11075" ht="15.0" customHeight="1">
      <c r="A11075" s="34" t="s">
        <v>22220</v>
      </c>
      <c r="B11075" s="35" t="s">
        <v>22221</v>
      </c>
    </row>
    <row r="11076" ht="15.0" customHeight="1">
      <c r="A11076" s="34" t="s">
        <v>22222</v>
      </c>
      <c r="B11076" s="35" t="s">
        <v>22223</v>
      </c>
    </row>
    <row r="11077" ht="15.0" customHeight="1">
      <c r="A11077" s="34" t="s">
        <v>22224</v>
      </c>
      <c r="B11077" s="35" t="s">
        <v>22225</v>
      </c>
    </row>
    <row r="11078" ht="15.0" customHeight="1">
      <c r="A11078" s="34" t="s">
        <v>22226</v>
      </c>
      <c r="B11078" s="35" t="s">
        <v>22227</v>
      </c>
    </row>
    <row r="11079" ht="15.0" customHeight="1">
      <c r="A11079" s="34" t="s">
        <v>22228</v>
      </c>
      <c r="B11079" s="35" t="s">
        <v>22229</v>
      </c>
    </row>
    <row r="11080" ht="15.0" customHeight="1">
      <c r="A11080" s="34" t="s">
        <v>22230</v>
      </c>
      <c r="B11080" s="35" t="s">
        <v>22231</v>
      </c>
    </row>
    <row r="11081" ht="15.0" customHeight="1">
      <c r="A11081" s="34" t="s">
        <v>22232</v>
      </c>
      <c r="B11081" s="35" t="s">
        <v>22233</v>
      </c>
    </row>
    <row r="11082" ht="15.0" customHeight="1">
      <c r="A11082" s="34" t="s">
        <v>22234</v>
      </c>
      <c r="B11082" s="35" t="s">
        <v>22235</v>
      </c>
    </row>
    <row r="11083" ht="15.0" customHeight="1">
      <c r="A11083" s="34" t="s">
        <v>22236</v>
      </c>
      <c r="B11083" s="35" t="s">
        <v>22237</v>
      </c>
    </row>
    <row r="11084" ht="15.0" customHeight="1">
      <c r="A11084" s="34" t="s">
        <v>22238</v>
      </c>
      <c r="B11084" s="35" t="s">
        <v>22239</v>
      </c>
    </row>
    <row r="11085" ht="15.0" customHeight="1">
      <c r="A11085" s="34" t="s">
        <v>22240</v>
      </c>
      <c r="B11085" s="35" t="s">
        <v>22241</v>
      </c>
    </row>
    <row r="11086" ht="15.0" customHeight="1">
      <c r="A11086" s="34" t="s">
        <v>22242</v>
      </c>
      <c r="B11086" s="35" t="s">
        <v>22243</v>
      </c>
    </row>
    <row r="11087" ht="15.0" customHeight="1">
      <c r="A11087" s="34" t="s">
        <v>22244</v>
      </c>
      <c r="B11087" s="35" t="s">
        <v>22245</v>
      </c>
    </row>
    <row r="11088" ht="15.0" customHeight="1">
      <c r="A11088" s="34" t="s">
        <v>22246</v>
      </c>
      <c r="B11088" s="35" t="s">
        <v>22247</v>
      </c>
    </row>
    <row r="11089" ht="15.0" customHeight="1">
      <c r="A11089" s="34" t="s">
        <v>22248</v>
      </c>
      <c r="B11089" s="35" t="s">
        <v>22249</v>
      </c>
    </row>
    <row r="11090" ht="15.0" customHeight="1">
      <c r="A11090" s="34" t="s">
        <v>22250</v>
      </c>
      <c r="B11090" s="35" t="s">
        <v>22251</v>
      </c>
    </row>
    <row r="11091" ht="15.0" customHeight="1">
      <c r="A11091" s="34" t="s">
        <v>22252</v>
      </c>
      <c r="B11091" s="35" t="s">
        <v>22253</v>
      </c>
    </row>
    <row r="11092" ht="15.0" customHeight="1">
      <c r="A11092" s="34" t="s">
        <v>22254</v>
      </c>
      <c r="B11092" s="35" t="s">
        <v>22255</v>
      </c>
    </row>
    <row r="11093" ht="15.0" customHeight="1">
      <c r="A11093" s="34" t="s">
        <v>22256</v>
      </c>
      <c r="B11093" s="35" t="s">
        <v>22257</v>
      </c>
    </row>
    <row r="11094" ht="15.0" customHeight="1">
      <c r="A11094" s="34" t="s">
        <v>22258</v>
      </c>
      <c r="B11094" s="35" t="s">
        <v>22259</v>
      </c>
    </row>
    <row r="11095" ht="15.0" customHeight="1">
      <c r="A11095" s="34" t="s">
        <v>22260</v>
      </c>
      <c r="B11095" s="35" t="s">
        <v>22261</v>
      </c>
    </row>
    <row r="11096" ht="15.0" customHeight="1">
      <c r="A11096" s="34" t="s">
        <v>22262</v>
      </c>
      <c r="B11096" s="35" t="s">
        <v>22263</v>
      </c>
    </row>
    <row r="11097" ht="15.0" customHeight="1">
      <c r="A11097" s="34" t="s">
        <v>22264</v>
      </c>
      <c r="B11097" s="35" t="s">
        <v>22265</v>
      </c>
    </row>
    <row r="11098" ht="15.0" customHeight="1">
      <c r="A11098" s="34" t="s">
        <v>22266</v>
      </c>
      <c r="B11098" s="35" t="s">
        <v>22267</v>
      </c>
    </row>
    <row r="11099" ht="15.0" customHeight="1">
      <c r="A11099" s="34" t="s">
        <v>22268</v>
      </c>
      <c r="B11099" s="35" t="s">
        <v>22269</v>
      </c>
    </row>
    <row r="11100" ht="15.0" customHeight="1">
      <c r="A11100" s="34" t="s">
        <v>22270</v>
      </c>
      <c r="B11100" s="35" t="s">
        <v>22271</v>
      </c>
    </row>
    <row r="11101" ht="15.0" customHeight="1">
      <c r="A11101" s="34" t="s">
        <v>22272</v>
      </c>
      <c r="B11101" s="35" t="s">
        <v>22273</v>
      </c>
    </row>
    <row r="11102" ht="15.0" customHeight="1">
      <c r="A11102" s="34" t="s">
        <v>22274</v>
      </c>
      <c r="B11102" s="35" t="s">
        <v>22275</v>
      </c>
    </row>
    <row r="11103" ht="15.0" customHeight="1">
      <c r="A11103" s="34" t="s">
        <v>22276</v>
      </c>
      <c r="B11103" s="35" t="s">
        <v>22277</v>
      </c>
    </row>
    <row r="11104" ht="15.0" customHeight="1">
      <c r="A11104" s="34" t="s">
        <v>22278</v>
      </c>
      <c r="B11104" s="35" t="s">
        <v>22279</v>
      </c>
    </row>
    <row r="11105" ht="15.0" customHeight="1">
      <c r="A11105" s="34" t="s">
        <v>22280</v>
      </c>
      <c r="B11105" s="35" t="s">
        <v>22281</v>
      </c>
    </row>
    <row r="11106" ht="15.0" customHeight="1">
      <c r="A11106" s="34" t="s">
        <v>22282</v>
      </c>
      <c r="B11106" s="35" t="s">
        <v>22283</v>
      </c>
    </row>
    <row r="11107" ht="15.0" customHeight="1">
      <c r="A11107" s="34" t="s">
        <v>22284</v>
      </c>
      <c r="B11107" s="35" t="s">
        <v>22285</v>
      </c>
    </row>
    <row r="11108" ht="15.0" customHeight="1">
      <c r="A11108" s="34" t="s">
        <v>22286</v>
      </c>
      <c r="B11108" s="35" t="s">
        <v>22287</v>
      </c>
    </row>
    <row r="11109" ht="15.0" customHeight="1">
      <c r="A11109" s="34" t="s">
        <v>22288</v>
      </c>
      <c r="B11109" s="35" t="s">
        <v>22289</v>
      </c>
    </row>
    <row r="11110" ht="15.0" customHeight="1">
      <c r="A11110" s="34" t="s">
        <v>22290</v>
      </c>
      <c r="B11110" s="35" t="s">
        <v>22291</v>
      </c>
    </row>
    <row r="11111" ht="15.0" customHeight="1">
      <c r="A11111" s="34" t="s">
        <v>22292</v>
      </c>
      <c r="B11111" s="35" t="s">
        <v>22293</v>
      </c>
    </row>
    <row r="11112" ht="15.0" customHeight="1">
      <c r="A11112" s="34" t="s">
        <v>22294</v>
      </c>
      <c r="B11112" s="35" t="s">
        <v>22295</v>
      </c>
    </row>
    <row r="11113" ht="15.0" customHeight="1">
      <c r="A11113" s="34" t="s">
        <v>22296</v>
      </c>
      <c r="B11113" s="35" t="s">
        <v>22297</v>
      </c>
    </row>
    <row r="11114" ht="15.0" customHeight="1">
      <c r="A11114" s="34" t="s">
        <v>22298</v>
      </c>
      <c r="B11114" s="35" t="s">
        <v>22299</v>
      </c>
    </row>
    <row r="11115" ht="15.0" customHeight="1">
      <c r="A11115" s="34" t="s">
        <v>22300</v>
      </c>
      <c r="B11115" s="35" t="s">
        <v>22301</v>
      </c>
    </row>
    <row r="11116" ht="15.0" customHeight="1">
      <c r="A11116" s="34" t="s">
        <v>22302</v>
      </c>
      <c r="B11116" s="35" t="s">
        <v>22303</v>
      </c>
    </row>
    <row r="11117" ht="15.0" customHeight="1">
      <c r="A11117" s="34" t="s">
        <v>22304</v>
      </c>
      <c r="B11117" s="35" t="s">
        <v>22305</v>
      </c>
    </row>
    <row r="11118" ht="15.0" customHeight="1">
      <c r="A11118" s="34" t="s">
        <v>22306</v>
      </c>
      <c r="B11118" s="35" t="s">
        <v>22307</v>
      </c>
    </row>
    <row r="11119" ht="15.0" customHeight="1">
      <c r="A11119" s="34" t="s">
        <v>22308</v>
      </c>
      <c r="B11119" s="35" t="s">
        <v>22309</v>
      </c>
    </row>
    <row r="11120" ht="15.0" customHeight="1">
      <c r="A11120" s="34" t="s">
        <v>22310</v>
      </c>
      <c r="B11120" s="35" t="s">
        <v>22311</v>
      </c>
    </row>
    <row r="11121" ht="15.0" customHeight="1">
      <c r="A11121" s="34" t="s">
        <v>22312</v>
      </c>
      <c r="B11121" s="35" t="s">
        <v>22313</v>
      </c>
    </row>
    <row r="11122" ht="15.0" customHeight="1">
      <c r="A11122" s="34" t="s">
        <v>22314</v>
      </c>
      <c r="B11122" s="35" t="s">
        <v>22315</v>
      </c>
    </row>
    <row r="11123" ht="15.0" customHeight="1">
      <c r="A11123" s="34" t="s">
        <v>22316</v>
      </c>
      <c r="B11123" s="35" t="s">
        <v>22317</v>
      </c>
    </row>
    <row r="11124" ht="15.0" customHeight="1">
      <c r="A11124" s="34" t="s">
        <v>22318</v>
      </c>
      <c r="B11124" s="35" t="s">
        <v>22319</v>
      </c>
    </row>
    <row r="11125" ht="15.0" customHeight="1">
      <c r="A11125" s="34" t="s">
        <v>22320</v>
      </c>
      <c r="B11125" s="35" t="s">
        <v>22321</v>
      </c>
    </row>
    <row r="11126" ht="15.0" customHeight="1">
      <c r="A11126" s="34" t="s">
        <v>22322</v>
      </c>
      <c r="B11126" s="35" t="s">
        <v>22323</v>
      </c>
    </row>
    <row r="11127" ht="15.0" customHeight="1">
      <c r="A11127" s="34" t="s">
        <v>22324</v>
      </c>
      <c r="B11127" s="35" t="s">
        <v>22325</v>
      </c>
    </row>
    <row r="11128" ht="15.0" customHeight="1">
      <c r="A11128" s="34" t="s">
        <v>22326</v>
      </c>
      <c r="B11128" s="35" t="s">
        <v>22327</v>
      </c>
    </row>
    <row r="11129" ht="15.0" customHeight="1">
      <c r="A11129" s="34" t="s">
        <v>22328</v>
      </c>
      <c r="B11129" s="35" t="s">
        <v>22329</v>
      </c>
    </row>
    <row r="11130" ht="15.0" customHeight="1">
      <c r="A11130" s="34" t="s">
        <v>22330</v>
      </c>
      <c r="B11130" s="35" t="s">
        <v>22331</v>
      </c>
    </row>
    <row r="11131" ht="15.0" customHeight="1">
      <c r="A11131" s="34" t="s">
        <v>22332</v>
      </c>
      <c r="B11131" s="35" t="s">
        <v>22333</v>
      </c>
    </row>
    <row r="11132" ht="15.0" customHeight="1">
      <c r="A11132" s="34" t="s">
        <v>22334</v>
      </c>
      <c r="B11132" s="35" t="s">
        <v>22335</v>
      </c>
    </row>
    <row r="11133" ht="15.0" customHeight="1">
      <c r="A11133" s="34" t="s">
        <v>22336</v>
      </c>
      <c r="B11133" s="35" t="s">
        <v>22337</v>
      </c>
    </row>
    <row r="11134" ht="15.0" customHeight="1">
      <c r="A11134" s="34" t="s">
        <v>22338</v>
      </c>
      <c r="B11134" s="35" t="s">
        <v>22339</v>
      </c>
    </row>
    <row r="11135" ht="15.0" customHeight="1">
      <c r="A11135" s="34" t="s">
        <v>22340</v>
      </c>
      <c r="B11135" s="35" t="s">
        <v>22341</v>
      </c>
    </row>
    <row r="11136" ht="15.0" customHeight="1">
      <c r="A11136" s="34" t="s">
        <v>22342</v>
      </c>
      <c r="B11136" s="35" t="s">
        <v>22343</v>
      </c>
    </row>
    <row r="11137" ht="15.0" customHeight="1">
      <c r="A11137" s="34" t="s">
        <v>22344</v>
      </c>
      <c r="B11137" s="35" t="s">
        <v>22345</v>
      </c>
    </row>
    <row r="11138" ht="15.0" customHeight="1">
      <c r="A11138" s="34" t="s">
        <v>22346</v>
      </c>
      <c r="B11138" s="35" t="s">
        <v>22347</v>
      </c>
    </row>
    <row r="11139" ht="15.0" customHeight="1">
      <c r="A11139" s="34" t="s">
        <v>22348</v>
      </c>
      <c r="B11139" s="35" t="s">
        <v>22349</v>
      </c>
    </row>
    <row r="11140" ht="15.0" customHeight="1">
      <c r="A11140" s="34" t="s">
        <v>22350</v>
      </c>
      <c r="B11140" s="35" t="s">
        <v>22351</v>
      </c>
    </row>
    <row r="11141" ht="15.0" customHeight="1">
      <c r="A11141" s="34" t="s">
        <v>22352</v>
      </c>
      <c r="B11141" s="35" t="s">
        <v>22353</v>
      </c>
    </row>
    <row r="11142" ht="15.0" customHeight="1">
      <c r="A11142" s="34" t="s">
        <v>22354</v>
      </c>
      <c r="B11142" s="35" t="s">
        <v>22355</v>
      </c>
    </row>
    <row r="11143" ht="15.0" customHeight="1">
      <c r="A11143" s="34" t="s">
        <v>22356</v>
      </c>
      <c r="B11143" s="35" t="s">
        <v>22357</v>
      </c>
    </row>
    <row r="11144" ht="15.0" customHeight="1">
      <c r="A11144" s="34" t="s">
        <v>22358</v>
      </c>
      <c r="B11144" s="35" t="s">
        <v>22359</v>
      </c>
    </row>
    <row r="11145" ht="15.0" customHeight="1">
      <c r="A11145" s="34" t="s">
        <v>22360</v>
      </c>
      <c r="B11145" s="35" t="s">
        <v>22361</v>
      </c>
    </row>
    <row r="11146" ht="15.0" customHeight="1">
      <c r="A11146" s="34" t="s">
        <v>22362</v>
      </c>
      <c r="B11146" s="35" t="s">
        <v>22363</v>
      </c>
    </row>
    <row r="11147" ht="15.0" customHeight="1">
      <c r="A11147" s="34" t="s">
        <v>22364</v>
      </c>
      <c r="B11147" s="35" t="s">
        <v>22365</v>
      </c>
    </row>
    <row r="11148" ht="15.0" customHeight="1">
      <c r="A11148" s="34" t="s">
        <v>22366</v>
      </c>
      <c r="B11148" s="35" t="s">
        <v>22367</v>
      </c>
    </row>
    <row r="11149" ht="15.0" customHeight="1">
      <c r="A11149" s="34" t="s">
        <v>22368</v>
      </c>
      <c r="B11149" s="35" t="s">
        <v>22369</v>
      </c>
    </row>
    <row r="11150" ht="15.0" customHeight="1">
      <c r="A11150" s="34" t="s">
        <v>22370</v>
      </c>
      <c r="B11150" s="35" t="s">
        <v>22371</v>
      </c>
    </row>
    <row r="11151" ht="15.0" customHeight="1">
      <c r="A11151" s="34" t="s">
        <v>22372</v>
      </c>
      <c r="B11151" s="35" t="s">
        <v>22373</v>
      </c>
    </row>
    <row r="11152" ht="15.0" customHeight="1">
      <c r="A11152" s="34" t="s">
        <v>22374</v>
      </c>
      <c r="B11152" s="35" t="s">
        <v>22375</v>
      </c>
    </row>
    <row r="11153" ht="15.0" customHeight="1">
      <c r="A11153" s="34" t="s">
        <v>22376</v>
      </c>
      <c r="B11153" s="35" t="s">
        <v>22377</v>
      </c>
    </row>
    <row r="11154" ht="15.0" customHeight="1">
      <c r="A11154" s="34" t="s">
        <v>22378</v>
      </c>
      <c r="B11154" s="35" t="s">
        <v>22379</v>
      </c>
    </row>
    <row r="11155" ht="15.0" customHeight="1">
      <c r="A11155" s="34" t="s">
        <v>22380</v>
      </c>
      <c r="B11155" s="35" t="s">
        <v>22381</v>
      </c>
    </row>
    <row r="11156" ht="15.0" customHeight="1">
      <c r="A11156" s="34" t="s">
        <v>22382</v>
      </c>
      <c r="B11156" s="35" t="s">
        <v>22383</v>
      </c>
    </row>
    <row r="11157" ht="15.0" customHeight="1">
      <c r="A11157" s="34" t="s">
        <v>22384</v>
      </c>
      <c r="B11157" s="35" t="s">
        <v>22385</v>
      </c>
    </row>
    <row r="11158" ht="15.0" customHeight="1">
      <c r="A11158" s="34" t="s">
        <v>22386</v>
      </c>
      <c r="B11158" s="35" t="s">
        <v>22387</v>
      </c>
    </row>
    <row r="11159" ht="15.0" customHeight="1">
      <c r="A11159" s="34" t="s">
        <v>22388</v>
      </c>
      <c r="B11159" s="35" t="s">
        <v>22389</v>
      </c>
    </row>
    <row r="11160" ht="15.0" customHeight="1">
      <c r="A11160" s="34" t="s">
        <v>22390</v>
      </c>
      <c r="B11160" s="35" t="s">
        <v>22391</v>
      </c>
    </row>
    <row r="11161" ht="15.0" customHeight="1">
      <c r="A11161" s="34" t="s">
        <v>22392</v>
      </c>
      <c r="B11161" s="35" t="s">
        <v>22393</v>
      </c>
    </row>
    <row r="11162" ht="15.0" customHeight="1">
      <c r="A11162" s="34" t="s">
        <v>22394</v>
      </c>
      <c r="B11162" s="35" t="s">
        <v>22395</v>
      </c>
    </row>
    <row r="11163" ht="15.0" customHeight="1">
      <c r="A11163" s="34" t="s">
        <v>22396</v>
      </c>
      <c r="B11163" s="35" t="s">
        <v>22397</v>
      </c>
    </row>
    <row r="11164" ht="15.0" customHeight="1">
      <c r="A11164" s="34" t="s">
        <v>22398</v>
      </c>
      <c r="B11164" s="35" t="s">
        <v>22399</v>
      </c>
    </row>
    <row r="11165" ht="15.0" customHeight="1">
      <c r="A11165" s="34" t="s">
        <v>22400</v>
      </c>
      <c r="B11165" s="35" t="s">
        <v>22401</v>
      </c>
    </row>
    <row r="11166" ht="15.0" customHeight="1">
      <c r="A11166" s="34" t="s">
        <v>22402</v>
      </c>
      <c r="B11166" s="35" t="s">
        <v>22403</v>
      </c>
    </row>
    <row r="11167" ht="15.0" customHeight="1">
      <c r="A11167" s="34" t="s">
        <v>22404</v>
      </c>
      <c r="B11167" s="35" t="s">
        <v>22405</v>
      </c>
    </row>
    <row r="11168" ht="15.0" customHeight="1">
      <c r="A11168" s="34" t="s">
        <v>22406</v>
      </c>
      <c r="B11168" s="35" t="s">
        <v>22407</v>
      </c>
    </row>
    <row r="11169" ht="15.0" customHeight="1">
      <c r="A11169" s="34" t="s">
        <v>22408</v>
      </c>
      <c r="B11169" s="35" t="s">
        <v>22409</v>
      </c>
    </row>
    <row r="11170" ht="15.0" customHeight="1">
      <c r="A11170" s="34" t="s">
        <v>22410</v>
      </c>
      <c r="B11170" s="35" t="s">
        <v>22411</v>
      </c>
    </row>
    <row r="11171" ht="15.0" customHeight="1">
      <c r="A11171" s="34" t="s">
        <v>22412</v>
      </c>
      <c r="B11171" s="35" t="s">
        <v>22413</v>
      </c>
    </row>
    <row r="11172" ht="15.0" customHeight="1">
      <c r="A11172" s="34" t="s">
        <v>22414</v>
      </c>
      <c r="B11172" s="35" t="s">
        <v>22415</v>
      </c>
    </row>
    <row r="11173" ht="15.0" customHeight="1">
      <c r="A11173" s="34" t="s">
        <v>22416</v>
      </c>
      <c r="B11173" s="35" t="s">
        <v>22417</v>
      </c>
    </row>
    <row r="11174" ht="15.0" customHeight="1">
      <c r="A11174" s="34" t="s">
        <v>22418</v>
      </c>
      <c r="B11174" s="35" t="s">
        <v>22419</v>
      </c>
    </row>
    <row r="11175" ht="15.0" customHeight="1">
      <c r="A11175" s="34" t="s">
        <v>22420</v>
      </c>
      <c r="B11175" s="35" t="s">
        <v>22421</v>
      </c>
    </row>
    <row r="11176" ht="15.0" customHeight="1">
      <c r="A11176" s="34" t="s">
        <v>22422</v>
      </c>
      <c r="B11176" s="35" t="s">
        <v>22423</v>
      </c>
    </row>
    <row r="11177" ht="15.0" customHeight="1">
      <c r="A11177" s="34" t="s">
        <v>22424</v>
      </c>
      <c r="B11177" s="35" t="s">
        <v>22425</v>
      </c>
    </row>
    <row r="11178" ht="15.0" customHeight="1">
      <c r="A11178" s="34" t="s">
        <v>22426</v>
      </c>
      <c r="B11178" s="35" t="s">
        <v>22427</v>
      </c>
    </row>
    <row r="11179" ht="15.0" customHeight="1">
      <c r="A11179" s="34" t="s">
        <v>22428</v>
      </c>
      <c r="B11179" s="35" t="s">
        <v>22429</v>
      </c>
    </row>
    <row r="11180" ht="15.0" customHeight="1">
      <c r="A11180" s="34" t="s">
        <v>22430</v>
      </c>
      <c r="B11180" s="35" t="s">
        <v>22431</v>
      </c>
    </row>
    <row r="11181" ht="15.0" customHeight="1">
      <c r="A11181" s="34" t="s">
        <v>22432</v>
      </c>
      <c r="B11181" s="35" t="s">
        <v>22433</v>
      </c>
    </row>
    <row r="11182" ht="15.0" customHeight="1">
      <c r="A11182" s="34" t="s">
        <v>22434</v>
      </c>
      <c r="B11182" s="35" t="s">
        <v>22435</v>
      </c>
    </row>
    <row r="11183" ht="15.0" customHeight="1">
      <c r="A11183" s="34" t="s">
        <v>22436</v>
      </c>
      <c r="B11183" s="35" t="s">
        <v>22437</v>
      </c>
    </row>
    <row r="11184" ht="15.0" customHeight="1">
      <c r="A11184" s="34" t="s">
        <v>22438</v>
      </c>
      <c r="B11184" s="35" t="s">
        <v>22439</v>
      </c>
    </row>
    <row r="11185" ht="15.0" customHeight="1">
      <c r="A11185" s="34" t="s">
        <v>22440</v>
      </c>
      <c r="B11185" s="35" t="s">
        <v>22441</v>
      </c>
    </row>
    <row r="11186" ht="15.0" customHeight="1">
      <c r="A11186" s="34" t="s">
        <v>22442</v>
      </c>
      <c r="B11186" s="35" t="s">
        <v>22443</v>
      </c>
    </row>
    <row r="11187" ht="15.0" customHeight="1">
      <c r="A11187" s="34" t="s">
        <v>22444</v>
      </c>
      <c r="B11187" s="35" t="s">
        <v>22445</v>
      </c>
    </row>
    <row r="11188" ht="15.0" customHeight="1">
      <c r="A11188" s="34" t="s">
        <v>22446</v>
      </c>
      <c r="B11188" s="35" t="s">
        <v>22447</v>
      </c>
    </row>
    <row r="11189" ht="15.0" customHeight="1">
      <c r="A11189" s="34" t="s">
        <v>22448</v>
      </c>
      <c r="B11189" s="35" t="s">
        <v>22449</v>
      </c>
    </row>
    <row r="11190" ht="15.0" customHeight="1">
      <c r="A11190" s="34" t="s">
        <v>22450</v>
      </c>
      <c r="B11190" s="35" t="s">
        <v>22451</v>
      </c>
    </row>
    <row r="11191" ht="15.0" customHeight="1">
      <c r="A11191" s="34" t="s">
        <v>22452</v>
      </c>
      <c r="B11191" s="35" t="s">
        <v>22453</v>
      </c>
    </row>
    <row r="11192" ht="15.0" customHeight="1">
      <c r="A11192" s="34" t="s">
        <v>22454</v>
      </c>
      <c r="B11192" s="35" t="s">
        <v>22455</v>
      </c>
    </row>
    <row r="11193" ht="15.0" customHeight="1">
      <c r="A11193" s="34" t="s">
        <v>22456</v>
      </c>
      <c r="B11193" s="35" t="s">
        <v>22457</v>
      </c>
    </row>
    <row r="11194" ht="15.0" customHeight="1">
      <c r="A11194" s="34" t="s">
        <v>22458</v>
      </c>
      <c r="B11194" s="35" t="s">
        <v>22459</v>
      </c>
    </row>
    <row r="11195" ht="15.0" customHeight="1">
      <c r="A11195" s="34" t="s">
        <v>22460</v>
      </c>
      <c r="B11195" s="35" t="s">
        <v>22461</v>
      </c>
    </row>
    <row r="11196" ht="15.0" customHeight="1">
      <c r="A11196" s="34" t="s">
        <v>22462</v>
      </c>
      <c r="B11196" s="35" t="s">
        <v>22463</v>
      </c>
    </row>
    <row r="11197" ht="15.0" customHeight="1">
      <c r="A11197" s="34" t="s">
        <v>22464</v>
      </c>
      <c r="B11197" s="35" t="s">
        <v>22465</v>
      </c>
    </row>
    <row r="11198" ht="15.0" customHeight="1">
      <c r="A11198" s="34" t="s">
        <v>22466</v>
      </c>
      <c r="B11198" s="35" t="s">
        <v>22467</v>
      </c>
    </row>
    <row r="11199" ht="15.0" customHeight="1">
      <c r="A11199" s="34" t="s">
        <v>22468</v>
      </c>
      <c r="B11199" s="35" t="s">
        <v>22469</v>
      </c>
    </row>
    <row r="11200" ht="15.0" customHeight="1">
      <c r="A11200" s="34" t="s">
        <v>22470</v>
      </c>
      <c r="B11200" s="35" t="s">
        <v>22471</v>
      </c>
    </row>
    <row r="11201" ht="15.0" customHeight="1">
      <c r="A11201" s="34" t="s">
        <v>22472</v>
      </c>
      <c r="B11201" s="35" t="s">
        <v>22473</v>
      </c>
    </row>
    <row r="11202" ht="15.0" customHeight="1">
      <c r="A11202" s="34" t="s">
        <v>22474</v>
      </c>
      <c r="B11202" s="35" t="s">
        <v>22475</v>
      </c>
    </row>
    <row r="11203" ht="15.0" customHeight="1">
      <c r="A11203" s="34" t="s">
        <v>22476</v>
      </c>
      <c r="B11203" s="35" t="s">
        <v>22477</v>
      </c>
    </row>
    <row r="11204" ht="15.0" customHeight="1">
      <c r="A11204" s="34" t="s">
        <v>22478</v>
      </c>
      <c r="B11204" s="35" t="s">
        <v>22479</v>
      </c>
    </row>
    <row r="11205" ht="15.0" customHeight="1">
      <c r="A11205" s="34" t="s">
        <v>22480</v>
      </c>
      <c r="B11205" s="35" t="s">
        <v>22481</v>
      </c>
    </row>
    <row r="11206" ht="15.0" customHeight="1">
      <c r="A11206" s="34" t="s">
        <v>22482</v>
      </c>
      <c r="B11206" s="35" t="s">
        <v>22483</v>
      </c>
    </row>
    <row r="11207" ht="15.0" customHeight="1">
      <c r="A11207" s="34" t="s">
        <v>22484</v>
      </c>
      <c r="B11207" s="35" t="s">
        <v>22485</v>
      </c>
    </row>
    <row r="11208" ht="15.0" customHeight="1">
      <c r="A11208" s="34" t="s">
        <v>22486</v>
      </c>
      <c r="B11208" s="35" t="s">
        <v>22487</v>
      </c>
    </row>
    <row r="11209" ht="15.0" customHeight="1">
      <c r="A11209" s="34" t="s">
        <v>22488</v>
      </c>
      <c r="B11209" s="35" t="s">
        <v>22489</v>
      </c>
    </row>
    <row r="11210" ht="15.0" customHeight="1">
      <c r="A11210" s="34" t="s">
        <v>22490</v>
      </c>
      <c r="B11210" s="35" t="s">
        <v>22491</v>
      </c>
    </row>
    <row r="11211" ht="15.0" customHeight="1">
      <c r="A11211" s="34" t="s">
        <v>22492</v>
      </c>
      <c r="B11211" s="35" t="s">
        <v>22493</v>
      </c>
    </row>
    <row r="11212" ht="15.0" customHeight="1">
      <c r="A11212" s="34" t="s">
        <v>22494</v>
      </c>
      <c r="B11212" s="35" t="s">
        <v>22495</v>
      </c>
    </row>
    <row r="11213" ht="15.0" customHeight="1">
      <c r="A11213" s="34" t="s">
        <v>22496</v>
      </c>
      <c r="B11213" s="35" t="s">
        <v>22497</v>
      </c>
    </row>
    <row r="11214" ht="15.0" customHeight="1">
      <c r="A11214" s="34" t="s">
        <v>22498</v>
      </c>
      <c r="B11214" s="35" t="s">
        <v>22499</v>
      </c>
    </row>
    <row r="11215" ht="15.0" customHeight="1">
      <c r="A11215" s="34" t="s">
        <v>22500</v>
      </c>
      <c r="B11215" s="35" t="s">
        <v>22501</v>
      </c>
    </row>
    <row r="11216" ht="15.0" customHeight="1">
      <c r="A11216" s="34" t="s">
        <v>22502</v>
      </c>
      <c r="B11216" s="35" t="s">
        <v>22503</v>
      </c>
    </row>
    <row r="11217" ht="15.0" customHeight="1">
      <c r="A11217" s="34" t="s">
        <v>22504</v>
      </c>
      <c r="B11217" s="35" t="s">
        <v>22505</v>
      </c>
    </row>
    <row r="11218" ht="15.0" customHeight="1">
      <c r="A11218" s="34" t="s">
        <v>22506</v>
      </c>
      <c r="B11218" s="35" t="s">
        <v>22507</v>
      </c>
    </row>
    <row r="11219" ht="15.0" customHeight="1">
      <c r="A11219" s="34" t="s">
        <v>22508</v>
      </c>
      <c r="B11219" s="35" t="s">
        <v>22509</v>
      </c>
    </row>
    <row r="11220" ht="15.0" customHeight="1">
      <c r="A11220" s="34" t="s">
        <v>22510</v>
      </c>
      <c r="B11220" s="35" t="s">
        <v>22511</v>
      </c>
    </row>
    <row r="11221" ht="15.0" customHeight="1">
      <c r="A11221" s="34" t="s">
        <v>22512</v>
      </c>
      <c r="B11221" s="35" t="s">
        <v>22513</v>
      </c>
    </row>
    <row r="11222" ht="15.0" customHeight="1">
      <c r="A11222" s="34" t="s">
        <v>22514</v>
      </c>
      <c r="B11222" s="35" t="s">
        <v>22515</v>
      </c>
    </row>
    <row r="11223" ht="15.0" customHeight="1">
      <c r="A11223" s="34" t="s">
        <v>22516</v>
      </c>
      <c r="B11223" s="35" t="s">
        <v>22517</v>
      </c>
    </row>
    <row r="11224" ht="15.0" customHeight="1">
      <c r="A11224" s="34" t="s">
        <v>22518</v>
      </c>
      <c r="B11224" s="35" t="s">
        <v>22519</v>
      </c>
    </row>
    <row r="11225" ht="15.0" customHeight="1">
      <c r="A11225" s="34" t="s">
        <v>22520</v>
      </c>
      <c r="B11225" s="35" t="s">
        <v>22521</v>
      </c>
    </row>
    <row r="11226" ht="15.0" customHeight="1">
      <c r="A11226" s="34" t="s">
        <v>22522</v>
      </c>
      <c r="B11226" s="35" t="s">
        <v>22523</v>
      </c>
    </row>
    <row r="11227" ht="15.0" customHeight="1">
      <c r="A11227" s="34" t="s">
        <v>22524</v>
      </c>
      <c r="B11227" s="35" t="s">
        <v>22525</v>
      </c>
    </row>
    <row r="11228" ht="15.0" customHeight="1">
      <c r="A11228" s="34" t="s">
        <v>22526</v>
      </c>
      <c r="B11228" s="35" t="s">
        <v>22527</v>
      </c>
    </row>
    <row r="11229" ht="15.0" customHeight="1">
      <c r="A11229" s="34" t="s">
        <v>22528</v>
      </c>
      <c r="B11229" s="35" t="s">
        <v>22529</v>
      </c>
    </row>
    <row r="11230" ht="15.0" customHeight="1">
      <c r="A11230" s="34" t="s">
        <v>22530</v>
      </c>
      <c r="B11230" s="35" t="s">
        <v>22531</v>
      </c>
    </row>
    <row r="11231" ht="15.0" customHeight="1">
      <c r="A11231" s="34" t="s">
        <v>22532</v>
      </c>
      <c r="B11231" s="35" t="s">
        <v>22533</v>
      </c>
    </row>
    <row r="11232" ht="15.0" customHeight="1">
      <c r="A11232" s="34" t="s">
        <v>22534</v>
      </c>
      <c r="B11232" s="35" t="s">
        <v>22535</v>
      </c>
    </row>
    <row r="11233" ht="15.0" customHeight="1">
      <c r="A11233" s="34" t="s">
        <v>22536</v>
      </c>
      <c r="B11233" s="35" t="s">
        <v>22537</v>
      </c>
    </row>
    <row r="11234" ht="15.0" customHeight="1">
      <c r="A11234" s="34" t="s">
        <v>22538</v>
      </c>
      <c r="B11234" s="35" t="s">
        <v>22539</v>
      </c>
    </row>
    <row r="11235" ht="15.0" customHeight="1">
      <c r="A11235" s="34" t="s">
        <v>22540</v>
      </c>
      <c r="B11235" s="35" t="s">
        <v>22541</v>
      </c>
    </row>
    <row r="11236" ht="15.0" customHeight="1">
      <c r="A11236" s="34" t="s">
        <v>22542</v>
      </c>
      <c r="B11236" s="35" t="s">
        <v>22543</v>
      </c>
    </row>
    <row r="11237" ht="15.0" customHeight="1">
      <c r="A11237" s="34" t="s">
        <v>22544</v>
      </c>
      <c r="B11237" s="35" t="s">
        <v>22545</v>
      </c>
    </row>
    <row r="11238" ht="15.0" customHeight="1">
      <c r="A11238" s="34" t="s">
        <v>22546</v>
      </c>
      <c r="B11238" s="35" t="s">
        <v>22547</v>
      </c>
    </row>
    <row r="11239" ht="15.0" customHeight="1">
      <c r="A11239" s="34" t="s">
        <v>22548</v>
      </c>
      <c r="B11239" s="35" t="s">
        <v>22549</v>
      </c>
    </row>
    <row r="11240" ht="15.0" customHeight="1">
      <c r="A11240" s="34" t="s">
        <v>22550</v>
      </c>
      <c r="B11240" s="35" t="s">
        <v>22551</v>
      </c>
    </row>
    <row r="11241" ht="15.0" customHeight="1">
      <c r="A11241" s="34" t="s">
        <v>22552</v>
      </c>
      <c r="B11241" s="35" t="s">
        <v>22553</v>
      </c>
    </row>
    <row r="11242" ht="15.0" customHeight="1">
      <c r="A11242" s="34" t="s">
        <v>22554</v>
      </c>
      <c r="B11242" s="35" t="s">
        <v>22555</v>
      </c>
    </row>
    <row r="11243" ht="15.0" customHeight="1">
      <c r="A11243" s="34" t="s">
        <v>22556</v>
      </c>
      <c r="B11243" s="35" t="s">
        <v>22557</v>
      </c>
    </row>
    <row r="11244" ht="15.0" customHeight="1">
      <c r="A11244" s="34" t="s">
        <v>22558</v>
      </c>
      <c r="B11244" s="35" t="s">
        <v>22559</v>
      </c>
    </row>
    <row r="11245" ht="15.0" customHeight="1">
      <c r="A11245" s="34" t="s">
        <v>22560</v>
      </c>
      <c r="B11245" s="35" t="s">
        <v>22561</v>
      </c>
    </row>
    <row r="11246" ht="15.0" customHeight="1">
      <c r="A11246" s="34" t="s">
        <v>22562</v>
      </c>
      <c r="B11246" s="35" t="s">
        <v>22563</v>
      </c>
    </row>
    <row r="11247" ht="15.0" customHeight="1">
      <c r="A11247" s="34" t="s">
        <v>22564</v>
      </c>
      <c r="B11247" s="35" t="s">
        <v>22565</v>
      </c>
    </row>
    <row r="11248" ht="15.0" customHeight="1">
      <c r="A11248" s="34" t="s">
        <v>22566</v>
      </c>
      <c r="B11248" s="35" t="s">
        <v>22567</v>
      </c>
    </row>
    <row r="11249" ht="15.0" customHeight="1">
      <c r="A11249" s="34" t="s">
        <v>22568</v>
      </c>
      <c r="B11249" s="35" t="s">
        <v>22569</v>
      </c>
    </row>
    <row r="11250" ht="15.0" customHeight="1">
      <c r="A11250" s="34" t="s">
        <v>22570</v>
      </c>
      <c r="B11250" s="35" t="s">
        <v>22571</v>
      </c>
    </row>
    <row r="11251" ht="15.0" customHeight="1">
      <c r="A11251" s="34" t="s">
        <v>22572</v>
      </c>
      <c r="B11251" s="35" t="s">
        <v>22573</v>
      </c>
    </row>
    <row r="11252" ht="15.0" customHeight="1">
      <c r="A11252" s="34" t="s">
        <v>22574</v>
      </c>
      <c r="B11252" s="35" t="s">
        <v>22575</v>
      </c>
    </row>
    <row r="11253" ht="15.0" customHeight="1">
      <c r="A11253" s="34" t="s">
        <v>22576</v>
      </c>
      <c r="B11253" s="35" t="s">
        <v>22577</v>
      </c>
    </row>
    <row r="11254" ht="15.0" customHeight="1">
      <c r="A11254" s="34" t="s">
        <v>22578</v>
      </c>
      <c r="B11254" s="35" t="s">
        <v>22579</v>
      </c>
    </row>
    <row r="11255" ht="15.0" customHeight="1">
      <c r="A11255" s="34" t="s">
        <v>22580</v>
      </c>
      <c r="B11255" s="35" t="s">
        <v>22581</v>
      </c>
    </row>
    <row r="11256" ht="15.0" customHeight="1">
      <c r="A11256" s="34" t="s">
        <v>22582</v>
      </c>
      <c r="B11256" s="35" t="s">
        <v>22583</v>
      </c>
    </row>
    <row r="11257" ht="15.0" customHeight="1">
      <c r="A11257" s="34" t="s">
        <v>22584</v>
      </c>
      <c r="B11257" s="35" t="s">
        <v>22585</v>
      </c>
    </row>
    <row r="11258" ht="15.0" customHeight="1">
      <c r="A11258" s="34" t="s">
        <v>22586</v>
      </c>
      <c r="B11258" s="35" t="s">
        <v>22587</v>
      </c>
    </row>
    <row r="11259" ht="15.0" customHeight="1">
      <c r="A11259" s="34" t="s">
        <v>22588</v>
      </c>
      <c r="B11259" s="35" t="s">
        <v>22589</v>
      </c>
    </row>
    <row r="11260" ht="15.0" customHeight="1">
      <c r="A11260" s="34" t="s">
        <v>22590</v>
      </c>
      <c r="B11260" s="35" t="s">
        <v>22591</v>
      </c>
    </row>
    <row r="11261" ht="15.0" customHeight="1">
      <c r="A11261" s="34" t="s">
        <v>22592</v>
      </c>
      <c r="B11261" s="35" t="s">
        <v>22593</v>
      </c>
    </row>
    <row r="11262" ht="15.0" customHeight="1">
      <c r="A11262" s="34" t="s">
        <v>22594</v>
      </c>
      <c r="B11262" s="35" t="s">
        <v>22595</v>
      </c>
    </row>
    <row r="11263" ht="15.0" customHeight="1">
      <c r="A11263" s="34" t="s">
        <v>22596</v>
      </c>
      <c r="B11263" s="35" t="s">
        <v>22597</v>
      </c>
    </row>
    <row r="11264" ht="15.0" customHeight="1">
      <c r="A11264" s="34" t="s">
        <v>22598</v>
      </c>
      <c r="B11264" s="35" t="s">
        <v>22599</v>
      </c>
    </row>
    <row r="11265" ht="15.0" customHeight="1">
      <c r="A11265" s="34" t="s">
        <v>22600</v>
      </c>
      <c r="B11265" s="35" t="s">
        <v>22601</v>
      </c>
    </row>
    <row r="11266" ht="15.0" customHeight="1">
      <c r="A11266" s="34" t="s">
        <v>22602</v>
      </c>
      <c r="B11266" s="35" t="s">
        <v>22603</v>
      </c>
    </row>
    <row r="11267" ht="15.0" customHeight="1">
      <c r="A11267" s="34" t="s">
        <v>22604</v>
      </c>
      <c r="B11267" s="35" t="s">
        <v>22605</v>
      </c>
    </row>
    <row r="11268" ht="15.0" customHeight="1">
      <c r="A11268" s="34" t="s">
        <v>22606</v>
      </c>
      <c r="B11268" s="35" t="s">
        <v>22607</v>
      </c>
    </row>
    <row r="11269" ht="15.0" customHeight="1">
      <c r="A11269" s="34" t="s">
        <v>22608</v>
      </c>
      <c r="B11269" s="35" t="s">
        <v>22609</v>
      </c>
    </row>
    <row r="11270" ht="15.0" customHeight="1">
      <c r="A11270" s="34" t="s">
        <v>22610</v>
      </c>
      <c r="B11270" s="35" t="s">
        <v>22611</v>
      </c>
    </row>
    <row r="11271" ht="15.0" customHeight="1">
      <c r="A11271" s="34" t="s">
        <v>22612</v>
      </c>
      <c r="B11271" s="35" t="s">
        <v>22613</v>
      </c>
    </row>
    <row r="11272" ht="15.0" customHeight="1">
      <c r="A11272" s="34" t="s">
        <v>22614</v>
      </c>
      <c r="B11272" s="35" t="s">
        <v>22615</v>
      </c>
    </row>
    <row r="11273" ht="15.0" customHeight="1">
      <c r="A11273" s="34" t="s">
        <v>22616</v>
      </c>
      <c r="B11273" s="35" t="s">
        <v>22617</v>
      </c>
    </row>
    <row r="11274" ht="15.0" customHeight="1">
      <c r="A11274" s="34" t="s">
        <v>22618</v>
      </c>
      <c r="B11274" s="35" t="s">
        <v>22619</v>
      </c>
    </row>
    <row r="11275" ht="15.0" customHeight="1">
      <c r="A11275" s="34" t="s">
        <v>22620</v>
      </c>
      <c r="B11275" s="35" t="s">
        <v>22621</v>
      </c>
    </row>
    <row r="11276" ht="15.0" customHeight="1">
      <c r="A11276" s="34" t="s">
        <v>22622</v>
      </c>
      <c r="B11276" s="35" t="s">
        <v>22623</v>
      </c>
    </row>
    <row r="11277" ht="15.0" customHeight="1">
      <c r="A11277" s="34" t="s">
        <v>22624</v>
      </c>
      <c r="B11277" s="35" t="s">
        <v>22625</v>
      </c>
    </row>
    <row r="11278" ht="15.0" customHeight="1">
      <c r="A11278" s="34" t="s">
        <v>22626</v>
      </c>
      <c r="B11278" s="35" t="s">
        <v>22627</v>
      </c>
    </row>
    <row r="11279" ht="15.0" customHeight="1">
      <c r="A11279" s="34" t="s">
        <v>22628</v>
      </c>
      <c r="B11279" s="35" t="s">
        <v>22629</v>
      </c>
    </row>
    <row r="11280" ht="15.0" customHeight="1">
      <c r="A11280" s="34" t="s">
        <v>22630</v>
      </c>
      <c r="B11280" s="35" t="s">
        <v>22631</v>
      </c>
    </row>
    <row r="11281" ht="15.0" customHeight="1">
      <c r="A11281" s="34" t="s">
        <v>22632</v>
      </c>
      <c r="B11281" s="35" t="s">
        <v>22633</v>
      </c>
    </row>
    <row r="11282" ht="15.0" customHeight="1">
      <c r="A11282" s="34" t="s">
        <v>22634</v>
      </c>
      <c r="B11282" s="35" t="s">
        <v>22635</v>
      </c>
    </row>
    <row r="11283" ht="15.0" customHeight="1">
      <c r="A11283" s="34" t="s">
        <v>22636</v>
      </c>
      <c r="B11283" s="35" t="s">
        <v>22637</v>
      </c>
    </row>
    <row r="11284" ht="15.0" customHeight="1">
      <c r="A11284" s="34" t="s">
        <v>22638</v>
      </c>
      <c r="B11284" s="35" t="s">
        <v>22639</v>
      </c>
    </row>
    <row r="11285" ht="15.0" customHeight="1">
      <c r="A11285" s="34" t="s">
        <v>22640</v>
      </c>
      <c r="B11285" s="35" t="s">
        <v>22641</v>
      </c>
    </row>
    <row r="11286" ht="15.0" customHeight="1">
      <c r="A11286" s="34" t="s">
        <v>22642</v>
      </c>
      <c r="B11286" s="35" t="s">
        <v>22643</v>
      </c>
    </row>
    <row r="11287" ht="15.0" customHeight="1">
      <c r="A11287" s="34" t="s">
        <v>22644</v>
      </c>
      <c r="B11287" s="35" t="s">
        <v>22645</v>
      </c>
    </row>
    <row r="11288" ht="15.0" customHeight="1">
      <c r="A11288" s="34" t="s">
        <v>22646</v>
      </c>
      <c r="B11288" s="35" t="s">
        <v>22647</v>
      </c>
    </row>
    <row r="11289" ht="15.0" customHeight="1">
      <c r="A11289" s="34" t="s">
        <v>22648</v>
      </c>
      <c r="B11289" s="35" t="s">
        <v>22649</v>
      </c>
    </row>
    <row r="11290" ht="15.0" customHeight="1">
      <c r="A11290" s="34" t="s">
        <v>22650</v>
      </c>
      <c r="B11290" s="35" t="s">
        <v>22651</v>
      </c>
    </row>
    <row r="11291" ht="15.0" customHeight="1">
      <c r="A11291" s="34" t="s">
        <v>22652</v>
      </c>
      <c r="B11291" s="35" t="s">
        <v>22653</v>
      </c>
    </row>
    <row r="11292" ht="15.0" customHeight="1">
      <c r="A11292" s="34" t="s">
        <v>22654</v>
      </c>
      <c r="B11292" s="35" t="s">
        <v>22655</v>
      </c>
    </row>
    <row r="11293" ht="15.0" customHeight="1">
      <c r="A11293" s="34" t="s">
        <v>22656</v>
      </c>
      <c r="B11293" s="35" t="s">
        <v>22657</v>
      </c>
    </row>
    <row r="11294" ht="15.0" customHeight="1">
      <c r="A11294" s="34" t="s">
        <v>22658</v>
      </c>
      <c r="B11294" s="35" t="s">
        <v>22659</v>
      </c>
    </row>
    <row r="11295" ht="15.0" customHeight="1">
      <c r="A11295" s="34" t="s">
        <v>22660</v>
      </c>
      <c r="B11295" s="35" t="s">
        <v>22661</v>
      </c>
    </row>
    <row r="11296" ht="15.0" customHeight="1">
      <c r="A11296" s="34" t="s">
        <v>22662</v>
      </c>
      <c r="B11296" s="35" t="s">
        <v>22663</v>
      </c>
    </row>
    <row r="11297" ht="15.0" customHeight="1">
      <c r="A11297" s="34" t="s">
        <v>22664</v>
      </c>
      <c r="B11297" s="35" t="s">
        <v>22665</v>
      </c>
    </row>
    <row r="11298" ht="15.0" customHeight="1">
      <c r="A11298" s="34" t="s">
        <v>22666</v>
      </c>
      <c r="B11298" s="35" t="s">
        <v>22667</v>
      </c>
    </row>
    <row r="11299" ht="15.0" customHeight="1">
      <c r="A11299" s="34" t="s">
        <v>22668</v>
      </c>
      <c r="B11299" s="35" t="s">
        <v>22669</v>
      </c>
    </row>
    <row r="11300" ht="15.0" customHeight="1">
      <c r="A11300" s="34" t="s">
        <v>22670</v>
      </c>
      <c r="B11300" s="35" t="s">
        <v>22671</v>
      </c>
    </row>
    <row r="11301" ht="15.0" customHeight="1">
      <c r="A11301" s="34" t="s">
        <v>22672</v>
      </c>
      <c r="B11301" s="35" t="s">
        <v>22673</v>
      </c>
    </row>
    <row r="11302" ht="15.0" customHeight="1">
      <c r="A11302" s="34" t="s">
        <v>22674</v>
      </c>
      <c r="B11302" s="35" t="s">
        <v>22675</v>
      </c>
    </row>
    <row r="11303" ht="15.0" customHeight="1">
      <c r="A11303" s="34" t="s">
        <v>22676</v>
      </c>
      <c r="B11303" s="35" t="s">
        <v>22677</v>
      </c>
    </row>
    <row r="11304" ht="15.0" customHeight="1">
      <c r="A11304" s="34" t="s">
        <v>22678</v>
      </c>
      <c r="B11304" s="35" t="s">
        <v>22679</v>
      </c>
    </row>
    <row r="11305" ht="15.0" customHeight="1">
      <c r="A11305" s="34" t="s">
        <v>22680</v>
      </c>
      <c r="B11305" s="35" t="s">
        <v>22681</v>
      </c>
    </row>
    <row r="11306" ht="15.0" customHeight="1">
      <c r="A11306" s="34" t="s">
        <v>22682</v>
      </c>
      <c r="B11306" s="35" t="s">
        <v>22683</v>
      </c>
    </row>
    <row r="11307" ht="15.0" customHeight="1">
      <c r="A11307" s="34" t="s">
        <v>22684</v>
      </c>
      <c r="B11307" s="35" t="s">
        <v>22685</v>
      </c>
    </row>
    <row r="11308" ht="15.0" customHeight="1">
      <c r="A11308" s="34" t="s">
        <v>22686</v>
      </c>
      <c r="B11308" s="35" t="s">
        <v>22687</v>
      </c>
    </row>
    <row r="11309" ht="15.0" customHeight="1">
      <c r="A11309" s="34" t="s">
        <v>22688</v>
      </c>
      <c r="B11309" s="35" t="s">
        <v>22689</v>
      </c>
    </row>
    <row r="11310" ht="15.0" customHeight="1">
      <c r="A11310" s="34" t="s">
        <v>22690</v>
      </c>
      <c r="B11310" s="35" t="s">
        <v>22691</v>
      </c>
    </row>
    <row r="11311" ht="15.0" customHeight="1">
      <c r="A11311" s="34" t="s">
        <v>22692</v>
      </c>
      <c r="B11311" s="35" t="s">
        <v>22693</v>
      </c>
    </row>
    <row r="11312" ht="15.0" customHeight="1">
      <c r="A11312" s="34" t="s">
        <v>22694</v>
      </c>
      <c r="B11312" s="35" t="s">
        <v>22695</v>
      </c>
    </row>
    <row r="11313" ht="15.0" customHeight="1">
      <c r="A11313" s="34" t="s">
        <v>22696</v>
      </c>
      <c r="B11313" s="35" t="s">
        <v>22697</v>
      </c>
    </row>
    <row r="11314" ht="15.0" customHeight="1">
      <c r="A11314" s="34" t="s">
        <v>22698</v>
      </c>
      <c r="B11314" s="35" t="s">
        <v>22699</v>
      </c>
    </row>
    <row r="11315" ht="15.0" customHeight="1">
      <c r="A11315" s="34" t="s">
        <v>22700</v>
      </c>
      <c r="B11315" s="35" t="s">
        <v>22701</v>
      </c>
    </row>
    <row r="11316" ht="15.0" customHeight="1">
      <c r="A11316" s="34" t="s">
        <v>22702</v>
      </c>
      <c r="B11316" s="35" t="s">
        <v>22703</v>
      </c>
    </row>
    <row r="11317" ht="15.0" customHeight="1">
      <c r="A11317" s="34" t="s">
        <v>22704</v>
      </c>
      <c r="B11317" s="35" t="s">
        <v>22705</v>
      </c>
    </row>
    <row r="11318" ht="15.0" customHeight="1">
      <c r="A11318" s="34" t="s">
        <v>22706</v>
      </c>
      <c r="B11318" s="35" t="s">
        <v>22707</v>
      </c>
    </row>
    <row r="11319" ht="15.0" customHeight="1">
      <c r="A11319" s="34" t="s">
        <v>22708</v>
      </c>
      <c r="B11319" s="35" t="s">
        <v>22709</v>
      </c>
    </row>
    <row r="11320" ht="15.0" customHeight="1">
      <c r="A11320" s="34" t="s">
        <v>22710</v>
      </c>
      <c r="B11320" s="35" t="s">
        <v>22711</v>
      </c>
    </row>
    <row r="11321" ht="15.0" customHeight="1">
      <c r="A11321" s="34" t="s">
        <v>22712</v>
      </c>
      <c r="B11321" s="35" t="s">
        <v>22713</v>
      </c>
    </row>
    <row r="11322" ht="15.0" customHeight="1">
      <c r="A11322" s="34" t="s">
        <v>22714</v>
      </c>
      <c r="B11322" s="35" t="s">
        <v>22715</v>
      </c>
    </row>
    <row r="11323" ht="15.0" customHeight="1">
      <c r="A11323" s="34" t="s">
        <v>22716</v>
      </c>
      <c r="B11323" s="35" t="s">
        <v>22717</v>
      </c>
    </row>
    <row r="11324" ht="15.0" customHeight="1">
      <c r="A11324" s="34" t="s">
        <v>22718</v>
      </c>
      <c r="B11324" s="35" t="s">
        <v>22719</v>
      </c>
    </row>
    <row r="11325" ht="15.0" customHeight="1">
      <c r="A11325" s="34" t="s">
        <v>22720</v>
      </c>
      <c r="B11325" s="35" t="s">
        <v>22721</v>
      </c>
    </row>
    <row r="11326" ht="15.0" customHeight="1">
      <c r="A11326" s="34" t="s">
        <v>22722</v>
      </c>
      <c r="B11326" s="35" t="s">
        <v>22723</v>
      </c>
    </row>
    <row r="11327" ht="15.0" customHeight="1">
      <c r="A11327" s="34" t="s">
        <v>22724</v>
      </c>
      <c r="B11327" s="35" t="s">
        <v>22725</v>
      </c>
    </row>
    <row r="11328" ht="15.0" customHeight="1">
      <c r="A11328" s="34" t="s">
        <v>22726</v>
      </c>
      <c r="B11328" s="35" t="s">
        <v>22727</v>
      </c>
    </row>
    <row r="11329" ht="15.0" customHeight="1">
      <c r="A11329" s="34" t="s">
        <v>22728</v>
      </c>
      <c r="B11329" s="35" t="s">
        <v>22729</v>
      </c>
    </row>
    <row r="11330" ht="15.0" customHeight="1">
      <c r="A11330" s="34" t="s">
        <v>22730</v>
      </c>
      <c r="B11330" s="35" t="s">
        <v>22731</v>
      </c>
    </row>
    <row r="11331" ht="15.0" customHeight="1">
      <c r="A11331" s="34" t="s">
        <v>22732</v>
      </c>
      <c r="B11331" s="35" t="s">
        <v>22733</v>
      </c>
    </row>
    <row r="11332" ht="15.0" customHeight="1">
      <c r="A11332" s="34" t="s">
        <v>22734</v>
      </c>
      <c r="B11332" s="35" t="s">
        <v>22735</v>
      </c>
    </row>
    <row r="11333" ht="15.0" customHeight="1">
      <c r="A11333" s="34" t="s">
        <v>22736</v>
      </c>
      <c r="B11333" s="35" t="s">
        <v>22737</v>
      </c>
    </row>
    <row r="11334" ht="15.0" customHeight="1">
      <c r="A11334" s="34" t="s">
        <v>22738</v>
      </c>
      <c r="B11334" s="35" t="s">
        <v>22739</v>
      </c>
    </row>
    <row r="11335" ht="15.0" customHeight="1">
      <c r="A11335" s="34" t="s">
        <v>22740</v>
      </c>
      <c r="B11335" s="35" t="s">
        <v>22741</v>
      </c>
    </row>
    <row r="11336" ht="15.0" customHeight="1">
      <c r="A11336" s="34" t="s">
        <v>22742</v>
      </c>
      <c r="B11336" s="35" t="s">
        <v>22743</v>
      </c>
    </row>
    <row r="11337" ht="15.0" customHeight="1">
      <c r="A11337" s="34" t="s">
        <v>22744</v>
      </c>
      <c r="B11337" s="35" t="s">
        <v>22745</v>
      </c>
    </row>
    <row r="11338" ht="15.0" customHeight="1">
      <c r="A11338" s="34" t="s">
        <v>22746</v>
      </c>
      <c r="B11338" s="35" t="s">
        <v>22747</v>
      </c>
    </row>
    <row r="11339" ht="15.0" customHeight="1">
      <c r="A11339" s="34" t="s">
        <v>22748</v>
      </c>
      <c r="B11339" s="35" t="s">
        <v>22749</v>
      </c>
    </row>
    <row r="11340" ht="15.0" customHeight="1">
      <c r="A11340" s="34" t="s">
        <v>22750</v>
      </c>
      <c r="B11340" s="35" t="s">
        <v>22751</v>
      </c>
    </row>
    <row r="11341" ht="15.0" customHeight="1">
      <c r="A11341" s="34" t="s">
        <v>22752</v>
      </c>
      <c r="B11341" s="35" t="s">
        <v>22753</v>
      </c>
    </row>
    <row r="11342" ht="15.0" customHeight="1">
      <c r="A11342" s="34" t="s">
        <v>22754</v>
      </c>
      <c r="B11342" s="35" t="s">
        <v>22755</v>
      </c>
    </row>
    <row r="11343" ht="15.0" customHeight="1">
      <c r="A11343" s="34" t="s">
        <v>22756</v>
      </c>
      <c r="B11343" s="35" t="s">
        <v>22757</v>
      </c>
    </row>
    <row r="11344" ht="15.0" customHeight="1">
      <c r="A11344" s="34" t="s">
        <v>22758</v>
      </c>
      <c r="B11344" s="35" t="s">
        <v>22759</v>
      </c>
    </row>
    <row r="11345" ht="15.0" customHeight="1">
      <c r="A11345" s="34" t="s">
        <v>22760</v>
      </c>
      <c r="B11345" s="35" t="s">
        <v>22761</v>
      </c>
    </row>
    <row r="11346" ht="15.0" customHeight="1">
      <c r="A11346" s="34" t="s">
        <v>22762</v>
      </c>
      <c r="B11346" s="35" t="s">
        <v>22763</v>
      </c>
    </row>
    <row r="11347" ht="15.0" customHeight="1">
      <c r="A11347" s="34" t="s">
        <v>22764</v>
      </c>
      <c r="B11347" s="35" t="s">
        <v>22765</v>
      </c>
    </row>
    <row r="11348" ht="15.0" customHeight="1">
      <c r="A11348" s="34" t="s">
        <v>22766</v>
      </c>
      <c r="B11348" s="35" t="s">
        <v>22767</v>
      </c>
    </row>
    <row r="11349" ht="15.0" customHeight="1">
      <c r="A11349" s="34" t="s">
        <v>22768</v>
      </c>
      <c r="B11349" s="35" t="s">
        <v>22769</v>
      </c>
    </row>
    <row r="11350" ht="15.0" customHeight="1">
      <c r="A11350" s="34" t="s">
        <v>22770</v>
      </c>
      <c r="B11350" s="35" t="s">
        <v>22771</v>
      </c>
    </row>
    <row r="11351" ht="15.0" customHeight="1">
      <c r="A11351" s="34" t="s">
        <v>22772</v>
      </c>
      <c r="B11351" s="35" t="s">
        <v>22773</v>
      </c>
    </row>
    <row r="11352" ht="15.0" customHeight="1">
      <c r="A11352" s="34" t="s">
        <v>22774</v>
      </c>
      <c r="B11352" s="35" t="s">
        <v>22775</v>
      </c>
    </row>
    <row r="11353" ht="15.0" customHeight="1">
      <c r="A11353" s="34" t="s">
        <v>22776</v>
      </c>
      <c r="B11353" s="35" t="s">
        <v>22777</v>
      </c>
    </row>
    <row r="11354" ht="15.0" customHeight="1">
      <c r="A11354" s="34" t="s">
        <v>22778</v>
      </c>
      <c r="B11354" s="35" t="s">
        <v>22779</v>
      </c>
    </row>
    <row r="11355" ht="15.0" customHeight="1">
      <c r="A11355" s="34" t="s">
        <v>22780</v>
      </c>
      <c r="B11355" s="35" t="s">
        <v>22781</v>
      </c>
    </row>
    <row r="11356" ht="15.0" customHeight="1">
      <c r="A11356" s="34" t="s">
        <v>22782</v>
      </c>
      <c r="B11356" s="35" t="s">
        <v>22783</v>
      </c>
    </row>
    <row r="11357" ht="15.0" customHeight="1">
      <c r="A11357" s="34" t="s">
        <v>22784</v>
      </c>
      <c r="B11357" s="35" t="s">
        <v>22785</v>
      </c>
    </row>
    <row r="11358" ht="15.0" customHeight="1">
      <c r="A11358" s="34" t="s">
        <v>22786</v>
      </c>
      <c r="B11358" s="35" t="s">
        <v>22787</v>
      </c>
    </row>
    <row r="11359" ht="15.0" customHeight="1">
      <c r="A11359" s="34" t="s">
        <v>22788</v>
      </c>
      <c r="B11359" s="35" t="s">
        <v>22789</v>
      </c>
    </row>
    <row r="11360" ht="15.0" customHeight="1">
      <c r="A11360" s="34" t="s">
        <v>22790</v>
      </c>
      <c r="B11360" s="35" t="s">
        <v>22791</v>
      </c>
    </row>
    <row r="11361" ht="15.0" customHeight="1">
      <c r="A11361" s="34" t="s">
        <v>22792</v>
      </c>
      <c r="B11361" s="35" t="s">
        <v>22793</v>
      </c>
    </row>
    <row r="11362" ht="15.0" customHeight="1">
      <c r="A11362" s="34" t="s">
        <v>22794</v>
      </c>
      <c r="B11362" s="35" t="s">
        <v>22795</v>
      </c>
    </row>
    <row r="11363" ht="15.0" customHeight="1">
      <c r="A11363" s="34" t="s">
        <v>22796</v>
      </c>
      <c r="B11363" s="35" t="s">
        <v>22797</v>
      </c>
    </row>
    <row r="11364" ht="15.0" customHeight="1">
      <c r="A11364" s="34" t="s">
        <v>22798</v>
      </c>
      <c r="B11364" s="35" t="s">
        <v>22799</v>
      </c>
    </row>
    <row r="11365" ht="15.0" customHeight="1">
      <c r="A11365" s="34" t="s">
        <v>22800</v>
      </c>
      <c r="B11365" s="35" t="s">
        <v>22801</v>
      </c>
    </row>
    <row r="11366" ht="15.0" customHeight="1">
      <c r="A11366" s="34" t="s">
        <v>264</v>
      </c>
      <c r="B11366" s="35" t="s">
        <v>22802</v>
      </c>
    </row>
    <row r="11367" ht="15.0" customHeight="1">
      <c r="A11367" s="34" t="s">
        <v>22803</v>
      </c>
      <c r="B11367" s="35" t="s">
        <v>22804</v>
      </c>
    </row>
    <row r="11368" ht="15.0" customHeight="1">
      <c r="A11368" s="34" t="s">
        <v>22805</v>
      </c>
      <c r="B11368" s="35" t="s">
        <v>22806</v>
      </c>
    </row>
    <row r="11369" ht="15.0" customHeight="1">
      <c r="A11369" s="34" t="s">
        <v>22807</v>
      </c>
      <c r="B11369" s="35" t="s">
        <v>22808</v>
      </c>
    </row>
    <row r="11370" ht="15.0" customHeight="1">
      <c r="A11370" s="34" t="s">
        <v>22809</v>
      </c>
      <c r="B11370" s="35" t="s">
        <v>22810</v>
      </c>
    </row>
    <row r="11371" ht="15.0" customHeight="1">
      <c r="A11371" s="34" t="s">
        <v>22811</v>
      </c>
      <c r="B11371" s="35" t="s">
        <v>22812</v>
      </c>
    </row>
    <row r="11372" ht="15.0" customHeight="1">
      <c r="A11372" s="34" t="s">
        <v>22813</v>
      </c>
      <c r="B11372" s="35" t="s">
        <v>22814</v>
      </c>
    </row>
    <row r="11373" ht="15.0" customHeight="1">
      <c r="A11373" s="34" t="s">
        <v>22815</v>
      </c>
      <c r="B11373" s="35" t="s">
        <v>22816</v>
      </c>
    </row>
    <row r="11374" ht="15.0" customHeight="1">
      <c r="A11374" s="34" t="s">
        <v>22817</v>
      </c>
      <c r="B11374" s="35" t="s">
        <v>22818</v>
      </c>
    </row>
    <row r="11375" ht="15.0" customHeight="1">
      <c r="A11375" s="34" t="s">
        <v>22819</v>
      </c>
      <c r="B11375" s="35" t="s">
        <v>22820</v>
      </c>
    </row>
    <row r="11376" ht="15.0" customHeight="1">
      <c r="A11376" s="34" t="s">
        <v>22821</v>
      </c>
      <c r="B11376" s="35" t="s">
        <v>22822</v>
      </c>
    </row>
    <row r="11377" ht="15.0" customHeight="1">
      <c r="A11377" s="34" t="s">
        <v>22823</v>
      </c>
      <c r="B11377" s="35" t="s">
        <v>22824</v>
      </c>
    </row>
    <row r="11378" ht="15.0" customHeight="1">
      <c r="A11378" s="34" t="s">
        <v>22825</v>
      </c>
      <c r="B11378" s="35" t="s">
        <v>22826</v>
      </c>
    </row>
    <row r="11379" ht="15.0" customHeight="1">
      <c r="A11379" s="34" t="s">
        <v>22827</v>
      </c>
      <c r="B11379" s="35" t="s">
        <v>22828</v>
      </c>
    </row>
    <row r="11380" ht="15.0" customHeight="1">
      <c r="A11380" s="34" t="s">
        <v>22829</v>
      </c>
      <c r="B11380" s="35" t="s">
        <v>22830</v>
      </c>
    </row>
    <row r="11381" ht="15.0" customHeight="1">
      <c r="A11381" s="34" t="s">
        <v>22831</v>
      </c>
      <c r="B11381" s="35" t="s">
        <v>22832</v>
      </c>
    </row>
    <row r="11382" ht="15.0" customHeight="1">
      <c r="A11382" s="34" t="s">
        <v>22833</v>
      </c>
      <c r="B11382" s="35" t="s">
        <v>22834</v>
      </c>
    </row>
    <row r="11383" ht="15.0" customHeight="1">
      <c r="A11383" s="34" t="s">
        <v>22835</v>
      </c>
      <c r="B11383" s="35" t="s">
        <v>22836</v>
      </c>
    </row>
    <row r="11384" ht="15.0" customHeight="1">
      <c r="A11384" s="34" t="s">
        <v>22837</v>
      </c>
      <c r="B11384" s="35" t="s">
        <v>22838</v>
      </c>
    </row>
    <row r="11385" ht="15.0" customHeight="1">
      <c r="A11385" s="34" t="s">
        <v>22839</v>
      </c>
      <c r="B11385" s="35" t="s">
        <v>22840</v>
      </c>
    </row>
    <row r="11386" ht="15.0" customHeight="1">
      <c r="A11386" s="34" t="s">
        <v>22841</v>
      </c>
      <c r="B11386" s="35" t="s">
        <v>22842</v>
      </c>
    </row>
    <row r="11387" ht="15.0" customHeight="1">
      <c r="A11387" s="34" t="s">
        <v>22843</v>
      </c>
      <c r="B11387" s="35" t="s">
        <v>22844</v>
      </c>
    </row>
    <row r="11388" ht="15.0" customHeight="1">
      <c r="A11388" s="34" t="s">
        <v>22845</v>
      </c>
      <c r="B11388" s="35" t="s">
        <v>22846</v>
      </c>
    </row>
    <row r="11389" ht="15.0" customHeight="1">
      <c r="A11389" s="34" t="s">
        <v>22847</v>
      </c>
      <c r="B11389" s="35" t="s">
        <v>22848</v>
      </c>
    </row>
    <row r="11390" ht="15.0" customHeight="1">
      <c r="A11390" s="34" t="s">
        <v>22849</v>
      </c>
      <c r="B11390" s="35" t="s">
        <v>22850</v>
      </c>
    </row>
    <row r="11391" ht="15.0" customHeight="1">
      <c r="A11391" s="34" t="s">
        <v>22851</v>
      </c>
      <c r="B11391" s="35" t="s">
        <v>22852</v>
      </c>
    </row>
    <row r="11392" ht="15.0" customHeight="1">
      <c r="A11392" s="34" t="s">
        <v>22853</v>
      </c>
      <c r="B11392" s="35" t="s">
        <v>22854</v>
      </c>
    </row>
    <row r="11393" ht="15.0" customHeight="1">
      <c r="A11393" s="34" t="s">
        <v>22855</v>
      </c>
      <c r="B11393" s="35" t="s">
        <v>22856</v>
      </c>
    </row>
    <row r="11394" ht="15.0" customHeight="1">
      <c r="A11394" s="34" t="s">
        <v>22857</v>
      </c>
      <c r="B11394" s="35" t="s">
        <v>22858</v>
      </c>
    </row>
    <row r="11395" ht="15.0" customHeight="1">
      <c r="A11395" s="34" t="s">
        <v>22859</v>
      </c>
      <c r="B11395" s="35" t="s">
        <v>22860</v>
      </c>
    </row>
    <row r="11396" ht="15.0" customHeight="1">
      <c r="A11396" s="34" t="s">
        <v>22861</v>
      </c>
      <c r="B11396" s="35" t="s">
        <v>22862</v>
      </c>
    </row>
    <row r="11397" ht="15.0" customHeight="1">
      <c r="A11397" s="34" t="s">
        <v>22863</v>
      </c>
      <c r="B11397" s="35" t="s">
        <v>22864</v>
      </c>
    </row>
    <row r="11398" ht="15.0" customHeight="1">
      <c r="A11398" s="34" t="s">
        <v>22865</v>
      </c>
      <c r="B11398" s="35" t="s">
        <v>22866</v>
      </c>
    </row>
    <row r="11399" ht="15.0" customHeight="1">
      <c r="A11399" s="34" t="s">
        <v>22867</v>
      </c>
      <c r="B11399" s="35" t="s">
        <v>22868</v>
      </c>
    </row>
    <row r="11400" ht="15.0" customHeight="1">
      <c r="A11400" s="34" t="s">
        <v>22869</v>
      </c>
      <c r="B11400" s="35" t="s">
        <v>22870</v>
      </c>
    </row>
    <row r="11401" ht="15.0" customHeight="1">
      <c r="A11401" s="34" t="s">
        <v>22871</v>
      </c>
      <c r="B11401" s="35" t="s">
        <v>22872</v>
      </c>
    </row>
    <row r="11402" ht="15.0" customHeight="1">
      <c r="A11402" s="34" t="s">
        <v>22873</v>
      </c>
      <c r="B11402" s="35" t="s">
        <v>22874</v>
      </c>
    </row>
    <row r="11403" ht="15.0" customHeight="1">
      <c r="A11403" s="34" t="s">
        <v>22875</v>
      </c>
      <c r="B11403" s="35" t="s">
        <v>22876</v>
      </c>
    </row>
    <row r="11404" ht="15.0" customHeight="1">
      <c r="A11404" s="34" t="s">
        <v>22877</v>
      </c>
      <c r="B11404" s="35" t="s">
        <v>22878</v>
      </c>
    </row>
    <row r="11405" ht="15.0" customHeight="1">
      <c r="A11405" s="34" t="s">
        <v>22879</v>
      </c>
      <c r="B11405" s="35" t="s">
        <v>22880</v>
      </c>
    </row>
    <row r="11406" ht="15.0" customHeight="1">
      <c r="A11406" s="34" t="s">
        <v>22881</v>
      </c>
      <c r="B11406" s="35" t="s">
        <v>22882</v>
      </c>
    </row>
    <row r="11407" ht="15.0" customHeight="1">
      <c r="A11407" s="34" t="s">
        <v>22883</v>
      </c>
      <c r="B11407" s="35" t="s">
        <v>22884</v>
      </c>
    </row>
    <row r="11408" ht="15.0" customHeight="1">
      <c r="A11408" s="34" t="s">
        <v>22885</v>
      </c>
      <c r="B11408" s="35" t="s">
        <v>22886</v>
      </c>
    </row>
    <row r="11409" ht="15.0" customHeight="1">
      <c r="A11409" s="34" t="s">
        <v>22887</v>
      </c>
      <c r="B11409" s="35" t="s">
        <v>22888</v>
      </c>
    </row>
    <row r="11410" ht="15.0" customHeight="1">
      <c r="A11410" s="34" t="s">
        <v>22889</v>
      </c>
      <c r="B11410" s="35" t="s">
        <v>22890</v>
      </c>
    </row>
    <row r="11411" ht="15.0" customHeight="1">
      <c r="A11411" s="34" t="s">
        <v>22891</v>
      </c>
      <c r="B11411" s="35" t="s">
        <v>22892</v>
      </c>
    </row>
    <row r="11412" ht="15.0" customHeight="1">
      <c r="A11412" s="34" t="s">
        <v>22893</v>
      </c>
      <c r="B11412" s="35" t="s">
        <v>22894</v>
      </c>
    </row>
    <row r="11413" ht="15.0" customHeight="1">
      <c r="A11413" s="34" t="s">
        <v>22895</v>
      </c>
      <c r="B11413" s="35" t="s">
        <v>22896</v>
      </c>
    </row>
    <row r="11414" ht="15.0" customHeight="1">
      <c r="A11414" s="34" t="s">
        <v>22897</v>
      </c>
      <c r="B11414" s="35" t="s">
        <v>22898</v>
      </c>
    </row>
    <row r="11415" ht="15.0" customHeight="1">
      <c r="A11415" s="34" t="s">
        <v>22899</v>
      </c>
      <c r="B11415" s="35" t="s">
        <v>22900</v>
      </c>
    </row>
    <row r="11416" ht="15.0" customHeight="1">
      <c r="A11416" s="34" t="s">
        <v>22901</v>
      </c>
      <c r="B11416" s="35" t="s">
        <v>22902</v>
      </c>
    </row>
    <row r="11417" ht="15.0" customHeight="1">
      <c r="A11417" s="34" t="s">
        <v>22903</v>
      </c>
      <c r="B11417" s="35" t="s">
        <v>22904</v>
      </c>
    </row>
    <row r="11418" ht="15.0" customHeight="1">
      <c r="A11418" s="34" t="s">
        <v>22905</v>
      </c>
      <c r="B11418" s="35" t="s">
        <v>22906</v>
      </c>
    </row>
    <row r="11419" ht="15.0" customHeight="1">
      <c r="A11419" s="34" t="s">
        <v>22907</v>
      </c>
      <c r="B11419" s="35" t="s">
        <v>22908</v>
      </c>
    </row>
    <row r="11420" ht="15.0" customHeight="1">
      <c r="A11420" s="34" t="s">
        <v>22909</v>
      </c>
      <c r="B11420" s="35" t="s">
        <v>22910</v>
      </c>
    </row>
    <row r="11421" ht="15.0" customHeight="1">
      <c r="A11421" s="34" t="s">
        <v>22911</v>
      </c>
      <c r="B11421" s="35" t="s">
        <v>22912</v>
      </c>
    </row>
    <row r="11422" ht="15.0" customHeight="1">
      <c r="A11422" s="34" t="s">
        <v>22913</v>
      </c>
      <c r="B11422" s="35" t="s">
        <v>22914</v>
      </c>
    </row>
    <row r="11423" ht="15.0" customHeight="1">
      <c r="A11423" s="34" t="s">
        <v>22915</v>
      </c>
      <c r="B11423" s="35" t="s">
        <v>22916</v>
      </c>
    </row>
    <row r="11424" ht="15.0" customHeight="1">
      <c r="A11424" s="34" t="s">
        <v>22917</v>
      </c>
      <c r="B11424" s="35" t="s">
        <v>22918</v>
      </c>
    </row>
    <row r="11425" ht="15.0" customHeight="1">
      <c r="A11425" s="34" t="s">
        <v>22919</v>
      </c>
      <c r="B11425" s="35" t="s">
        <v>22920</v>
      </c>
    </row>
    <row r="11426" ht="15.0" customHeight="1">
      <c r="A11426" s="34" t="s">
        <v>22921</v>
      </c>
      <c r="B11426" s="35" t="s">
        <v>22922</v>
      </c>
    </row>
    <row r="11427" ht="15.0" customHeight="1">
      <c r="A11427" s="34" t="s">
        <v>22923</v>
      </c>
      <c r="B11427" s="35" t="s">
        <v>22924</v>
      </c>
    </row>
    <row r="11428" ht="15.0" customHeight="1">
      <c r="A11428" s="34" t="s">
        <v>22925</v>
      </c>
      <c r="B11428" s="35" t="s">
        <v>22926</v>
      </c>
    </row>
    <row r="11429" ht="15.0" customHeight="1">
      <c r="A11429" s="34" t="s">
        <v>22927</v>
      </c>
      <c r="B11429" s="35" t="s">
        <v>22928</v>
      </c>
    </row>
    <row r="11430" ht="15.0" customHeight="1">
      <c r="A11430" s="34" t="s">
        <v>22929</v>
      </c>
      <c r="B11430" s="35" t="s">
        <v>22930</v>
      </c>
    </row>
    <row r="11431" ht="15.0" customHeight="1">
      <c r="A11431" s="34" t="s">
        <v>22931</v>
      </c>
      <c r="B11431" s="35" t="s">
        <v>22932</v>
      </c>
    </row>
    <row r="11432" ht="15.0" customHeight="1">
      <c r="A11432" s="34" t="s">
        <v>22933</v>
      </c>
      <c r="B11432" s="35" t="s">
        <v>22934</v>
      </c>
    </row>
    <row r="11433" ht="15.0" customHeight="1">
      <c r="A11433" s="34" t="s">
        <v>22935</v>
      </c>
      <c r="B11433" s="35" t="s">
        <v>22936</v>
      </c>
    </row>
    <row r="11434" ht="15.0" customHeight="1">
      <c r="A11434" s="34" t="s">
        <v>22937</v>
      </c>
      <c r="B11434" s="35" t="s">
        <v>22938</v>
      </c>
    </row>
    <row r="11435" ht="15.0" customHeight="1">
      <c r="A11435" s="34" t="s">
        <v>22939</v>
      </c>
      <c r="B11435" s="35" t="s">
        <v>22940</v>
      </c>
    </row>
    <row r="11436" ht="15.0" customHeight="1">
      <c r="A11436" s="34" t="s">
        <v>22941</v>
      </c>
      <c r="B11436" s="35" t="s">
        <v>22942</v>
      </c>
    </row>
    <row r="11437" ht="15.0" customHeight="1">
      <c r="A11437" s="34" t="s">
        <v>22943</v>
      </c>
      <c r="B11437" s="35" t="s">
        <v>22944</v>
      </c>
    </row>
    <row r="11438" ht="15.0" customHeight="1">
      <c r="A11438" s="34" t="s">
        <v>22945</v>
      </c>
      <c r="B11438" s="35" t="s">
        <v>22946</v>
      </c>
    </row>
    <row r="11439" ht="15.0" customHeight="1">
      <c r="A11439" s="34" t="s">
        <v>22947</v>
      </c>
      <c r="B11439" s="35" t="s">
        <v>22948</v>
      </c>
    </row>
    <row r="11440" ht="15.0" customHeight="1">
      <c r="A11440" s="34" t="s">
        <v>22949</v>
      </c>
      <c r="B11440" s="35" t="s">
        <v>22950</v>
      </c>
    </row>
    <row r="11441" ht="15.0" customHeight="1">
      <c r="A11441" s="34" t="s">
        <v>22951</v>
      </c>
      <c r="B11441" s="35" t="s">
        <v>22952</v>
      </c>
    </row>
    <row r="11442" ht="15.0" customHeight="1">
      <c r="A11442" s="34" t="s">
        <v>22953</v>
      </c>
      <c r="B11442" s="35" t="s">
        <v>22954</v>
      </c>
    </row>
    <row r="11443" ht="15.0" customHeight="1">
      <c r="A11443" s="34" t="s">
        <v>22955</v>
      </c>
      <c r="B11443" s="35" t="s">
        <v>22956</v>
      </c>
    </row>
    <row r="11444" ht="15.0" customHeight="1">
      <c r="A11444" s="34" t="s">
        <v>22957</v>
      </c>
      <c r="B11444" s="35" t="s">
        <v>22958</v>
      </c>
    </row>
    <row r="11445" ht="15.0" customHeight="1">
      <c r="A11445" s="34" t="s">
        <v>22959</v>
      </c>
      <c r="B11445" s="35" t="s">
        <v>22960</v>
      </c>
    </row>
    <row r="11446" ht="15.0" customHeight="1">
      <c r="A11446" s="34" t="s">
        <v>22961</v>
      </c>
      <c r="B11446" s="35" t="s">
        <v>22962</v>
      </c>
    </row>
    <row r="11447" ht="15.0" customHeight="1">
      <c r="A11447" s="34" t="s">
        <v>22963</v>
      </c>
      <c r="B11447" s="35" t="s">
        <v>22964</v>
      </c>
    </row>
    <row r="11448" ht="15.0" customHeight="1">
      <c r="A11448" s="34" t="s">
        <v>22965</v>
      </c>
      <c r="B11448" s="35" t="s">
        <v>22966</v>
      </c>
    </row>
    <row r="11449" ht="15.0" customHeight="1">
      <c r="A11449" s="34" t="s">
        <v>22967</v>
      </c>
      <c r="B11449" s="35" t="s">
        <v>22968</v>
      </c>
    </row>
    <row r="11450" ht="15.0" customHeight="1">
      <c r="A11450" s="34" t="s">
        <v>22969</v>
      </c>
      <c r="B11450" s="35" t="s">
        <v>22970</v>
      </c>
    </row>
    <row r="11451" ht="15.0" customHeight="1">
      <c r="A11451" s="34" t="s">
        <v>22971</v>
      </c>
      <c r="B11451" s="35" t="s">
        <v>22972</v>
      </c>
    </row>
    <row r="11452" ht="15.0" customHeight="1">
      <c r="A11452" s="34" t="s">
        <v>22973</v>
      </c>
      <c r="B11452" s="35" t="s">
        <v>22974</v>
      </c>
    </row>
    <row r="11453" ht="15.0" customHeight="1">
      <c r="A11453" s="34" t="s">
        <v>22975</v>
      </c>
      <c r="B11453" s="35" t="s">
        <v>22976</v>
      </c>
    </row>
    <row r="11454" ht="15.0" customHeight="1">
      <c r="A11454" s="34" t="s">
        <v>22977</v>
      </c>
      <c r="B11454" s="35" t="s">
        <v>22978</v>
      </c>
    </row>
    <row r="11455" ht="15.0" customHeight="1">
      <c r="A11455" s="34" t="s">
        <v>22979</v>
      </c>
      <c r="B11455" s="35" t="s">
        <v>22980</v>
      </c>
    </row>
    <row r="11456" ht="15.0" customHeight="1">
      <c r="A11456" s="34" t="s">
        <v>22981</v>
      </c>
      <c r="B11456" s="35" t="s">
        <v>22982</v>
      </c>
    </row>
    <row r="11457" ht="15.0" customHeight="1">
      <c r="A11457" s="34" t="s">
        <v>22983</v>
      </c>
      <c r="B11457" s="35" t="s">
        <v>22984</v>
      </c>
    </row>
    <row r="11458" ht="15.0" customHeight="1">
      <c r="A11458" s="34" t="s">
        <v>22985</v>
      </c>
      <c r="B11458" s="35" t="s">
        <v>22986</v>
      </c>
    </row>
    <row r="11459" ht="15.0" customHeight="1">
      <c r="A11459" s="34" t="s">
        <v>22987</v>
      </c>
      <c r="B11459" s="35" t="s">
        <v>22988</v>
      </c>
    </row>
    <row r="11460" ht="15.0" customHeight="1">
      <c r="A11460" s="34" t="s">
        <v>22989</v>
      </c>
      <c r="B11460" s="35" t="s">
        <v>22990</v>
      </c>
    </row>
    <row r="11461" ht="15.0" customHeight="1">
      <c r="A11461" s="34" t="s">
        <v>22991</v>
      </c>
      <c r="B11461" s="35" t="s">
        <v>22992</v>
      </c>
    </row>
    <row r="11462" ht="15.0" customHeight="1">
      <c r="A11462" s="34" t="s">
        <v>22993</v>
      </c>
      <c r="B11462" s="35" t="s">
        <v>22994</v>
      </c>
    </row>
    <row r="11463" ht="15.0" customHeight="1">
      <c r="A11463" s="34" t="s">
        <v>22995</v>
      </c>
      <c r="B11463" s="35" t="s">
        <v>22996</v>
      </c>
    </row>
    <row r="11464" ht="15.0" customHeight="1">
      <c r="A11464" s="34" t="s">
        <v>22997</v>
      </c>
      <c r="B11464" s="35" t="s">
        <v>22998</v>
      </c>
    </row>
    <row r="11465" ht="15.0" customHeight="1">
      <c r="A11465" s="34" t="s">
        <v>22999</v>
      </c>
      <c r="B11465" s="35" t="s">
        <v>23000</v>
      </c>
    </row>
    <row r="11466" ht="15.0" customHeight="1">
      <c r="A11466" s="34" t="s">
        <v>23001</v>
      </c>
      <c r="B11466" s="35" t="s">
        <v>23002</v>
      </c>
    </row>
    <row r="11467" ht="15.0" customHeight="1">
      <c r="A11467" s="34" t="s">
        <v>23003</v>
      </c>
      <c r="B11467" s="35" t="s">
        <v>23004</v>
      </c>
    </row>
    <row r="11468" ht="15.0" customHeight="1">
      <c r="A11468" s="34" t="s">
        <v>23005</v>
      </c>
      <c r="B11468" s="35" t="s">
        <v>23006</v>
      </c>
    </row>
    <row r="11469" ht="15.0" customHeight="1">
      <c r="A11469" s="34" t="s">
        <v>23007</v>
      </c>
      <c r="B11469" s="35" t="s">
        <v>23008</v>
      </c>
    </row>
    <row r="11470" ht="15.0" customHeight="1">
      <c r="A11470" s="34" t="s">
        <v>23009</v>
      </c>
      <c r="B11470" s="35" t="s">
        <v>23010</v>
      </c>
    </row>
    <row r="11471" ht="15.0" customHeight="1">
      <c r="A11471" s="34" t="s">
        <v>23011</v>
      </c>
      <c r="B11471" s="35" t="s">
        <v>23012</v>
      </c>
    </row>
    <row r="11472" ht="15.0" customHeight="1">
      <c r="A11472" s="34" t="s">
        <v>23013</v>
      </c>
      <c r="B11472" s="35" t="s">
        <v>23014</v>
      </c>
    </row>
    <row r="11473" ht="15.0" customHeight="1">
      <c r="A11473" s="34" t="s">
        <v>23015</v>
      </c>
      <c r="B11473" s="35" t="s">
        <v>23016</v>
      </c>
    </row>
    <row r="11474" ht="15.0" customHeight="1">
      <c r="A11474" s="34" t="s">
        <v>23017</v>
      </c>
      <c r="B11474" s="35" t="s">
        <v>23018</v>
      </c>
    </row>
    <row r="11475" ht="15.0" customHeight="1">
      <c r="A11475" s="34" t="s">
        <v>23019</v>
      </c>
      <c r="B11475" s="35" t="s">
        <v>23020</v>
      </c>
    </row>
    <row r="11476" ht="15.0" customHeight="1">
      <c r="A11476" s="34" t="s">
        <v>23021</v>
      </c>
      <c r="B11476" s="35" t="s">
        <v>23022</v>
      </c>
    </row>
    <row r="11477" ht="15.0" customHeight="1">
      <c r="A11477" s="34" t="s">
        <v>23023</v>
      </c>
      <c r="B11477" s="35" t="s">
        <v>23024</v>
      </c>
    </row>
    <row r="11478" ht="15.0" customHeight="1">
      <c r="A11478" s="34" t="s">
        <v>23025</v>
      </c>
      <c r="B11478" s="35" t="s">
        <v>23026</v>
      </c>
    </row>
    <row r="11479" ht="15.0" customHeight="1">
      <c r="A11479" s="34" t="s">
        <v>23027</v>
      </c>
      <c r="B11479" s="35" t="s">
        <v>23028</v>
      </c>
    </row>
    <row r="11480" ht="15.0" customHeight="1">
      <c r="A11480" s="34" t="s">
        <v>23029</v>
      </c>
      <c r="B11480" s="35" t="s">
        <v>23030</v>
      </c>
    </row>
    <row r="11481" ht="15.0" customHeight="1">
      <c r="A11481" s="34" t="s">
        <v>23031</v>
      </c>
      <c r="B11481" s="35" t="s">
        <v>23032</v>
      </c>
    </row>
    <row r="11482" ht="15.0" customHeight="1">
      <c r="A11482" s="34" t="s">
        <v>23033</v>
      </c>
      <c r="B11482" s="35" t="s">
        <v>23034</v>
      </c>
    </row>
    <row r="11483" ht="15.0" customHeight="1">
      <c r="A11483" s="34" t="s">
        <v>23035</v>
      </c>
      <c r="B11483" s="35" t="s">
        <v>23036</v>
      </c>
    </row>
    <row r="11484" ht="15.0" customHeight="1">
      <c r="A11484" s="34" t="s">
        <v>23037</v>
      </c>
      <c r="B11484" s="35" t="s">
        <v>23038</v>
      </c>
    </row>
    <row r="11485" ht="15.0" customHeight="1">
      <c r="A11485" s="34" t="s">
        <v>23039</v>
      </c>
      <c r="B11485" s="35" t="s">
        <v>23040</v>
      </c>
    </row>
    <row r="11486" ht="15.0" customHeight="1">
      <c r="A11486" s="34" t="s">
        <v>23041</v>
      </c>
      <c r="B11486" s="35" t="s">
        <v>23042</v>
      </c>
    </row>
    <row r="11487" ht="15.0" customHeight="1">
      <c r="A11487" s="34" t="s">
        <v>23043</v>
      </c>
      <c r="B11487" s="35" t="s">
        <v>23044</v>
      </c>
    </row>
    <row r="11488" ht="15.0" customHeight="1">
      <c r="A11488" s="34" t="s">
        <v>23045</v>
      </c>
      <c r="B11488" s="35" t="s">
        <v>23046</v>
      </c>
    </row>
    <row r="11489" ht="15.0" customHeight="1">
      <c r="A11489" s="34" t="s">
        <v>23047</v>
      </c>
      <c r="B11489" s="35" t="s">
        <v>23048</v>
      </c>
    </row>
    <row r="11490" ht="15.0" customHeight="1">
      <c r="A11490" s="34" t="s">
        <v>23049</v>
      </c>
      <c r="B11490" s="35" t="s">
        <v>23050</v>
      </c>
    </row>
    <row r="11491" ht="15.0" customHeight="1">
      <c r="A11491" s="34" t="s">
        <v>23051</v>
      </c>
      <c r="B11491" s="35" t="s">
        <v>23052</v>
      </c>
    </row>
    <row r="11492" ht="15.0" customHeight="1">
      <c r="A11492" s="34" t="s">
        <v>23053</v>
      </c>
      <c r="B11492" s="35" t="s">
        <v>23054</v>
      </c>
    </row>
    <row r="11493" ht="15.0" customHeight="1">
      <c r="A11493" s="34" t="s">
        <v>23055</v>
      </c>
      <c r="B11493" s="35" t="s">
        <v>23056</v>
      </c>
    </row>
    <row r="11494" ht="15.0" customHeight="1">
      <c r="A11494" s="34" t="s">
        <v>23057</v>
      </c>
      <c r="B11494" s="35" t="s">
        <v>23058</v>
      </c>
    </row>
    <row r="11495" ht="15.0" customHeight="1">
      <c r="A11495" s="34" t="s">
        <v>23059</v>
      </c>
      <c r="B11495" s="35" t="s">
        <v>23060</v>
      </c>
    </row>
    <row r="11496" ht="15.0" customHeight="1">
      <c r="A11496" s="34" t="s">
        <v>23061</v>
      </c>
      <c r="B11496" s="35" t="s">
        <v>23062</v>
      </c>
    </row>
    <row r="11497" ht="15.0" customHeight="1">
      <c r="A11497" s="34" t="s">
        <v>23063</v>
      </c>
      <c r="B11497" s="35" t="s">
        <v>23064</v>
      </c>
    </row>
    <row r="11498" ht="15.0" customHeight="1">
      <c r="A11498" s="34" t="s">
        <v>23065</v>
      </c>
      <c r="B11498" s="35" t="s">
        <v>23066</v>
      </c>
    </row>
    <row r="11499" ht="15.0" customHeight="1">
      <c r="A11499" s="34" t="s">
        <v>23067</v>
      </c>
      <c r="B11499" s="35" t="s">
        <v>23068</v>
      </c>
    </row>
    <row r="11500" ht="15.0" customHeight="1">
      <c r="A11500" s="34" t="s">
        <v>23069</v>
      </c>
      <c r="B11500" s="35" t="s">
        <v>23070</v>
      </c>
    </row>
    <row r="11501" ht="15.0" customHeight="1">
      <c r="A11501" s="34" t="s">
        <v>23071</v>
      </c>
      <c r="B11501" s="35" t="s">
        <v>23072</v>
      </c>
    </row>
    <row r="11502" ht="15.0" customHeight="1">
      <c r="A11502" s="34" t="s">
        <v>23073</v>
      </c>
      <c r="B11502" s="35" t="s">
        <v>23074</v>
      </c>
    </row>
    <row r="11503" ht="15.0" customHeight="1">
      <c r="A11503" s="34" t="s">
        <v>23075</v>
      </c>
      <c r="B11503" s="35" t="s">
        <v>23076</v>
      </c>
    </row>
    <row r="11504" ht="15.0" customHeight="1">
      <c r="A11504" s="34" t="s">
        <v>23077</v>
      </c>
      <c r="B11504" s="35" t="s">
        <v>23078</v>
      </c>
    </row>
    <row r="11505" ht="15.0" customHeight="1">
      <c r="A11505" s="34" t="s">
        <v>23079</v>
      </c>
      <c r="B11505" s="35" t="s">
        <v>23080</v>
      </c>
    </row>
    <row r="11506" ht="15.0" customHeight="1">
      <c r="A11506" s="34" t="s">
        <v>23081</v>
      </c>
      <c r="B11506" s="35" t="s">
        <v>23082</v>
      </c>
    </row>
    <row r="11507" ht="15.0" customHeight="1">
      <c r="A11507" s="34" t="s">
        <v>23083</v>
      </c>
      <c r="B11507" s="35" t="s">
        <v>23084</v>
      </c>
    </row>
    <row r="11508" ht="15.0" customHeight="1">
      <c r="A11508" s="34" t="s">
        <v>23085</v>
      </c>
      <c r="B11508" s="35" t="s">
        <v>23086</v>
      </c>
    </row>
    <row r="11509" ht="15.0" customHeight="1">
      <c r="A11509" s="34" t="s">
        <v>23087</v>
      </c>
      <c r="B11509" s="35" t="s">
        <v>23088</v>
      </c>
    </row>
    <row r="11510" ht="15.0" customHeight="1">
      <c r="A11510" s="34" t="s">
        <v>23089</v>
      </c>
      <c r="B11510" s="35" t="s">
        <v>23090</v>
      </c>
    </row>
    <row r="11511" ht="15.0" customHeight="1">
      <c r="A11511" s="34" t="s">
        <v>23091</v>
      </c>
      <c r="B11511" s="35" t="s">
        <v>23092</v>
      </c>
    </row>
    <row r="11512" ht="15.0" customHeight="1">
      <c r="A11512" s="34" t="s">
        <v>23093</v>
      </c>
      <c r="B11512" s="35" t="s">
        <v>23094</v>
      </c>
    </row>
    <row r="11513" ht="15.0" customHeight="1">
      <c r="A11513" s="34" t="s">
        <v>23095</v>
      </c>
      <c r="B11513" s="35" t="s">
        <v>23096</v>
      </c>
    </row>
    <row r="11514" ht="15.0" customHeight="1">
      <c r="A11514" s="34" t="s">
        <v>23097</v>
      </c>
      <c r="B11514" s="35" t="s">
        <v>23098</v>
      </c>
    </row>
    <row r="11515" ht="15.0" customHeight="1">
      <c r="A11515" s="34" t="s">
        <v>23099</v>
      </c>
      <c r="B11515" s="35" t="s">
        <v>23100</v>
      </c>
    </row>
    <row r="11516" ht="15.0" customHeight="1">
      <c r="A11516" s="34" t="s">
        <v>23101</v>
      </c>
      <c r="B11516" s="35" t="s">
        <v>23102</v>
      </c>
    </row>
    <row r="11517" ht="15.0" customHeight="1">
      <c r="A11517" s="34" t="s">
        <v>23103</v>
      </c>
      <c r="B11517" s="35" t="s">
        <v>23104</v>
      </c>
    </row>
    <row r="11518" ht="15.0" customHeight="1">
      <c r="A11518" s="34" t="s">
        <v>23105</v>
      </c>
      <c r="B11518" s="35" t="s">
        <v>23106</v>
      </c>
    </row>
    <row r="11519" ht="15.0" customHeight="1">
      <c r="A11519" s="34" t="s">
        <v>23107</v>
      </c>
      <c r="B11519" s="35" t="s">
        <v>23108</v>
      </c>
    </row>
    <row r="11520" ht="15.0" customHeight="1">
      <c r="A11520" s="34" t="s">
        <v>23109</v>
      </c>
      <c r="B11520" s="35" t="s">
        <v>23110</v>
      </c>
    </row>
    <row r="11521" ht="15.0" customHeight="1">
      <c r="A11521" s="34" t="s">
        <v>23111</v>
      </c>
      <c r="B11521" s="35" t="s">
        <v>23112</v>
      </c>
    </row>
    <row r="11522" ht="15.0" customHeight="1">
      <c r="A11522" s="34" t="s">
        <v>23113</v>
      </c>
      <c r="B11522" s="35" t="s">
        <v>23114</v>
      </c>
    </row>
    <row r="11523" ht="15.0" customHeight="1">
      <c r="A11523" s="34" t="s">
        <v>23115</v>
      </c>
      <c r="B11523" s="35" t="s">
        <v>23116</v>
      </c>
    </row>
    <row r="11524" ht="15.0" customHeight="1">
      <c r="A11524" s="34" t="s">
        <v>23117</v>
      </c>
      <c r="B11524" s="35" t="s">
        <v>23118</v>
      </c>
    </row>
    <row r="11525" ht="15.0" customHeight="1">
      <c r="A11525" s="34" t="s">
        <v>23119</v>
      </c>
      <c r="B11525" s="35" t="s">
        <v>23120</v>
      </c>
    </row>
    <row r="11526" ht="15.0" customHeight="1">
      <c r="A11526" s="34" t="s">
        <v>23121</v>
      </c>
      <c r="B11526" s="35" t="s">
        <v>23122</v>
      </c>
    </row>
    <row r="11527" ht="15.0" customHeight="1">
      <c r="A11527" s="34" t="s">
        <v>23123</v>
      </c>
      <c r="B11527" s="35" t="s">
        <v>23124</v>
      </c>
    </row>
    <row r="11528" ht="15.0" customHeight="1">
      <c r="A11528" s="34" t="s">
        <v>23125</v>
      </c>
      <c r="B11528" s="35" t="s">
        <v>23126</v>
      </c>
    </row>
    <row r="11529" ht="15.0" customHeight="1">
      <c r="A11529" s="34" t="s">
        <v>23127</v>
      </c>
      <c r="B11529" s="35" t="s">
        <v>23128</v>
      </c>
    </row>
    <row r="11530" ht="15.0" customHeight="1">
      <c r="A11530" s="34" t="s">
        <v>23129</v>
      </c>
      <c r="B11530" s="35" t="s">
        <v>23130</v>
      </c>
    </row>
    <row r="11531" ht="15.0" customHeight="1">
      <c r="A11531" s="34" t="s">
        <v>23131</v>
      </c>
      <c r="B11531" s="35" t="s">
        <v>23132</v>
      </c>
    </row>
    <row r="11532" ht="15.0" customHeight="1">
      <c r="A11532" s="34" t="s">
        <v>23133</v>
      </c>
      <c r="B11532" s="35" t="s">
        <v>23134</v>
      </c>
    </row>
    <row r="11533" ht="15.0" customHeight="1">
      <c r="A11533" s="34" t="s">
        <v>23135</v>
      </c>
      <c r="B11533" s="35" t="s">
        <v>23136</v>
      </c>
    </row>
    <row r="11534" ht="15.0" customHeight="1">
      <c r="A11534" s="34" t="s">
        <v>23137</v>
      </c>
      <c r="B11534" s="35" t="s">
        <v>23138</v>
      </c>
    </row>
    <row r="11535" ht="15.0" customHeight="1">
      <c r="A11535" s="34" t="s">
        <v>23139</v>
      </c>
      <c r="B11535" s="35" t="s">
        <v>23140</v>
      </c>
    </row>
    <row r="11536" ht="15.0" customHeight="1">
      <c r="A11536" s="34" t="s">
        <v>23141</v>
      </c>
      <c r="B11536" s="35" t="s">
        <v>23142</v>
      </c>
    </row>
    <row r="11537" ht="15.0" customHeight="1">
      <c r="A11537" s="34" t="s">
        <v>23143</v>
      </c>
      <c r="B11537" s="35" t="s">
        <v>23144</v>
      </c>
    </row>
    <row r="11538" ht="15.0" customHeight="1">
      <c r="A11538" s="34" t="s">
        <v>23145</v>
      </c>
      <c r="B11538" s="35" t="s">
        <v>23146</v>
      </c>
    </row>
    <row r="11539" ht="15.0" customHeight="1">
      <c r="A11539" s="34" t="s">
        <v>23147</v>
      </c>
      <c r="B11539" s="35" t="s">
        <v>23148</v>
      </c>
    </row>
    <row r="11540" ht="15.0" customHeight="1">
      <c r="A11540" s="34" t="s">
        <v>23149</v>
      </c>
      <c r="B11540" s="35" t="s">
        <v>23150</v>
      </c>
    </row>
    <row r="11541" ht="15.0" customHeight="1">
      <c r="A11541" s="34" t="s">
        <v>23151</v>
      </c>
      <c r="B11541" s="35" t="s">
        <v>23152</v>
      </c>
    </row>
    <row r="11542" ht="15.0" customHeight="1">
      <c r="A11542" s="34" t="s">
        <v>23153</v>
      </c>
      <c r="B11542" s="35" t="s">
        <v>23154</v>
      </c>
    </row>
    <row r="11543" ht="15.0" customHeight="1">
      <c r="A11543" s="34" t="s">
        <v>23155</v>
      </c>
      <c r="B11543" s="35" t="s">
        <v>23156</v>
      </c>
    </row>
    <row r="11544" ht="15.0" customHeight="1">
      <c r="A11544" s="34" t="s">
        <v>23157</v>
      </c>
      <c r="B11544" s="35" t="s">
        <v>23158</v>
      </c>
    </row>
    <row r="11545" ht="15.0" customHeight="1">
      <c r="A11545" s="34" t="s">
        <v>23159</v>
      </c>
      <c r="B11545" s="35" t="s">
        <v>23160</v>
      </c>
    </row>
    <row r="11546" ht="15.0" customHeight="1">
      <c r="A11546" s="34" t="s">
        <v>23161</v>
      </c>
      <c r="B11546" s="35" t="s">
        <v>23162</v>
      </c>
    </row>
    <row r="11547" ht="15.0" customHeight="1">
      <c r="A11547" s="34" t="s">
        <v>23163</v>
      </c>
      <c r="B11547" s="35" t="s">
        <v>23164</v>
      </c>
    </row>
    <row r="11548" ht="15.0" customHeight="1">
      <c r="A11548" s="34" t="s">
        <v>23165</v>
      </c>
      <c r="B11548" s="35" t="s">
        <v>23166</v>
      </c>
    </row>
    <row r="11549" ht="15.0" customHeight="1">
      <c r="A11549" s="34" t="s">
        <v>23167</v>
      </c>
      <c r="B11549" s="35" t="s">
        <v>23168</v>
      </c>
    </row>
    <row r="11550" ht="15.0" customHeight="1">
      <c r="A11550" s="34" t="s">
        <v>23169</v>
      </c>
      <c r="B11550" s="35" t="s">
        <v>23170</v>
      </c>
    </row>
    <row r="11551" ht="15.0" customHeight="1">
      <c r="A11551" s="34" t="s">
        <v>23171</v>
      </c>
      <c r="B11551" s="35" t="s">
        <v>23172</v>
      </c>
    </row>
    <row r="11552" ht="15.0" customHeight="1">
      <c r="A11552" s="34" t="s">
        <v>23173</v>
      </c>
      <c r="B11552" s="35" t="s">
        <v>23174</v>
      </c>
    </row>
    <row r="11553" ht="15.0" customHeight="1">
      <c r="A11553" s="34" t="s">
        <v>23175</v>
      </c>
      <c r="B11553" s="35" t="s">
        <v>23176</v>
      </c>
    </row>
    <row r="11554" ht="15.0" customHeight="1">
      <c r="A11554" s="34" t="s">
        <v>23177</v>
      </c>
      <c r="B11554" s="35" t="s">
        <v>23178</v>
      </c>
    </row>
    <row r="11555" ht="15.0" customHeight="1">
      <c r="A11555" s="34" t="s">
        <v>23179</v>
      </c>
      <c r="B11555" s="35" t="s">
        <v>23180</v>
      </c>
    </row>
    <row r="11556" ht="15.0" customHeight="1">
      <c r="A11556" s="34" t="s">
        <v>23181</v>
      </c>
      <c r="B11556" s="35" t="s">
        <v>23182</v>
      </c>
    </row>
    <row r="11557" ht="15.0" customHeight="1">
      <c r="A11557" s="34" t="s">
        <v>23183</v>
      </c>
      <c r="B11557" s="35" t="s">
        <v>23184</v>
      </c>
    </row>
    <row r="11558" ht="15.0" customHeight="1">
      <c r="A11558" s="34" t="s">
        <v>23185</v>
      </c>
      <c r="B11558" s="35" t="s">
        <v>23186</v>
      </c>
    </row>
    <row r="11559" ht="15.0" customHeight="1">
      <c r="A11559" s="34" t="s">
        <v>23187</v>
      </c>
      <c r="B11559" s="35" t="s">
        <v>23188</v>
      </c>
    </row>
    <row r="11560" ht="15.0" customHeight="1">
      <c r="A11560" s="34" t="s">
        <v>23189</v>
      </c>
      <c r="B11560" s="35" t="s">
        <v>23190</v>
      </c>
    </row>
    <row r="11561" ht="15.0" customHeight="1">
      <c r="A11561" s="34" t="s">
        <v>23191</v>
      </c>
      <c r="B11561" s="35" t="s">
        <v>23192</v>
      </c>
    </row>
    <row r="11562" ht="15.0" customHeight="1">
      <c r="A11562" s="34" t="s">
        <v>23193</v>
      </c>
      <c r="B11562" s="35" t="s">
        <v>23194</v>
      </c>
    </row>
    <row r="11563" ht="15.0" customHeight="1">
      <c r="A11563" s="34" t="s">
        <v>23195</v>
      </c>
      <c r="B11563" s="35" t="s">
        <v>23196</v>
      </c>
    </row>
    <row r="11564" ht="15.0" customHeight="1">
      <c r="A11564" s="34" t="s">
        <v>23197</v>
      </c>
      <c r="B11564" s="35" t="s">
        <v>23198</v>
      </c>
    </row>
    <row r="11565" ht="15.0" customHeight="1">
      <c r="A11565" s="34" t="s">
        <v>23199</v>
      </c>
      <c r="B11565" s="35" t="s">
        <v>23200</v>
      </c>
    </row>
    <row r="11566" ht="15.0" customHeight="1">
      <c r="A11566" s="34" t="s">
        <v>23201</v>
      </c>
      <c r="B11566" s="35" t="s">
        <v>23202</v>
      </c>
    </row>
    <row r="11567" ht="15.0" customHeight="1">
      <c r="A11567" s="34" t="s">
        <v>23203</v>
      </c>
      <c r="B11567" s="35" t="s">
        <v>23204</v>
      </c>
    </row>
    <row r="11568" ht="15.0" customHeight="1">
      <c r="A11568" s="34" t="s">
        <v>23205</v>
      </c>
      <c r="B11568" s="35" t="s">
        <v>23206</v>
      </c>
    </row>
    <row r="11569" ht="15.0" customHeight="1">
      <c r="A11569" s="34" t="s">
        <v>23207</v>
      </c>
      <c r="B11569" s="35" t="s">
        <v>23208</v>
      </c>
    </row>
    <row r="11570" ht="15.0" customHeight="1">
      <c r="A11570" s="34" t="s">
        <v>23209</v>
      </c>
      <c r="B11570" s="35" t="s">
        <v>23210</v>
      </c>
    </row>
    <row r="11571" ht="15.0" customHeight="1">
      <c r="A11571" s="34" t="s">
        <v>23211</v>
      </c>
      <c r="B11571" s="35" t="s">
        <v>23212</v>
      </c>
    </row>
    <row r="11572" ht="15.0" customHeight="1">
      <c r="A11572" s="34" t="s">
        <v>23213</v>
      </c>
      <c r="B11572" s="35" t="s">
        <v>23214</v>
      </c>
    </row>
    <row r="11573" ht="15.0" customHeight="1">
      <c r="A11573" s="34" t="s">
        <v>23215</v>
      </c>
      <c r="B11573" s="35" t="s">
        <v>23216</v>
      </c>
    </row>
    <row r="11574" ht="15.0" customHeight="1">
      <c r="A11574" s="34" t="s">
        <v>23217</v>
      </c>
      <c r="B11574" s="35" t="s">
        <v>23218</v>
      </c>
    </row>
    <row r="11575" ht="15.0" customHeight="1">
      <c r="A11575" s="34" t="s">
        <v>23219</v>
      </c>
      <c r="B11575" s="35" t="s">
        <v>23220</v>
      </c>
    </row>
    <row r="11576" ht="15.0" customHeight="1">
      <c r="A11576" s="34" t="s">
        <v>23221</v>
      </c>
      <c r="B11576" s="35" t="s">
        <v>23222</v>
      </c>
    </row>
    <row r="11577" ht="15.0" customHeight="1">
      <c r="A11577" s="34" t="s">
        <v>23223</v>
      </c>
      <c r="B11577" s="35" t="s">
        <v>23224</v>
      </c>
    </row>
    <row r="11578" ht="15.0" customHeight="1">
      <c r="A11578" s="34" t="s">
        <v>23225</v>
      </c>
      <c r="B11578" s="35" t="s">
        <v>23226</v>
      </c>
    </row>
    <row r="11579" ht="15.0" customHeight="1">
      <c r="A11579" s="34" t="s">
        <v>23227</v>
      </c>
      <c r="B11579" s="35" t="s">
        <v>23228</v>
      </c>
    </row>
    <row r="11580" ht="15.0" customHeight="1">
      <c r="A11580" s="34" t="s">
        <v>23229</v>
      </c>
      <c r="B11580" s="35" t="s">
        <v>23230</v>
      </c>
    </row>
    <row r="11581" ht="15.0" customHeight="1">
      <c r="A11581" s="34" t="s">
        <v>23231</v>
      </c>
      <c r="B11581" s="35" t="s">
        <v>23232</v>
      </c>
    </row>
    <row r="11582" ht="15.0" customHeight="1">
      <c r="A11582" s="34" t="s">
        <v>23233</v>
      </c>
      <c r="B11582" s="35" t="s">
        <v>23234</v>
      </c>
    </row>
    <row r="11583" ht="15.0" customHeight="1">
      <c r="A11583" s="34" t="s">
        <v>23235</v>
      </c>
      <c r="B11583" s="35" t="s">
        <v>23236</v>
      </c>
    </row>
    <row r="11584" ht="15.0" customHeight="1">
      <c r="A11584" s="34" t="s">
        <v>23237</v>
      </c>
      <c r="B11584" s="35" t="s">
        <v>23238</v>
      </c>
    </row>
    <row r="11585" ht="15.0" customHeight="1">
      <c r="A11585" s="34" t="s">
        <v>23239</v>
      </c>
      <c r="B11585" s="35" t="s">
        <v>23240</v>
      </c>
    </row>
    <row r="11586" ht="15.0" customHeight="1">
      <c r="A11586" s="34" t="s">
        <v>23241</v>
      </c>
      <c r="B11586" s="35" t="s">
        <v>23242</v>
      </c>
    </row>
    <row r="11587" ht="15.0" customHeight="1">
      <c r="A11587" s="34" t="s">
        <v>23243</v>
      </c>
      <c r="B11587" s="35" t="s">
        <v>23244</v>
      </c>
    </row>
    <row r="11588" ht="15.0" customHeight="1">
      <c r="A11588" s="34" t="s">
        <v>23245</v>
      </c>
      <c r="B11588" s="35" t="s">
        <v>23246</v>
      </c>
    </row>
    <row r="11589" ht="15.0" customHeight="1">
      <c r="A11589" s="34" t="s">
        <v>23247</v>
      </c>
      <c r="B11589" s="35" t="s">
        <v>23248</v>
      </c>
    </row>
    <row r="11590" ht="15.0" customHeight="1">
      <c r="A11590" s="34" t="s">
        <v>23249</v>
      </c>
      <c r="B11590" s="35" t="s">
        <v>23250</v>
      </c>
    </row>
    <row r="11591" ht="15.0" customHeight="1">
      <c r="A11591" s="34" t="s">
        <v>23251</v>
      </c>
      <c r="B11591" s="35" t="s">
        <v>23252</v>
      </c>
    </row>
    <row r="11592" ht="15.0" customHeight="1">
      <c r="A11592" s="34" t="s">
        <v>23253</v>
      </c>
      <c r="B11592" s="35" t="s">
        <v>23254</v>
      </c>
    </row>
    <row r="11593" ht="15.0" customHeight="1">
      <c r="A11593" s="34" t="s">
        <v>23255</v>
      </c>
      <c r="B11593" s="35" t="s">
        <v>23256</v>
      </c>
    </row>
    <row r="11594" ht="15.0" customHeight="1">
      <c r="A11594" s="34" t="s">
        <v>23257</v>
      </c>
      <c r="B11594" s="35" t="s">
        <v>23258</v>
      </c>
    </row>
    <row r="11595" ht="15.0" customHeight="1">
      <c r="A11595" s="34" t="s">
        <v>23259</v>
      </c>
      <c r="B11595" s="35" t="s">
        <v>23260</v>
      </c>
    </row>
    <row r="11596" ht="15.0" customHeight="1">
      <c r="A11596" s="34" t="s">
        <v>23261</v>
      </c>
      <c r="B11596" s="35" t="s">
        <v>23262</v>
      </c>
    </row>
    <row r="11597" ht="15.0" customHeight="1">
      <c r="A11597" s="34" t="s">
        <v>23263</v>
      </c>
      <c r="B11597" s="35" t="s">
        <v>23264</v>
      </c>
    </row>
    <row r="11598" ht="15.0" customHeight="1">
      <c r="A11598" s="34" t="s">
        <v>23265</v>
      </c>
      <c r="B11598" s="35" t="s">
        <v>23266</v>
      </c>
    </row>
    <row r="11599" ht="15.0" customHeight="1">
      <c r="A11599" s="34" t="s">
        <v>23267</v>
      </c>
      <c r="B11599" s="35" t="s">
        <v>23268</v>
      </c>
    </row>
    <row r="11600" ht="15.0" customHeight="1">
      <c r="A11600" s="34" t="s">
        <v>23269</v>
      </c>
      <c r="B11600" s="35" t="s">
        <v>23270</v>
      </c>
    </row>
    <row r="11601" ht="15.0" customHeight="1">
      <c r="A11601" s="34" t="s">
        <v>23271</v>
      </c>
      <c r="B11601" s="35" t="s">
        <v>23272</v>
      </c>
    </row>
    <row r="11602" ht="15.0" customHeight="1">
      <c r="A11602" s="34" t="s">
        <v>23273</v>
      </c>
      <c r="B11602" s="35" t="s">
        <v>23274</v>
      </c>
    </row>
    <row r="11603" ht="15.0" customHeight="1">
      <c r="A11603" s="34" t="s">
        <v>23275</v>
      </c>
      <c r="B11603" s="35" t="s">
        <v>23276</v>
      </c>
    </row>
    <row r="11604" ht="15.0" customHeight="1">
      <c r="A11604" s="34" t="s">
        <v>23277</v>
      </c>
      <c r="B11604" s="35" t="s">
        <v>23278</v>
      </c>
    </row>
    <row r="11605" ht="15.0" customHeight="1">
      <c r="A11605" s="34" t="s">
        <v>23279</v>
      </c>
      <c r="B11605" s="35" t="s">
        <v>23280</v>
      </c>
    </row>
    <row r="11606" ht="15.0" customHeight="1">
      <c r="A11606" s="34" t="s">
        <v>23281</v>
      </c>
      <c r="B11606" s="35" t="s">
        <v>23282</v>
      </c>
    </row>
    <row r="11607" ht="15.0" customHeight="1">
      <c r="A11607" s="34" t="s">
        <v>23283</v>
      </c>
      <c r="B11607" s="35" t="s">
        <v>23284</v>
      </c>
    </row>
    <row r="11608" ht="15.0" customHeight="1">
      <c r="A11608" s="34" t="s">
        <v>23285</v>
      </c>
      <c r="B11608" s="35" t="s">
        <v>23286</v>
      </c>
    </row>
    <row r="11609" ht="15.0" customHeight="1">
      <c r="A11609" s="34" t="s">
        <v>23287</v>
      </c>
      <c r="B11609" s="35" t="s">
        <v>23288</v>
      </c>
    </row>
    <row r="11610" ht="15.0" customHeight="1">
      <c r="A11610" s="34" t="s">
        <v>23289</v>
      </c>
      <c r="B11610" s="35" t="s">
        <v>23290</v>
      </c>
    </row>
    <row r="11611" ht="15.0" customHeight="1">
      <c r="A11611" s="34" t="s">
        <v>23291</v>
      </c>
      <c r="B11611" s="35" t="s">
        <v>23292</v>
      </c>
    </row>
    <row r="11612" ht="15.0" customHeight="1">
      <c r="A11612" s="34" t="s">
        <v>23293</v>
      </c>
      <c r="B11612" s="35" t="s">
        <v>23294</v>
      </c>
    </row>
    <row r="11613" ht="15.0" customHeight="1">
      <c r="A11613" s="34" t="s">
        <v>23295</v>
      </c>
      <c r="B11613" s="35" t="s">
        <v>23296</v>
      </c>
    </row>
    <row r="11614" ht="15.0" customHeight="1">
      <c r="A11614" s="34" t="s">
        <v>23297</v>
      </c>
      <c r="B11614" s="35" t="s">
        <v>23298</v>
      </c>
    </row>
    <row r="11615" ht="15.0" customHeight="1">
      <c r="A11615" s="34" t="s">
        <v>23299</v>
      </c>
      <c r="B11615" s="35" t="s">
        <v>23300</v>
      </c>
    </row>
    <row r="11616" ht="15.0" customHeight="1">
      <c r="A11616" s="34" t="s">
        <v>23301</v>
      </c>
      <c r="B11616" s="35" t="s">
        <v>23302</v>
      </c>
    </row>
    <row r="11617" ht="15.0" customHeight="1">
      <c r="A11617" s="34" t="s">
        <v>23303</v>
      </c>
      <c r="B11617" s="35" t="s">
        <v>23304</v>
      </c>
    </row>
    <row r="11618" ht="15.0" customHeight="1">
      <c r="A11618" s="34" t="s">
        <v>23305</v>
      </c>
      <c r="B11618" s="35" t="s">
        <v>23306</v>
      </c>
    </row>
    <row r="11619" ht="15.0" customHeight="1">
      <c r="A11619" s="34" t="s">
        <v>23307</v>
      </c>
      <c r="B11619" s="35" t="s">
        <v>23308</v>
      </c>
    </row>
    <row r="11620" ht="15.0" customHeight="1">
      <c r="A11620" s="34" t="s">
        <v>23309</v>
      </c>
      <c r="B11620" s="35" t="s">
        <v>23310</v>
      </c>
    </row>
    <row r="11621" ht="15.0" customHeight="1">
      <c r="A11621" s="34" t="s">
        <v>23311</v>
      </c>
      <c r="B11621" s="35" t="s">
        <v>23312</v>
      </c>
    </row>
    <row r="11622" ht="15.0" customHeight="1">
      <c r="A11622" s="34" t="s">
        <v>23313</v>
      </c>
      <c r="B11622" s="35" t="s">
        <v>23314</v>
      </c>
    </row>
    <row r="11623" ht="15.0" customHeight="1">
      <c r="A11623" s="34" t="s">
        <v>23315</v>
      </c>
      <c r="B11623" s="35" t="s">
        <v>23316</v>
      </c>
    </row>
    <row r="11624" ht="15.0" customHeight="1">
      <c r="A11624" s="34" t="s">
        <v>23317</v>
      </c>
      <c r="B11624" s="35" t="s">
        <v>23318</v>
      </c>
    </row>
    <row r="11625" ht="15.0" customHeight="1">
      <c r="A11625" s="34" t="s">
        <v>23319</v>
      </c>
      <c r="B11625" s="35" t="s">
        <v>23320</v>
      </c>
    </row>
    <row r="11626" ht="15.0" customHeight="1">
      <c r="A11626" s="34" t="s">
        <v>23321</v>
      </c>
      <c r="B11626" s="35" t="s">
        <v>23322</v>
      </c>
    </row>
    <row r="11627" ht="15.0" customHeight="1">
      <c r="A11627" s="34" t="s">
        <v>23323</v>
      </c>
      <c r="B11627" s="35" t="s">
        <v>23324</v>
      </c>
    </row>
    <row r="11628" ht="15.0" customHeight="1">
      <c r="A11628" s="34" t="s">
        <v>23325</v>
      </c>
      <c r="B11628" s="35" t="s">
        <v>23326</v>
      </c>
    </row>
    <row r="11629" ht="15.0" customHeight="1">
      <c r="A11629" s="34" t="s">
        <v>23327</v>
      </c>
      <c r="B11629" s="35" t="s">
        <v>23328</v>
      </c>
    </row>
    <row r="11630" ht="15.0" customHeight="1">
      <c r="A11630" s="34" t="s">
        <v>23329</v>
      </c>
      <c r="B11630" s="35" t="s">
        <v>23330</v>
      </c>
    </row>
    <row r="11631" ht="15.0" customHeight="1">
      <c r="A11631" s="34" t="s">
        <v>23331</v>
      </c>
      <c r="B11631" s="35" t="s">
        <v>23332</v>
      </c>
    </row>
    <row r="11632" ht="15.0" customHeight="1">
      <c r="A11632" s="34" t="s">
        <v>23333</v>
      </c>
      <c r="B11632" s="35" t="s">
        <v>23334</v>
      </c>
    </row>
    <row r="11633" ht="15.0" customHeight="1">
      <c r="A11633" s="34" t="s">
        <v>23335</v>
      </c>
      <c r="B11633" s="35" t="s">
        <v>23336</v>
      </c>
    </row>
    <row r="11634" ht="15.0" customHeight="1">
      <c r="A11634" s="34" t="s">
        <v>23337</v>
      </c>
      <c r="B11634" s="35" t="s">
        <v>23338</v>
      </c>
    </row>
    <row r="11635" ht="15.0" customHeight="1">
      <c r="A11635" s="34" t="s">
        <v>23339</v>
      </c>
      <c r="B11635" s="35" t="s">
        <v>23340</v>
      </c>
    </row>
    <row r="11636" ht="15.0" customHeight="1">
      <c r="A11636" s="34" t="s">
        <v>23341</v>
      </c>
      <c r="B11636" s="35" t="s">
        <v>23342</v>
      </c>
    </row>
    <row r="11637" ht="15.0" customHeight="1">
      <c r="A11637" s="34" t="s">
        <v>23343</v>
      </c>
      <c r="B11637" s="35" t="s">
        <v>23344</v>
      </c>
    </row>
    <row r="11638" ht="15.0" customHeight="1">
      <c r="A11638" s="34" t="s">
        <v>23345</v>
      </c>
      <c r="B11638" s="35" t="s">
        <v>23346</v>
      </c>
    </row>
    <row r="11639" ht="15.0" customHeight="1">
      <c r="A11639" s="34" t="s">
        <v>23347</v>
      </c>
      <c r="B11639" s="35" t="s">
        <v>23348</v>
      </c>
    </row>
    <row r="11640" ht="15.0" customHeight="1">
      <c r="A11640" s="34" t="s">
        <v>23349</v>
      </c>
      <c r="B11640" s="35" t="s">
        <v>23350</v>
      </c>
    </row>
    <row r="11641" ht="15.0" customHeight="1">
      <c r="A11641" s="34" t="s">
        <v>23351</v>
      </c>
      <c r="B11641" s="35" t="s">
        <v>23352</v>
      </c>
    </row>
    <row r="11642" ht="15.0" customHeight="1">
      <c r="A11642" s="34" t="s">
        <v>23353</v>
      </c>
      <c r="B11642" s="35" t="s">
        <v>23354</v>
      </c>
    </row>
    <row r="11643" ht="15.0" customHeight="1">
      <c r="A11643" s="34" t="s">
        <v>23355</v>
      </c>
      <c r="B11643" s="35" t="s">
        <v>23356</v>
      </c>
    </row>
    <row r="11644" ht="15.0" customHeight="1">
      <c r="A11644" s="34" t="s">
        <v>23357</v>
      </c>
      <c r="B11644" s="35" t="s">
        <v>23358</v>
      </c>
    </row>
    <row r="11645" ht="15.0" customHeight="1">
      <c r="A11645" s="34" t="s">
        <v>23359</v>
      </c>
      <c r="B11645" s="35" t="s">
        <v>23360</v>
      </c>
    </row>
    <row r="11646" ht="15.0" customHeight="1">
      <c r="A11646" s="34" t="s">
        <v>23361</v>
      </c>
      <c r="B11646" s="35" t="s">
        <v>23362</v>
      </c>
    </row>
    <row r="11647" ht="15.0" customHeight="1">
      <c r="A11647" s="34" t="s">
        <v>23363</v>
      </c>
      <c r="B11647" s="35" t="s">
        <v>23364</v>
      </c>
    </row>
    <row r="11648" ht="15.0" customHeight="1">
      <c r="A11648" s="34" t="s">
        <v>23365</v>
      </c>
      <c r="B11648" s="35" t="s">
        <v>23366</v>
      </c>
    </row>
    <row r="11649" ht="15.0" customHeight="1">
      <c r="A11649" s="34" t="s">
        <v>23367</v>
      </c>
      <c r="B11649" s="35" t="s">
        <v>23368</v>
      </c>
    </row>
    <row r="11650" ht="15.0" customHeight="1">
      <c r="A11650" s="34" t="s">
        <v>23369</v>
      </c>
      <c r="B11650" s="35" t="s">
        <v>23370</v>
      </c>
    </row>
    <row r="11651" ht="15.0" customHeight="1">
      <c r="A11651" s="34" t="s">
        <v>23371</v>
      </c>
      <c r="B11651" s="35" t="s">
        <v>23372</v>
      </c>
    </row>
    <row r="11652" ht="15.0" customHeight="1">
      <c r="A11652" s="34" t="s">
        <v>23373</v>
      </c>
      <c r="B11652" s="35" t="s">
        <v>23374</v>
      </c>
    </row>
    <row r="11653" ht="15.0" customHeight="1">
      <c r="A11653" s="34" t="s">
        <v>23375</v>
      </c>
      <c r="B11653" s="35" t="s">
        <v>23376</v>
      </c>
    </row>
    <row r="11654" ht="15.0" customHeight="1">
      <c r="A11654" s="34" t="s">
        <v>23377</v>
      </c>
      <c r="B11654" s="35" t="s">
        <v>23378</v>
      </c>
    </row>
    <row r="11655" ht="15.0" customHeight="1">
      <c r="A11655" s="34" t="s">
        <v>23379</v>
      </c>
      <c r="B11655" s="35" t="s">
        <v>23380</v>
      </c>
    </row>
    <row r="11656" ht="15.0" customHeight="1">
      <c r="A11656" s="34" t="s">
        <v>23381</v>
      </c>
      <c r="B11656" s="35" t="s">
        <v>23382</v>
      </c>
    </row>
    <row r="11657" ht="15.0" customHeight="1">
      <c r="A11657" s="34" t="s">
        <v>23383</v>
      </c>
      <c r="B11657" s="35" t="s">
        <v>23384</v>
      </c>
    </row>
    <row r="11658" ht="15.0" customHeight="1">
      <c r="A11658" s="34" t="s">
        <v>23385</v>
      </c>
      <c r="B11658" s="35" t="s">
        <v>23386</v>
      </c>
    </row>
    <row r="11659" ht="15.0" customHeight="1">
      <c r="A11659" s="34" t="s">
        <v>23387</v>
      </c>
      <c r="B11659" s="35" t="s">
        <v>23388</v>
      </c>
    </row>
    <row r="11660" ht="15.0" customHeight="1">
      <c r="A11660" s="34" t="s">
        <v>23389</v>
      </c>
      <c r="B11660" s="35" t="s">
        <v>23390</v>
      </c>
    </row>
    <row r="11661" ht="15.0" customHeight="1">
      <c r="A11661" s="34" t="s">
        <v>23391</v>
      </c>
      <c r="B11661" s="35" t="s">
        <v>23392</v>
      </c>
    </row>
    <row r="11662" ht="15.0" customHeight="1">
      <c r="A11662" s="34" t="s">
        <v>23393</v>
      </c>
      <c r="B11662" s="35" t="s">
        <v>23394</v>
      </c>
    </row>
    <row r="11663" ht="15.0" customHeight="1">
      <c r="A11663" s="34" t="s">
        <v>23395</v>
      </c>
      <c r="B11663" s="35" t="s">
        <v>23396</v>
      </c>
    </row>
    <row r="11664" ht="15.0" customHeight="1">
      <c r="A11664" s="34" t="s">
        <v>23397</v>
      </c>
      <c r="B11664" s="35" t="s">
        <v>23398</v>
      </c>
    </row>
    <row r="11665" ht="15.0" customHeight="1">
      <c r="A11665" s="34" t="s">
        <v>23399</v>
      </c>
      <c r="B11665" s="35" t="s">
        <v>23400</v>
      </c>
    </row>
    <row r="11666" ht="15.0" customHeight="1">
      <c r="A11666" s="34" t="s">
        <v>23401</v>
      </c>
      <c r="B11666" s="35" t="s">
        <v>23402</v>
      </c>
    </row>
    <row r="11667" ht="15.0" customHeight="1">
      <c r="A11667" s="34" t="s">
        <v>23403</v>
      </c>
      <c r="B11667" s="35" t="s">
        <v>23404</v>
      </c>
    </row>
    <row r="11668" ht="15.0" customHeight="1">
      <c r="A11668" s="34" t="s">
        <v>23405</v>
      </c>
      <c r="B11668" s="35" t="s">
        <v>23406</v>
      </c>
    </row>
    <row r="11669" ht="15.0" customHeight="1">
      <c r="A11669" s="34" t="s">
        <v>23407</v>
      </c>
      <c r="B11669" s="35" t="s">
        <v>23408</v>
      </c>
    </row>
    <row r="11670" ht="15.0" customHeight="1">
      <c r="A11670" s="34" t="s">
        <v>23409</v>
      </c>
      <c r="B11670" s="35" t="s">
        <v>23410</v>
      </c>
    </row>
    <row r="11671" ht="15.0" customHeight="1">
      <c r="A11671" s="34" t="s">
        <v>23411</v>
      </c>
      <c r="B11671" s="35" t="s">
        <v>23412</v>
      </c>
    </row>
    <row r="11672" ht="15.0" customHeight="1">
      <c r="A11672" s="34" t="s">
        <v>23413</v>
      </c>
      <c r="B11672" s="35" t="s">
        <v>23414</v>
      </c>
    </row>
    <row r="11673" ht="15.0" customHeight="1">
      <c r="A11673" s="34" t="s">
        <v>23415</v>
      </c>
      <c r="B11673" s="35" t="s">
        <v>23416</v>
      </c>
    </row>
    <row r="11674" ht="15.0" customHeight="1">
      <c r="A11674" s="34" t="s">
        <v>23417</v>
      </c>
      <c r="B11674" s="35" t="s">
        <v>23418</v>
      </c>
    </row>
    <row r="11675" ht="15.0" customHeight="1">
      <c r="A11675" s="34" t="s">
        <v>23419</v>
      </c>
      <c r="B11675" s="35" t="s">
        <v>23420</v>
      </c>
    </row>
    <row r="11676" ht="15.0" customHeight="1">
      <c r="A11676" s="34" t="s">
        <v>23421</v>
      </c>
      <c r="B11676" s="35" t="s">
        <v>23422</v>
      </c>
    </row>
    <row r="11677" ht="15.0" customHeight="1">
      <c r="A11677" s="34" t="s">
        <v>23423</v>
      </c>
      <c r="B11677" s="35" t="s">
        <v>23424</v>
      </c>
    </row>
    <row r="11678" ht="15.0" customHeight="1">
      <c r="A11678" s="34" t="s">
        <v>23425</v>
      </c>
      <c r="B11678" s="35" t="s">
        <v>23426</v>
      </c>
    </row>
    <row r="11679" ht="15.0" customHeight="1">
      <c r="A11679" s="34" t="s">
        <v>23427</v>
      </c>
      <c r="B11679" s="35" t="s">
        <v>23428</v>
      </c>
    </row>
    <row r="11680" ht="15.0" customHeight="1">
      <c r="A11680" s="34" t="s">
        <v>23429</v>
      </c>
      <c r="B11680" s="35" t="s">
        <v>23430</v>
      </c>
    </row>
    <row r="11681" ht="15.0" customHeight="1">
      <c r="A11681" s="34" t="s">
        <v>23431</v>
      </c>
      <c r="B11681" s="35" t="s">
        <v>23432</v>
      </c>
    </row>
    <row r="11682" ht="15.0" customHeight="1">
      <c r="A11682" s="34" t="s">
        <v>23433</v>
      </c>
      <c r="B11682" s="35" t="s">
        <v>23434</v>
      </c>
    </row>
    <row r="11683" ht="15.0" customHeight="1">
      <c r="A11683" s="34" t="s">
        <v>23435</v>
      </c>
      <c r="B11683" s="35" t="s">
        <v>23436</v>
      </c>
    </row>
    <row r="11684" ht="15.0" customHeight="1">
      <c r="A11684" s="34" t="s">
        <v>23437</v>
      </c>
      <c r="B11684" s="35" t="s">
        <v>23438</v>
      </c>
    </row>
    <row r="11685" ht="15.0" customHeight="1">
      <c r="A11685" s="34" t="s">
        <v>23439</v>
      </c>
      <c r="B11685" s="35" t="s">
        <v>23440</v>
      </c>
    </row>
    <row r="11686" ht="15.0" customHeight="1">
      <c r="A11686" s="34" t="s">
        <v>23441</v>
      </c>
      <c r="B11686" s="35" t="s">
        <v>23442</v>
      </c>
    </row>
    <row r="11687" ht="15.0" customHeight="1">
      <c r="A11687" s="34" t="s">
        <v>23443</v>
      </c>
      <c r="B11687" s="35" t="s">
        <v>23444</v>
      </c>
    </row>
    <row r="11688" ht="15.0" customHeight="1">
      <c r="A11688" s="34" t="s">
        <v>23445</v>
      </c>
      <c r="B11688" s="35" t="s">
        <v>23446</v>
      </c>
    </row>
    <row r="11689" ht="15.0" customHeight="1">
      <c r="A11689" s="34" t="s">
        <v>23447</v>
      </c>
      <c r="B11689" s="35" t="s">
        <v>23448</v>
      </c>
    </row>
    <row r="11690" ht="15.0" customHeight="1">
      <c r="A11690" s="34" t="s">
        <v>23449</v>
      </c>
      <c r="B11690" s="35" t="s">
        <v>23450</v>
      </c>
    </row>
    <row r="11691" ht="15.0" customHeight="1">
      <c r="A11691" s="34" t="s">
        <v>23451</v>
      </c>
      <c r="B11691" s="35" t="s">
        <v>23452</v>
      </c>
    </row>
    <row r="11692" ht="15.0" customHeight="1">
      <c r="A11692" s="34" t="s">
        <v>23453</v>
      </c>
      <c r="B11692" s="35" t="s">
        <v>23454</v>
      </c>
    </row>
    <row r="11693" ht="15.0" customHeight="1">
      <c r="A11693" s="34" t="s">
        <v>23455</v>
      </c>
      <c r="B11693" s="35" t="s">
        <v>23456</v>
      </c>
    </row>
    <row r="11694" ht="15.0" customHeight="1">
      <c r="A11694" s="34" t="s">
        <v>23457</v>
      </c>
      <c r="B11694" s="35" t="s">
        <v>23458</v>
      </c>
    </row>
    <row r="11695" ht="15.0" customHeight="1">
      <c r="A11695" s="34" t="s">
        <v>23459</v>
      </c>
      <c r="B11695" s="35" t="s">
        <v>23460</v>
      </c>
    </row>
    <row r="11696" ht="15.0" customHeight="1">
      <c r="A11696" s="34" t="s">
        <v>23461</v>
      </c>
      <c r="B11696" s="35" t="s">
        <v>23462</v>
      </c>
    </row>
    <row r="11697" ht="15.0" customHeight="1">
      <c r="A11697" s="34" t="s">
        <v>23463</v>
      </c>
      <c r="B11697" s="35" t="s">
        <v>23464</v>
      </c>
    </row>
    <row r="11698" ht="15.0" customHeight="1">
      <c r="A11698" s="34" t="s">
        <v>23465</v>
      </c>
      <c r="B11698" s="35" t="s">
        <v>23466</v>
      </c>
    </row>
    <row r="11699" ht="15.0" customHeight="1">
      <c r="A11699" s="34" t="s">
        <v>23467</v>
      </c>
      <c r="B11699" s="35" t="s">
        <v>23468</v>
      </c>
    </row>
    <row r="11700" ht="15.0" customHeight="1">
      <c r="A11700" s="34" t="s">
        <v>23469</v>
      </c>
      <c r="B11700" s="35" t="s">
        <v>23470</v>
      </c>
    </row>
    <row r="11701" ht="15.0" customHeight="1">
      <c r="A11701" s="34" t="s">
        <v>23471</v>
      </c>
      <c r="B11701" s="35" t="s">
        <v>23472</v>
      </c>
    </row>
    <row r="11702" ht="15.0" customHeight="1">
      <c r="A11702" s="34" t="s">
        <v>23473</v>
      </c>
      <c r="B11702" s="35" t="s">
        <v>23474</v>
      </c>
    </row>
    <row r="11703" ht="15.0" customHeight="1">
      <c r="A11703" s="34" t="s">
        <v>23475</v>
      </c>
      <c r="B11703" s="35" t="s">
        <v>23476</v>
      </c>
    </row>
    <row r="11704" ht="15.0" customHeight="1">
      <c r="A11704" s="34" t="s">
        <v>23477</v>
      </c>
      <c r="B11704" s="35" t="s">
        <v>23478</v>
      </c>
    </row>
    <row r="11705" ht="15.0" customHeight="1">
      <c r="A11705" s="34" t="s">
        <v>23479</v>
      </c>
      <c r="B11705" s="35" t="s">
        <v>23480</v>
      </c>
    </row>
    <row r="11706" ht="15.0" customHeight="1">
      <c r="A11706" s="34" t="s">
        <v>23481</v>
      </c>
      <c r="B11706" s="35" t="s">
        <v>23482</v>
      </c>
    </row>
    <row r="11707" ht="15.0" customHeight="1">
      <c r="A11707" s="34" t="s">
        <v>23483</v>
      </c>
      <c r="B11707" s="35" t="s">
        <v>23484</v>
      </c>
    </row>
    <row r="11708" ht="15.0" customHeight="1">
      <c r="A11708" s="34" t="s">
        <v>23485</v>
      </c>
      <c r="B11708" s="35" t="s">
        <v>23486</v>
      </c>
    </row>
    <row r="11709" ht="15.0" customHeight="1">
      <c r="A11709" s="34" t="s">
        <v>23487</v>
      </c>
      <c r="B11709" s="35" t="s">
        <v>23488</v>
      </c>
    </row>
    <row r="11710" ht="15.0" customHeight="1">
      <c r="A11710" s="34" t="s">
        <v>23489</v>
      </c>
      <c r="B11710" s="35" t="s">
        <v>23490</v>
      </c>
    </row>
    <row r="11711" ht="15.0" customHeight="1">
      <c r="A11711" s="34" t="s">
        <v>23491</v>
      </c>
      <c r="B11711" s="35" t="s">
        <v>23492</v>
      </c>
    </row>
    <row r="11712" ht="15.0" customHeight="1">
      <c r="A11712" s="34" t="s">
        <v>23493</v>
      </c>
      <c r="B11712" s="35" t="s">
        <v>23494</v>
      </c>
    </row>
    <row r="11713" ht="15.0" customHeight="1">
      <c r="A11713" s="34" t="s">
        <v>23495</v>
      </c>
      <c r="B11713" s="35" t="s">
        <v>23496</v>
      </c>
    </row>
    <row r="11714" ht="15.0" customHeight="1">
      <c r="A11714" s="34" t="s">
        <v>23497</v>
      </c>
      <c r="B11714" s="35" t="s">
        <v>23498</v>
      </c>
    </row>
    <row r="11715" ht="15.0" customHeight="1">
      <c r="A11715" s="34" t="s">
        <v>23499</v>
      </c>
      <c r="B11715" s="35" t="s">
        <v>23500</v>
      </c>
    </row>
    <row r="11716" ht="15.0" customHeight="1">
      <c r="A11716" s="34" t="s">
        <v>23501</v>
      </c>
      <c r="B11716" s="35" t="s">
        <v>23502</v>
      </c>
    </row>
    <row r="11717" ht="15.0" customHeight="1">
      <c r="A11717" s="34" t="s">
        <v>23503</v>
      </c>
      <c r="B11717" s="35" t="s">
        <v>23504</v>
      </c>
    </row>
    <row r="11718" ht="15.0" customHeight="1">
      <c r="A11718" s="34" t="s">
        <v>23505</v>
      </c>
      <c r="B11718" s="35" t="s">
        <v>23506</v>
      </c>
    </row>
    <row r="11719" ht="15.0" customHeight="1">
      <c r="A11719" s="34" t="s">
        <v>23507</v>
      </c>
      <c r="B11719" s="35" t="s">
        <v>23508</v>
      </c>
    </row>
    <row r="11720" ht="15.0" customHeight="1">
      <c r="A11720" s="34" t="s">
        <v>23509</v>
      </c>
      <c r="B11720" s="35" t="s">
        <v>23510</v>
      </c>
    </row>
    <row r="11721" ht="15.0" customHeight="1">
      <c r="A11721" s="34" t="s">
        <v>23511</v>
      </c>
      <c r="B11721" s="35" t="s">
        <v>23512</v>
      </c>
    </row>
    <row r="11722" ht="15.0" customHeight="1">
      <c r="A11722" s="34" t="s">
        <v>23513</v>
      </c>
      <c r="B11722" s="35" t="s">
        <v>23514</v>
      </c>
    </row>
    <row r="11723" ht="15.0" customHeight="1">
      <c r="A11723" s="34" t="s">
        <v>23515</v>
      </c>
      <c r="B11723" s="35" t="s">
        <v>23516</v>
      </c>
    </row>
    <row r="11724" ht="15.0" customHeight="1">
      <c r="A11724" s="34" t="s">
        <v>23517</v>
      </c>
      <c r="B11724" s="35" t="s">
        <v>23518</v>
      </c>
    </row>
    <row r="11725" ht="15.0" customHeight="1">
      <c r="A11725" s="34" t="s">
        <v>23519</v>
      </c>
      <c r="B11725" s="35" t="s">
        <v>23520</v>
      </c>
    </row>
    <row r="11726" ht="15.0" customHeight="1">
      <c r="A11726" s="34" t="s">
        <v>23521</v>
      </c>
      <c r="B11726" s="35" t="s">
        <v>23522</v>
      </c>
    </row>
    <row r="11727" ht="15.0" customHeight="1">
      <c r="A11727" s="34" t="s">
        <v>23523</v>
      </c>
      <c r="B11727" s="35" t="s">
        <v>23524</v>
      </c>
    </row>
    <row r="11728" ht="15.0" customHeight="1">
      <c r="A11728" s="34" t="s">
        <v>23525</v>
      </c>
      <c r="B11728" s="35" t="s">
        <v>23526</v>
      </c>
    </row>
    <row r="11729" ht="15.0" customHeight="1">
      <c r="A11729" s="34" t="s">
        <v>23527</v>
      </c>
      <c r="B11729" s="35" t="s">
        <v>23528</v>
      </c>
    </row>
    <row r="11730" ht="15.0" customHeight="1">
      <c r="A11730" s="34" t="s">
        <v>23529</v>
      </c>
      <c r="B11730" s="35" t="s">
        <v>23530</v>
      </c>
    </row>
    <row r="11731" ht="15.0" customHeight="1">
      <c r="A11731" s="34" t="s">
        <v>23531</v>
      </c>
      <c r="B11731" s="35" t="s">
        <v>23532</v>
      </c>
    </row>
    <row r="11732" ht="15.0" customHeight="1">
      <c r="A11732" s="34" t="s">
        <v>23533</v>
      </c>
      <c r="B11732" s="35" t="s">
        <v>23534</v>
      </c>
    </row>
    <row r="11733" ht="15.0" customHeight="1">
      <c r="A11733" s="34" t="s">
        <v>2800</v>
      </c>
      <c r="B11733" s="35" t="s">
        <v>23535</v>
      </c>
    </row>
    <row r="11734" ht="15.0" customHeight="1">
      <c r="A11734" s="34" t="s">
        <v>23536</v>
      </c>
      <c r="B11734" s="35" t="s">
        <v>23537</v>
      </c>
    </row>
    <row r="11735" ht="15.0" customHeight="1">
      <c r="A11735" s="34" t="s">
        <v>23538</v>
      </c>
      <c r="B11735" s="35" t="s">
        <v>23539</v>
      </c>
    </row>
    <row r="11736" ht="15.0" customHeight="1">
      <c r="A11736" s="34" t="s">
        <v>23540</v>
      </c>
      <c r="B11736" s="35" t="s">
        <v>23541</v>
      </c>
    </row>
    <row r="11737" ht="15.0" customHeight="1">
      <c r="A11737" s="34" t="s">
        <v>23542</v>
      </c>
      <c r="B11737" s="35" t="s">
        <v>23543</v>
      </c>
    </row>
    <row r="11738" ht="15.0" customHeight="1">
      <c r="A11738" s="34" t="s">
        <v>23544</v>
      </c>
      <c r="B11738" s="35" t="s">
        <v>23545</v>
      </c>
    </row>
    <row r="11739" ht="15.0" customHeight="1">
      <c r="A11739" s="34" t="s">
        <v>23546</v>
      </c>
      <c r="B11739" s="35" t="s">
        <v>23547</v>
      </c>
    </row>
    <row r="11740" ht="15.0" customHeight="1">
      <c r="A11740" s="34" t="s">
        <v>23548</v>
      </c>
      <c r="B11740" s="35" t="s">
        <v>23549</v>
      </c>
    </row>
    <row r="11741" ht="15.0" customHeight="1">
      <c r="A11741" s="34" t="s">
        <v>23550</v>
      </c>
      <c r="B11741" s="35" t="s">
        <v>23551</v>
      </c>
    </row>
    <row r="11742" ht="15.0" customHeight="1">
      <c r="A11742" s="34" t="s">
        <v>23552</v>
      </c>
      <c r="B11742" s="35" t="s">
        <v>23553</v>
      </c>
    </row>
    <row r="11743" ht="15.0" customHeight="1">
      <c r="A11743" s="34" t="s">
        <v>23554</v>
      </c>
      <c r="B11743" s="35" t="s">
        <v>23555</v>
      </c>
    </row>
    <row r="11744" ht="15.0" customHeight="1">
      <c r="A11744" s="34" t="s">
        <v>23556</v>
      </c>
      <c r="B11744" s="35" t="s">
        <v>23557</v>
      </c>
    </row>
    <row r="11745" ht="15.0" customHeight="1">
      <c r="A11745" s="34" t="s">
        <v>23558</v>
      </c>
      <c r="B11745" s="35" t="s">
        <v>23559</v>
      </c>
    </row>
    <row r="11746" ht="15.0" customHeight="1">
      <c r="A11746" s="34" t="s">
        <v>23560</v>
      </c>
      <c r="B11746" s="35" t="s">
        <v>23561</v>
      </c>
    </row>
    <row r="11747" ht="15.0" customHeight="1">
      <c r="A11747" s="34" t="s">
        <v>23562</v>
      </c>
      <c r="B11747" s="35" t="s">
        <v>23563</v>
      </c>
    </row>
    <row r="11748" ht="15.0" customHeight="1">
      <c r="A11748" s="34" t="s">
        <v>23564</v>
      </c>
      <c r="B11748" s="35" t="s">
        <v>23565</v>
      </c>
    </row>
    <row r="11749" ht="15.0" customHeight="1">
      <c r="A11749" s="34" t="s">
        <v>23566</v>
      </c>
      <c r="B11749" s="35" t="s">
        <v>23567</v>
      </c>
    </row>
    <row r="11750" ht="15.0" customHeight="1">
      <c r="A11750" s="34" t="s">
        <v>23568</v>
      </c>
      <c r="B11750" s="35" t="s">
        <v>23569</v>
      </c>
    </row>
    <row r="11751" ht="15.0" customHeight="1">
      <c r="A11751" s="34" t="s">
        <v>23570</v>
      </c>
      <c r="B11751" s="35" t="s">
        <v>23571</v>
      </c>
    </row>
    <row r="11752" ht="15.0" customHeight="1">
      <c r="A11752" s="34" t="s">
        <v>23572</v>
      </c>
      <c r="B11752" s="35" t="s">
        <v>23573</v>
      </c>
    </row>
    <row r="11753" ht="15.0" customHeight="1">
      <c r="A11753" s="34" t="s">
        <v>23574</v>
      </c>
      <c r="B11753" s="35" t="s">
        <v>23575</v>
      </c>
    </row>
    <row r="11754" ht="15.0" customHeight="1">
      <c r="A11754" s="34" t="s">
        <v>23576</v>
      </c>
      <c r="B11754" s="35" t="s">
        <v>23577</v>
      </c>
    </row>
    <row r="11755" ht="15.0" customHeight="1">
      <c r="A11755" s="34" t="s">
        <v>23578</v>
      </c>
      <c r="B11755" s="35" t="s">
        <v>23579</v>
      </c>
    </row>
    <row r="11756" ht="15.0" customHeight="1">
      <c r="A11756" s="34" t="s">
        <v>23580</v>
      </c>
      <c r="B11756" s="35" t="s">
        <v>23581</v>
      </c>
    </row>
    <row r="11757" ht="15.0" customHeight="1">
      <c r="A11757" s="34" t="s">
        <v>23582</v>
      </c>
      <c r="B11757" s="35" t="s">
        <v>23583</v>
      </c>
    </row>
    <row r="11758" ht="15.0" customHeight="1">
      <c r="A11758" s="34" t="s">
        <v>23584</v>
      </c>
      <c r="B11758" s="35" t="s">
        <v>23585</v>
      </c>
    </row>
    <row r="11759" ht="15.0" customHeight="1">
      <c r="A11759" s="34" t="s">
        <v>23586</v>
      </c>
      <c r="B11759" s="35" t="s">
        <v>23587</v>
      </c>
    </row>
    <row r="11760" ht="15.0" customHeight="1">
      <c r="A11760" s="34" t="s">
        <v>23588</v>
      </c>
      <c r="B11760" s="35" t="s">
        <v>23589</v>
      </c>
    </row>
    <row r="11761" ht="15.0" customHeight="1">
      <c r="A11761" s="34" t="s">
        <v>23590</v>
      </c>
      <c r="B11761" s="35" t="s">
        <v>23591</v>
      </c>
    </row>
    <row r="11762" ht="15.0" customHeight="1">
      <c r="A11762" s="34" t="s">
        <v>23592</v>
      </c>
      <c r="B11762" s="35" t="s">
        <v>23593</v>
      </c>
    </row>
    <row r="11763" ht="15.0" customHeight="1">
      <c r="A11763" s="34" t="s">
        <v>23594</v>
      </c>
      <c r="B11763" s="35" t="s">
        <v>23595</v>
      </c>
    </row>
    <row r="11764" ht="15.0" customHeight="1">
      <c r="A11764" s="34" t="s">
        <v>23596</v>
      </c>
      <c r="B11764" s="35" t="s">
        <v>23597</v>
      </c>
    </row>
    <row r="11765" ht="15.0" customHeight="1">
      <c r="A11765" s="34" t="s">
        <v>23598</v>
      </c>
      <c r="B11765" s="35" t="s">
        <v>23599</v>
      </c>
    </row>
    <row r="11766" ht="15.0" customHeight="1">
      <c r="A11766" s="34" t="s">
        <v>23600</v>
      </c>
      <c r="B11766" s="35" t="s">
        <v>23601</v>
      </c>
    </row>
    <row r="11767" ht="15.0" customHeight="1">
      <c r="A11767" s="34" t="s">
        <v>23602</v>
      </c>
      <c r="B11767" s="35" t="s">
        <v>23603</v>
      </c>
    </row>
    <row r="11768" ht="15.0" customHeight="1">
      <c r="A11768" s="34" t="s">
        <v>23604</v>
      </c>
      <c r="B11768" s="35" t="s">
        <v>23605</v>
      </c>
    </row>
    <row r="11769" ht="15.0" customHeight="1">
      <c r="A11769" s="34" t="s">
        <v>23606</v>
      </c>
      <c r="B11769" s="35" t="s">
        <v>23607</v>
      </c>
    </row>
    <row r="11770" ht="15.0" customHeight="1">
      <c r="A11770" s="34" t="s">
        <v>23608</v>
      </c>
      <c r="B11770" s="35" t="s">
        <v>23609</v>
      </c>
    </row>
    <row r="11771" ht="15.0" customHeight="1">
      <c r="A11771" s="34" t="s">
        <v>23610</v>
      </c>
      <c r="B11771" s="35" t="s">
        <v>23611</v>
      </c>
    </row>
    <row r="11772" ht="15.0" customHeight="1">
      <c r="A11772" s="34" t="s">
        <v>23612</v>
      </c>
      <c r="B11772" s="35" t="s">
        <v>23613</v>
      </c>
    </row>
    <row r="11773" ht="15.0" customHeight="1">
      <c r="A11773" s="34" t="s">
        <v>23614</v>
      </c>
      <c r="B11773" s="35" t="s">
        <v>23615</v>
      </c>
    </row>
    <row r="11774" ht="15.0" customHeight="1">
      <c r="A11774" s="34" t="s">
        <v>23616</v>
      </c>
      <c r="B11774" s="35" t="s">
        <v>23617</v>
      </c>
    </row>
    <row r="11775" ht="15.0" customHeight="1">
      <c r="A11775" s="34" t="s">
        <v>23618</v>
      </c>
      <c r="B11775" s="35" t="s">
        <v>23619</v>
      </c>
    </row>
    <row r="11776" ht="15.0" customHeight="1">
      <c r="A11776" s="34" t="s">
        <v>23620</v>
      </c>
      <c r="B11776" s="35" t="s">
        <v>23621</v>
      </c>
    </row>
    <row r="11777" ht="15.0" customHeight="1">
      <c r="A11777" s="34" t="s">
        <v>23622</v>
      </c>
      <c r="B11777" s="35" t="s">
        <v>23623</v>
      </c>
    </row>
    <row r="11778" ht="15.0" customHeight="1">
      <c r="A11778" s="34" t="s">
        <v>23624</v>
      </c>
      <c r="B11778" s="35" t="s">
        <v>23625</v>
      </c>
    </row>
    <row r="11779" ht="15.0" customHeight="1">
      <c r="A11779" s="34" t="s">
        <v>23626</v>
      </c>
      <c r="B11779" s="35" t="s">
        <v>23627</v>
      </c>
    </row>
    <row r="11780" ht="15.0" customHeight="1">
      <c r="A11780" s="34" t="s">
        <v>23628</v>
      </c>
      <c r="B11780" s="35" t="s">
        <v>23629</v>
      </c>
    </row>
    <row r="11781" ht="15.0" customHeight="1">
      <c r="A11781" s="34" t="s">
        <v>23630</v>
      </c>
      <c r="B11781" s="35" t="s">
        <v>23631</v>
      </c>
    </row>
    <row r="11782" ht="15.0" customHeight="1">
      <c r="A11782" s="34" t="s">
        <v>23632</v>
      </c>
      <c r="B11782" s="35" t="s">
        <v>23633</v>
      </c>
    </row>
    <row r="11783" ht="15.0" customHeight="1">
      <c r="A11783" s="34" t="s">
        <v>23634</v>
      </c>
      <c r="B11783" s="35" t="s">
        <v>23635</v>
      </c>
    </row>
    <row r="11784" ht="15.0" customHeight="1">
      <c r="A11784" s="34" t="s">
        <v>23636</v>
      </c>
      <c r="B11784" s="35" t="s">
        <v>23637</v>
      </c>
    </row>
    <row r="11785" ht="15.0" customHeight="1">
      <c r="A11785" s="34" t="s">
        <v>23638</v>
      </c>
      <c r="B11785" s="35" t="s">
        <v>23639</v>
      </c>
    </row>
    <row r="11786" ht="15.0" customHeight="1">
      <c r="A11786" s="34" t="s">
        <v>23640</v>
      </c>
      <c r="B11786" s="35" t="s">
        <v>23641</v>
      </c>
    </row>
    <row r="11787" ht="15.0" customHeight="1">
      <c r="A11787" s="34" t="s">
        <v>23642</v>
      </c>
      <c r="B11787" s="35" t="s">
        <v>23643</v>
      </c>
    </row>
    <row r="11788" ht="15.0" customHeight="1">
      <c r="A11788" s="34" t="s">
        <v>23644</v>
      </c>
      <c r="B11788" s="35" t="s">
        <v>23645</v>
      </c>
    </row>
    <row r="11789" ht="15.0" customHeight="1">
      <c r="A11789" s="34" t="s">
        <v>23646</v>
      </c>
      <c r="B11789" s="35" t="s">
        <v>23647</v>
      </c>
    </row>
    <row r="11790" ht="15.0" customHeight="1">
      <c r="A11790" s="34" t="s">
        <v>23648</v>
      </c>
      <c r="B11790" s="35" t="s">
        <v>23649</v>
      </c>
    </row>
    <row r="11791" ht="15.0" customHeight="1">
      <c r="A11791" s="34" t="s">
        <v>23650</v>
      </c>
      <c r="B11791" s="35" t="s">
        <v>23651</v>
      </c>
    </row>
    <row r="11792" ht="15.0" customHeight="1">
      <c r="A11792" s="34" t="s">
        <v>23652</v>
      </c>
      <c r="B11792" s="35" t="s">
        <v>23653</v>
      </c>
    </row>
    <row r="11793" ht="15.0" customHeight="1">
      <c r="A11793" s="34" t="s">
        <v>23654</v>
      </c>
      <c r="B11793" s="35" t="s">
        <v>23655</v>
      </c>
    </row>
    <row r="11794" ht="15.0" customHeight="1">
      <c r="A11794" s="34" t="s">
        <v>23656</v>
      </c>
      <c r="B11794" s="35" t="s">
        <v>23657</v>
      </c>
    </row>
    <row r="11795" ht="15.0" customHeight="1">
      <c r="A11795" s="34" t="s">
        <v>23658</v>
      </c>
      <c r="B11795" s="35" t="s">
        <v>23659</v>
      </c>
    </row>
    <row r="11796" ht="15.0" customHeight="1">
      <c r="A11796" s="34" t="s">
        <v>23660</v>
      </c>
      <c r="B11796" s="35" t="s">
        <v>23661</v>
      </c>
    </row>
    <row r="11797" ht="15.0" customHeight="1">
      <c r="A11797" s="34" t="s">
        <v>23662</v>
      </c>
      <c r="B11797" s="35" t="s">
        <v>23663</v>
      </c>
    </row>
    <row r="11798" ht="15.0" customHeight="1">
      <c r="A11798" s="34" t="s">
        <v>23664</v>
      </c>
      <c r="B11798" s="35" t="s">
        <v>23665</v>
      </c>
    </row>
    <row r="11799" ht="15.0" customHeight="1">
      <c r="A11799" s="34" t="s">
        <v>23666</v>
      </c>
      <c r="B11799" s="35" t="s">
        <v>23667</v>
      </c>
    </row>
    <row r="11800" ht="15.0" customHeight="1">
      <c r="A11800" s="34" t="s">
        <v>23668</v>
      </c>
      <c r="B11800" s="35" t="s">
        <v>23669</v>
      </c>
    </row>
    <row r="11801" ht="15.0" customHeight="1">
      <c r="A11801" s="34" t="s">
        <v>23670</v>
      </c>
      <c r="B11801" s="35" t="s">
        <v>23671</v>
      </c>
    </row>
    <row r="11802" ht="15.0" customHeight="1">
      <c r="A11802" s="34" t="s">
        <v>23672</v>
      </c>
      <c r="B11802" s="35" t="s">
        <v>23673</v>
      </c>
    </row>
    <row r="11803" ht="15.0" customHeight="1">
      <c r="A11803" s="34" t="s">
        <v>23674</v>
      </c>
      <c r="B11803" s="35" t="s">
        <v>23675</v>
      </c>
    </row>
    <row r="11804" ht="15.0" customHeight="1">
      <c r="A11804" s="34" t="s">
        <v>23676</v>
      </c>
      <c r="B11804" s="35" t="s">
        <v>23677</v>
      </c>
    </row>
    <row r="11805" ht="15.0" customHeight="1">
      <c r="A11805" s="34" t="s">
        <v>23678</v>
      </c>
      <c r="B11805" s="35" t="s">
        <v>23679</v>
      </c>
    </row>
    <row r="11806" ht="15.0" customHeight="1">
      <c r="A11806" s="34" t="s">
        <v>23680</v>
      </c>
      <c r="B11806" s="35" t="s">
        <v>23681</v>
      </c>
    </row>
    <row r="11807" ht="15.0" customHeight="1">
      <c r="A11807" s="34" t="s">
        <v>23682</v>
      </c>
      <c r="B11807" s="35" t="s">
        <v>23683</v>
      </c>
    </row>
    <row r="11808" ht="15.0" customHeight="1">
      <c r="A11808" s="34" t="s">
        <v>23684</v>
      </c>
      <c r="B11808" s="35" t="s">
        <v>23685</v>
      </c>
    </row>
    <row r="11809" ht="15.0" customHeight="1">
      <c r="A11809" s="34" t="s">
        <v>23686</v>
      </c>
      <c r="B11809" s="35" t="s">
        <v>23687</v>
      </c>
    </row>
    <row r="11810" ht="15.0" customHeight="1">
      <c r="A11810" s="34" t="s">
        <v>23688</v>
      </c>
      <c r="B11810" s="35" t="s">
        <v>23689</v>
      </c>
    </row>
    <row r="11811" ht="15.0" customHeight="1">
      <c r="A11811" s="34" t="s">
        <v>23690</v>
      </c>
      <c r="B11811" s="35" t="s">
        <v>23691</v>
      </c>
    </row>
    <row r="11812" ht="15.0" customHeight="1">
      <c r="A11812" s="34" t="s">
        <v>23692</v>
      </c>
      <c r="B11812" s="35" t="s">
        <v>23693</v>
      </c>
    </row>
    <row r="11813" ht="15.0" customHeight="1">
      <c r="A11813" s="34" t="s">
        <v>23694</v>
      </c>
      <c r="B11813" s="35" t="s">
        <v>23695</v>
      </c>
    </row>
    <row r="11814" ht="15.0" customHeight="1">
      <c r="A11814" s="34" t="s">
        <v>23696</v>
      </c>
      <c r="B11814" s="35" t="s">
        <v>23697</v>
      </c>
    </row>
    <row r="11815" ht="15.0" customHeight="1">
      <c r="A11815" s="34" t="s">
        <v>23698</v>
      </c>
      <c r="B11815" s="35" t="s">
        <v>23699</v>
      </c>
    </row>
    <row r="11816" ht="15.0" customHeight="1">
      <c r="A11816" s="34" t="s">
        <v>23700</v>
      </c>
      <c r="B11816" s="35" t="s">
        <v>23701</v>
      </c>
    </row>
    <row r="11817" ht="15.0" customHeight="1">
      <c r="A11817" s="34" t="s">
        <v>23702</v>
      </c>
      <c r="B11817" s="35" t="s">
        <v>23703</v>
      </c>
    </row>
    <row r="11818" ht="15.0" customHeight="1">
      <c r="A11818" s="34" t="s">
        <v>23704</v>
      </c>
      <c r="B11818" s="35" t="s">
        <v>23705</v>
      </c>
    </row>
    <row r="11819" ht="15.0" customHeight="1">
      <c r="A11819" s="34" t="s">
        <v>23706</v>
      </c>
      <c r="B11819" s="35" t="s">
        <v>23707</v>
      </c>
    </row>
    <row r="11820" ht="15.0" customHeight="1">
      <c r="A11820" s="34" t="s">
        <v>23708</v>
      </c>
      <c r="B11820" s="35" t="s">
        <v>23709</v>
      </c>
    </row>
    <row r="11821" ht="15.0" customHeight="1">
      <c r="A11821" s="34" t="s">
        <v>23710</v>
      </c>
      <c r="B11821" s="35" t="s">
        <v>23711</v>
      </c>
    </row>
    <row r="11822" ht="15.0" customHeight="1">
      <c r="A11822" s="34" t="s">
        <v>23712</v>
      </c>
      <c r="B11822" s="35" t="s">
        <v>23713</v>
      </c>
    </row>
    <row r="11823" ht="15.0" customHeight="1">
      <c r="A11823" s="34" t="s">
        <v>23714</v>
      </c>
      <c r="B11823" s="35" t="s">
        <v>23715</v>
      </c>
    </row>
    <row r="11824" ht="15.0" customHeight="1">
      <c r="A11824" s="34" t="s">
        <v>23716</v>
      </c>
      <c r="B11824" s="35" t="s">
        <v>23717</v>
      </c>
    </row>
    <row r="11825" ht="15.0" customHeight="1">
      <c r="A11825" s="34" t="s">
        <v>23718</v>
      </c>
      <c r="B11825" s="35" t="s">
        <v>23719</v>
      </c>
    </row>
    <row r="11826" ht="15.0" customHeight="1">
      <c r="A11826" s="34" t="s">
        <v>23720</v>
      </c>
      <c r="B11826" s="35" t="s">
        <v>23721</v>
      </c>
    </row>
    <row r="11827" ht="15.0" customHeight="1">
      <c r="A11827" s="34" t="s">
        <v>23722</v>
      </c>
      <c r="B11827" s="35" t="s">
        <v>23723</v>
      </c>
    </row>
    <row r="11828" ht="15.0" customHeight="1">
      <c r="A11828" s="34" t="s">
        <v>23724</v>
      </c>
      <c r="B11828" s="35" t="s">
        <v>23725</v>
      </c>
    </row>
    <row r="11829" ht="15.0" customHeight="1">
      <c r="A11829" s="34" t="s">
        <v>23726</v>
      </c>
      <c r="B11829" s="35" t="s">
        <v>23727</v>
      </c>
    </row>
    <row r="11830" ht="15.0" customHeight="1">
      <c r="A11830" s="34" t="s">
        <v>23728</v>
      </c>
      <c r="B11830" s="35" t="s">
        <v>23729</v>
      </c>
    </row>
    <row r="11831" ht="15.0" customHeight="1">
      <c r="A11831" s="34" t="s">
        <v>23730</v>
      </c>
      <c r="B11831" s="35" t="s">
        <v>23731</v>
      </c>
    </row>
    <row r="11832" ht="15.0" customHeight="1">
      <c r="A11832" s="34" t="s">
        <v>23732</v>
      </c>
      <c r="B11832" s="35" t="s">
        <v>23733</v>
      </c>
    </row>
    <row r="11833" ht="15.0" customHeight="1">
      <c r="A11833" s="34" t="s">
        <v>23734</v>
      </c>
      <c r="B11833" s="35" t="s">
        <v>23735</v>
      </c>
    </row>
    <row r="11834" ht="15.0" customHeight="1">
      <c r="A11834" s="34" t="s">
        <v>23736</v>
      </c>
      <c r="B11834" s="35" t="s">
        <v>23737</v>
      </c>
    </row>
    <row r="11835" ht="15.0" customHeight="1">
      <c r="A11835" s="34" t="s">
        <v>23738</v>
      </c>
      <c r="B11835" s="35" t="s">
        <v>23739</v>
      </c>
    </row>
    <row r="11836" ht="15.0" customHeight="1">
      <c r="A11836" s="34" t="s">
        <v>23740</v>
      </c>
      <c r="B11836" s="35" t="s">
        <v>23741</v>
      </c>
    </row>
    <row r="11837" ht="15.0" customHeight="1">
      <c r="A11837" s="34" t="s">
        <v>23742</v>
      </c>
      <c r="B11837" s="35" t="s">
        <v>23743</v>
      </c>
    </row>
    <row r="11838" ht="15.0" customHeight="1">
      <c r="A11838" s="34" t="s">
        <v>23744</v>
      </c>
      <c r="B11838" s="35" t="s">
        <v>23745</v>
      </c>
    </row>
    <row r="11839" ht="15.0" customHeight="1">
      <c r="A11839" s="34" t="s">
        <v>23746</v>
      </c>
      <c r="B11839" s="35" t="s">
        <v>23747</v>
      </c>
    </row>
    <row r="11840" ht="15.0" customHeight="1">
      <c r="A11840" s="34" t="s">
        <v>23748</v>
      </c>
      <c r="B11840" s="35" t="s">
        <v>23749</v>
      </c>
    </row>
    <row r="11841" ht="15.0" customHeight="1">
      <c r="A11841" s="34" t="s">
        <v>23750</v>
      </c>
      <c r="B11841" s="35" t="s">
        <v>23751</v>
      </c>
    </row>
    <row r="11842" ht="15.0" customHeight="1">
      <c r="A11842" s="34" t="s">
        <v>23752</v>
      </c>
      <c r="B11842" s="35" t="s">
        <v>23753</v>
      </c>
    </row>
    <row r="11843" ht="15.0" customHeight="1">
      <c r="A11843" s="34" t="s">
        <v>23754</v>
      </c>
      <c r="B11843" s="35" t="s">
        <v>23755</v>
      </c>
    </row>
    <row r="11844" ht="15.0" customHeight="1">
      <c r="A11844" s="34" t="s">
        <v>23756</v>
      </c>
      <c r="B11844" s="35" t="s">
        <v>23757</v>
      </c>
    </row>
    <row r="11845" ht="15.0" customHeight="1">
      <c r="A11845" s="34" t="s">
        <v>23758</v>
      </c>
      <c r="B11845" s="35" t="s">
        <v>23759</v>
      </c>
    </row>
    <row r="11846" ht="15.0" customHeight="1">
      <c r="A11846" s="34" t="s">
        <v>23760</v>
      </c>
      <c r="B11846" s="35" t="s">
        <v>23761</v>
      </c>
    </row>
    <row r="11847" ht="15.0" customHeight="1">
      <c r="A11847" s="34" t="s">
        <v>23762</v>
      </c>
      <c r="B11847" s="35" t="s">
        <v>23763</v>
      </c>
    </row>
    <row r="11848" ht="15.0" customHeight="1">
      <c r="A11848" s="34" t="s">
        <v>23764</v>
      </c>
      <c r="B11848" s="35" t="s">
        <v>23765</v>
      </c>
    </row>
    <row r="11849" ht="15.0" customHeight="1">
      <c r="A11849" s="34" t="s">
        <v>23766</v>
      </c>
      <c r="B11849" s="35" t="s">
        <v>23767</v>
      </c>
    </row>
    <row r="11850" ht="15.0" customHeight="1">
      <c r="A11850" s="34" t="s">
        <v>23768</v>
      </c>
      <c r="B11850" s="35" t="s">
        <v>23769</v>
      </c>
    </row>
    <row r="11851" ht="15.0" customHeight="1">
      <c r="A11851" s="34" t="s">
        <v>23770</v>
      </c>
      <c r="B11851" s="35" t="s">
        <v>23771</v>
      </c>
    </row>
    <row r="11852" ht="15.0" customHeight="1">
      <c r="A11852" s="34" t="s">
        <v>23772</v>
      </c>
      <c r="B11852" s="35" t="s">
        <v>23773</v>
      </c>
    </row>
    <row r="11853" ht="15.0" customHeight="1">
      <c r="A11853" s="34" t="s">
        <v>23774</v>
      </c>
      <c r="B11853" s="35" t="s">
        <v>23775</v>
      </c>
    </row>
    <row r="11854" ht="15.0" customHeight="1">
      <c r="A11854" s="34" t="s">
        <v>23776</v>
      </c>
      <c r="B11854" s="35" t="s">
        <v>23777</v>
      </c>
    </row>
    <row r="11855" ht="15.0" customHeight="1">
      <c r="A11855" s="34" t="s">
        <v>23778</v>
      </c>
      <c r="B11855" s="35" t="s">
        <v>23779</v>
      </c>
    </row>
    <row r="11856" ht="15.0" customHeight="1">
      <c r="A11856" s="34" t="s">
        <v>23780</v>
      </c>
      <c r="B11856" s="35" t="s">
        <v>23781</v>
      </c>
    </row>
    <row r="11857" ht="15.0" customHeight="1">
      <c r="A11857" s="34" t="s">
        <v>23782</v>
      </c>
      <c r="B11857" s="35" t="s">
        <v>23783</v>
      </c>
    </row>
    <row r="11858" ht="15.0" customHeight="1">
      <c r="A11858" s="34" t="s">
        <v>23784</v>
      </c>
      <c r="B11858" s="35" t="s">
        <v>23785</v>
      </c>
    </row>
    <row r="11859" ht="15.0" customHeight="1">
      <c r="A11859" s="34" t="s">
        <v>23786</v>
      </c>
      <c r="B11859" s="35" t="s">
        <v>23787</v>
      </c>
    </row>
    <row r="11860" ht="15.0" customHeight="1">
      <c r="A11860" s="34" t="s">
        <v>23788</v>
      </c>
      <c r="B11860" s="35" t="s">
        <v>23789</v>
      </c>
    </row>
    <row r="11861" ht="15.0" customHeight="1">
      <c r="A11861" s="34" t="s">
        <v>23790</v>
      </c>
      <c r="B11861" s="35" t="s">
        <v>23791</v>
      </c>
    </row>
    <row r="11862" ht="15.0" customHeight="1">
      <c r="A11862" s="34" t="s">
        <v>23792</v>
      </c>
      <c r="B11862" s="35" t="s">
        <v>23793</v>
      </c>
    </row>
    <row r="11863" ht="15.0" customHeight="1">
      <c r="A11863" s="34" t="s">
        <v>23794</v>
      </c>
      <c r="B11863" s="35" t="s">
        <v>23795</v>
      </c>
    </row>
    <row r="11864" ht="15.0" customHeight="1">
      <c r="A11864" s="34" t="s">
        <v>23796</v>
      </c>
      <c r="B11864" s="35" t="s">
        <v>23797</v>
      </c>
    </row>
    <row r="11865" ht="15.0" customHeight="1">
      <c r="A11865" s="34" t="s">
        <v>23798</v>
      </c>
      <c r="B11865" s="35" t="s">
        <v>23799</v>
      </c>
    </row>
    <row r="11866" ht="15.0" customHeight="1">
      <c r="A11866" s="34" t="s">
        <v>23800</v>
      </c>
      <c r="B11866" s="35" t="s">
        <v>23801</v>
      </c>
    </row>
    <row r="11867" ht="15.0" customHeight="1">
      <c r="A11867" s="34" t="s">
        <v>23802</v>
      </c>
      <c r="B11867" s="35" t="s">
        <v>23803</v>
      </c>
    </row>
    <row r="11868" ht="15.0" customHeight="1">
      <c r="A11868" s="34" t="s">
        <v>23804</v>
      </c>
      <c r="B11868" s="35" t="s">
        <v>23805</v>
      </c>
    </row>
    <row r="11869" ht="15.0" customHeight="1">
      <c r="A11869" s="34" t="s">
        <v>23806</v>
      </c>
      <c r="B11869" s="35" t="s">
        <v>23807</v>
      </c>
    </row>
    <row r="11870" ht="15.0" customHeight="1">
      <c r="A11870" s="34" t="s">
        <v>23808</v>
      </c>
      <c r="B11870" s="35" t="s">
        <v>23809</v>
      </c>
    </row>
    <row r="11871" ht="15.0" customHeight="1">
      <c r="A11871" s="34" t="s">
        <v>23810</v>
      </c>
      <c r="B11871" s="35" t="s">
        <v>23811</v>
      </c>
    </row>
    <row r="11872" ht="15.0" customHeight="1">
      <c r="A11872" s="34" t="s">
        <v>23812</v>
      </c>
      <c r="B11872" s="35" t="s">
        <v>23813</v>
      </c>
    </row>
    <row r="11873" ht="15.0" customHeight="1">
      <c r="A11873" s="34" t="s">
        <v>23814</v>
      </c>
      <c r="B11873" s="35" t="s">
        <v>23815</v>
      </c>
    </row>
    <row r="11874" ht="15.0" customHeight="1">
      <c r="A11874" s="34" t="s">
        <v>23816</v>
      </c>
      <c r="B11874" s="35" t="s">
        <v>23817</v>
      </c>
    </row>
    <row r="11875" ht="15.0" customHeight="1">
      <c r="A11875" s="34" t="s">
        <v>23818</v>
      </c>
      <c r="B11875" s="35" t="s">
        <v>23819</v>
      </c>
    </row>
    <row r="11876" ht="15.0" customHeight="1">
      <c r="A11876" s="34" t="s">
        <v>23820</v>
      </c>
      <c r="B11876" s="35" t="s">
        <v>23821</v>
      </c>
    </row>
    <row r="11877" ht="15.0" customHeight="1">
      <c r="A11877" s="34" t="s">
        <v>23822</v>
      </c>
      <c r="B11877" s="35" t="s">
        <v>23823</v>
      </c>
    </row>
    <row r="11878" ht="15.0" customHeight="1">
      <c r="A11878" s="34" t="s">
        <v>23824</v>
      </c>
      <c r="B11878" s="35" t="s">
        <v>23825</v>
      </c>
    </row>
    <row r="11879" ht="15.0" customHeight="1">
      <c r="A11879" s="34" t="s">
        <v>23826</v>
      </c>
      <c r="B11879" s="35" t="s">
        <v>23827</v>
      </c>
    </row>
    <row r="11880" ht="15.0" customHeight="1">
      <c r="A11880" s="34" t="s">
        <v>23828</v>
      </c>
      <c r="B11880" s="35" t="s">
        <v>23829</v>
      </c>
    </row>
    <row r="11881" ht="15.0" customHeight="1">
      <c r="A11881" s="34" t="s">
        <v>23830</v>
      </c>
      <c r="B11881" s="35" t="s">
        <v>23831</v>
      </c>
    </row>
    <row r="11882" ht="15.0" customHeight="1">
      <c r="A11882" s="34" t="s">
        <v>23832</v>
      </c>
      <c r="B11882" s="35" t="s">
        <v>23833</v>
      </c>
    </row>
    <row r="11883" ht="15.0" customHeight="1">
      <c r="A11883" s="34" t="s">
        <v>23834</v>
      </c>
      <c r="B11883" s="35" t="s">
        <v>23835</v>
      </c>
    </row>
    <row r="11884" ht="15.0" customHeight="1">
      <c r="A11884" s="34" t="s">
        <v>23836</v>
      </c>
      <c r="B11884" s="35" t="s">
        <v>23837</v>
      </c>
    </row>
    <row r="11885" ht="15.0" customHeight="1">
      <c r="A11885" s="34" t="s">
        <v>23838</v>
      </c>
      <c r="B11885" s="35" t="s">
        <v>23839</v>
      </c>
    </row>
    <row r="11886" ht="15.0" customHeight="1">
      <c r="A11886" s="34" t="s">
        <v>23840</v>
      </c>
      <c r="B11886" s="35" t="s">
        <v>23841</v>
      </c>
    </row>
    <row r="11887" ht="15.0" customHeight="1">
      <c r="A11887" s="34" t="s">
        <v>23842</v>
      </c>
      <c r="B11887" s="35" t="s">
        <v>23843</v>
      </c>
    </row>
    <row r="11888" ht="15.0" customHeight="1">
      <c r="A11888" s="34" t="s">
        <v>23844</v>
      </c>
      <c r="B11888" s="35" t="s">
        <v>23845</v>
      </c>
    </row>
    <row r="11889" ht="15.0" customHeight="1">
      <c r="A11889" s="34" t="s">
        <v>23846</v>
      </c>
      <c r="B11889" s="35" t="s">
        <v>23847</v>
      </c>
    </row>
    <row r="11890" ht="15.0" customHeight="1">
      <c r="A11890" s="34" t="s">
        <v>23848</v>
      </c>
      <c r="B11890" s="35" t="s">
        <v>23849</v>
      </c>
    </row>
    <row r="11891" ht="15.0" customHeight="1">
      <c r="A11891" s="34" t="s">
        <v>23850</v>
      </c>
      <c r="B11891" s="35" t="s">
        <v>23851</v>
      </c>
    </row>
    <row r="11892" ht="15.0" customHeight="1">
      <c r="A11892" s="34" t="s">
        <v>23852</v>
      </c>
      <c r="B11892" s="35" t="s">
        <v>23853</v>
      </c>
    </row>
    <row r="11893" ht="15.0" customHeight="1">
      <c r="A11893" s="34" t="s">
        <v>23854</v>
      </c>
      <c r="B11893" s="35" t="s">
        <v>23855</v>
      </c>
    </row>
    <row r="11894" ht="15.0" customHeight="1">
      <c r="A11894" s="34" t="s">
        <v>23856</v>
      </c>
      <c r="B11894" s="35" t="s">
        <v>23857</v>
      </c>
    </row>
    <row r="11895" ht="15.0" customHeight="1">
      <c r="A11895" s="34" t="s">
        <v>23858</v>
      </c>
      <c r="B11895" s="35" t="s">
        <v>23859</v>
      </c>
    </row>
    <row r="11896" ht="15.0" customHeight="1">
      <c r="A11896" s="34" t="s">
        <v>23860</v>
      </c>
      <c r="B11896" s="35" t="s">
        <v>23861</v>
      </c>
    </row>
    <row r="11897" ht="15.0" customHeight="1">
      <c r="A11897" s="34" t="s">
        <v>23862</v>
      </c>
      <c r="B11897" s="35" t="s">
        <v>23863</v>
      </c>
    </row>
    <row r="11898" ht="15.0" customHeight="1">
      <c r="A11898" s="34" t="s">
        <v>23864</v>
      </c>
      <c r="B11898" s="35" t="s">
        <v>23865</v>
      </c>
    </row>
    <row r="11899" ht="15.0" customHeight="1">
      <c r="A11899" s="34" t="s">
        <v>23866</v>
      </c>
      <c r="B11899" s="35" t="s">
        <v>23867</v>
      </c>
    </row>
    <row r="11900" ht="15.0" customHeight="1">
      <c r="A11900" s="34" t="s">
        <v>23868</v>
      </c>
      <c r="B11900" s="35" t="s">
        <v>23869</v>
      </c>
    </row>
    <row r="11901" ht="15.0" customHeight="1">
      <c r="A11901" s="34" t="s">
        <v>23870</v>
      </c>
      <c r="B11901" s="35" t="s">
        <v>23871</v>
      </c>
    </row>
    <row r="11902" ht="15.0" customHeight="1">
      <c r="A11902" s="34" t="s">
        <v>23872</v>
      </c>
      <c r="B11902" s="35" t="s">
        <v>23873</v>
      </c>
    </row>
    <row r="11903" ht="15.0" customHeight="1">
      <c r="A11903" s="34" t="s">
        <v>23874</v>
      </c>
      <c r="B11903" s="35" t="s">
        <v>23875</v>
      </c>
    </row>
    <row r="11904" ht="15.0" customHeight="1">
      <c r="A11904" s="34" t="s">
        <v>23876</v>
      </c>
      <c r="B11904" s="35" t="s">
        <v>23877</v>
      </c>
    </row>
    <row r="11905" ht="15.0" customHeight="1">
      <c r="A11905" s="34" t="s">
        <v>23878</v>
      </c>
      <c r="B11905" s="35" t="s">
        <v>23879</v>
      </c>
    </row>
    <row r="11906" ht="15.0" customHeight="1">
      <c r="A11906" s="34" t="s">
        <v>23880</v>
      </c>
      <c r="B11906" s="35" t="s">
        <v>23881</v>
      </c>
    </row>
    <row r="11907" ht="15.0" customHeight="1">
      <c r="A11907" s="34" t="s">
        <v>23882</v>
      </c>
      <c r="B11907" s="35" t="s">
        <v>23883</v>
      </c>
    </row>
    <row r="11908" ht="15.0" customHeight="1">
      <c r="A11908" s="34" t="s">
        <v>23884</v>
      </c>
      <c r="B11908" s="35" t="s">
        <v>23885</v>
      </c>
    </row>
    <row r="11909" ht="15.0" customHeight="1">
      <c r="A11909" s="34" t="s">
        <v>23886</v>
      </c>
      <c r="B11909" s="35" t="s">
        <v>23887</v>
      </c>
    </row>
    <row r="11910" ht="15.0" customHeight="1">
      <c r="A11910" s="34" t="s">
        <v>23888</v>
      </c>
      <c r="B11910" s="35" t="s">
        <v>23889</v>
      </c>
    </row>
    <row r="11911" ht="15.0" customHeight="1">
      <c r="A11911" s="34" t="s">
        <v>23890</v>
      </c>
      <c r="B11911" s="35" t="s">
        <v>23891</v>
      </c>
    </row>
    <row r="11912" ht="15.0" customHeight="1">
      <c r="A11912" s="34" t="s">
        <v>23892</v>
      </c>
      <c r="B11912" s="35" t="s">
        <v>23893</v>
      </c>
    </row>
    <row r="11913" ht="15.0" customHeight="1">
      <c r="A11913" s="34" t="s">
        <v>23894</v>
      </c>
      <c r="B11913" s="35" t="s">
        <v>23895</v>
      </c>
    </row>
    <row r="11914" ht="15.0" customHeight="1">
      <c r="A11914" s="34" t="s">
        <v>23896</v>
      </c>
      <c r="B11914" s="35" t="s">
        <v>23897</v>
      </c>
    </row>
    <row r="11915" ht="15.0" customHeight="1">
      <c r="A11915" s="34" t="s">
        <v>23898</v>
      </c>
      <c r="B11915" s="35" t="s">
        <v>23899</v>
      </c>
    </row>
    <row r="11916" ht="15.0" customHeight="1">
      <c r="A11916" s="34" t="s">
        <v>23900</v>
      </c>
      <c r="B11916" s="35" t="s">
        <v>23901</v>
      </c>
    </row>
    <row r="11917" ht="15.0" customHeight="1">
      <c r="A11917" s="34" t="s">
        <v>23902</v>
      </c>
      <c r="B11917" s="35" t="s">
        <v>23903</v>
      </c>
    </row>
    <row r="11918" ht="15.0" customHeight="1">
      <c r="A11918" s="34" t="s">
        <v>23904</v>
      </c>
      <c r="B11918" s="35" t="s">
        <v>23905</v>
      </c>
    </row>
    <row r="11919" ht="15.0" customHeight="1">
      <c r="A11919" s="34" t="s">
        <v>23906</v>
      </c>
      <c r="B11919" s="35" t="s">
        <v>23907</v>
      </c>
    </row>
    <row r="11920" ht="15.0" customHeight="1">
      <c r="A11920" s="34" t="s">
        <v>23908</v>
      </c>
      <c r="B11920" s="35" t="s">
        <v>23909</v>
      </c>
    </row>
    <row r="11921" ht="15.0" customHeight="1">
      <c r="A11921" s="34" t="s">
        <v>23910</v>
      </c>
      <c r="B11921" s="35" t="s">
        <v>23911</v>
      </c>
    </row>
    <row r="11922" ht="15.0" customHeight="1">
      <c r="A11922" s="34" t="s">
        <v>23912</v>
      </c>
      <c r="B11922" s="35" t="s">
        <v>23913</v>
      </c>
    </row>
    <row r="11923" ht="15.0" customHeight="1">
      <c r="A11923" s="34" t="s">
        <v>23914</v>
      </c>
      <c r="B11923" s="35" t="s">
        <v>23915</v>
      </c>
    </row>
    <row r="11924" ht="15.0" customHeight="1">
      <c r="A11924" s="34" t="s">
        <v>23916</v>
      </c>
      <c r="B11924" s="35" t="s">
        <v>23917</v>
      </c>
    </row>
    <row r="11925" ht="15.0" customHeight="1">
      <c r="A11925" s="34" t="s">
        <v>23918</v>
      </c>
      <c r="B11925" s="35" t="s">
        <v>23919</v>
      </c>
    </row>
    <row r="11926" ht="15.0" customHeight="1">
      <c r="A11926" s="34" t="s">
        <v>23920</v>
      </c>
      <c r="B11926" s="35" t="s">
        <v>23921</v>
      </c>
    </row>
    <row r="11927" ht="15.0" customHeight="1">
      <c r="A11927" s="34" t="s">
        <v>23922</v>
      </c>
      <c r="B11927" s="35" t="s">
        <v>23923</v>
      </c>
    </row>
    <row r="11928" ht="15.0" customHeight="1">
      <c r="A11928" s="34" t="s">
        <v>23924</v>
      </c>
      <c r="B11928" s="35" t="s">
        <v>23925</v>
      </c>
    </row>
    <row r="11929" ht="15.0" customHeight="1">
      <c r="A11929" s="34" t="s">
        <v>23926</v>
      </c>
      <c r="B11929" s="35" t="s">
        <v>23927</v>
      </c>
    </row>
    <row r="11930" ht="15.0" customHeight="1">
      <c r="A11930" s="34" t="s">
        <v>23928</v>
      </c>
      <c r="B11930" s="35" t="s">
        <v>23929</v>
      </c>
    </row>
    <row r="11931" ht="15.0" customHeight="1">
      <c r="A11931" s="34" t="s">
        <v>23930</v>
      </c>
      <c r="B11931" s="35" t="s">
        <v>23931</v>
      </c>
    </row>
    <row r="11932" ht="15.0" customHeight="1">
      <c r="A11932" s="34" t="s">
        <v>23932</v>
      </c>
      <c r="B11932" s="35" t="s">
        <v>23933</v>
      </c>
    </row>
    <row r="11933" ht="15.0" customHeight="1">
      <c r="A11933" s="34" t="s">
        <v>23934</v>
      </c>
      <c r="B11933" s="35" t="s">
        <v>23935</v>
      </c>
    </row>
    <row r="11934" ht="15.0" customHeight="1">
      <c r="A11934" s="34" t="s">
        <v>23936</v>
      </c>
      <c r="B11934" s="35" t="s">
        <v>23937</v>
      </c>
    </row>
    <row r="11935" ht="15.0" customHeight="1">
      <c r="A11935" s="34" t="s">
        <v>23938</v>
      </c>
      <c r="B11935" s="35" t="s">
        <v>23939</v>
      </c>
    </row>
    <row r="11936" ht="15.0" customHeight="1">
      <c r="A11936" s="34" t="s">
        <v>23940</v>
      </c>
      <c r="B11936" s="35" t="s">
        <v>23941</v>
      </c>
    </row>
    <row r="11937" ht="15.0" customHeight="1">
      <c r="A11937" s="34" t="s">
        <v>23942</v>
      </c>
      <c r="B11937" s="35" t="s">
        <v>23943</v>
      </c>
    </row>
    <row r="11938" ht="15.0" customHeight="1">
      <c r="A11938" s="34" t="s">
        <v>23944</v>
      </c>
      <c r="B11938" s="35" t="s">
        <v>23945</v>
      </c>
    </row>
    <row r="11939" ht="15.0" customHeight="1">
      <c r="A11939" s="34" t="s">
        <v>23946</v>
      </c>
      <c r="B11939" s="35" t="s">
        <v>23947</v>
      </c>
    </row>
    <row r="11940" ht="15.0" customHeight="1">
      <c r="A11940" s="34" t="s">
        <v>23948</v>
      </c>
      <c r="B11940" s="35" t="s">
        <v>23949</v>
      </c>
    </row>
    <row r="11941" ht="15.0" customHeight="1">
      <c r="A11941" s="34" t="s">
        <v>23950</v>
      </c>
      <c r="B11941" s="35" t="s">
        <v>23951</v>
      </c>
    </row>
    <row r="11942" ht="15.0" customHeight="1">
      <c r="A11942" s="34" t="s">
        <v>23952</v>
      </c>
      <c r="B11942" s="35" t="s">
        <v>23953</v>
      </c>
    </row>
    <row r="11943" ht="15.0" customHeight="1">
      <c r="A11943" s="34" t="s">
        <v>23954</v>
      </c>
      <c r="B11943" s="35" t="s">
        <v>23955</v>
      </c>
    </row>
    <row r="11944" ht="15.0" customHeight="1">
      <c r="A11944" s="34" t="s">
        <v>23956</v>
      </c>
      <c r="B11944" s="35" t="s">
        <v>23957</v>
      </c>
    </row>
    <row r="11945" ht="15.0" customHeight="1">
      <c r="A11945" s="34" t="s">
        <v>23958</v>
      </c>
      <c r="B11945" s="35" t="s">
        <v>23959</v>
      </c>
    </row>
    <row r="11946" ht="15.0" customHeight="1">
      <c r="A11946" s="34" t="s">
        <v>23960</v>
      </c>
      <c r="B11946" s="35" t="s">
        <v>23961</v>
      </c>
    </row>
    <row r="11947" ht="15.0" customHeight="1">
      <c r="A11947" s="34" t="s">
        <v>23962</v>
      </c>
      <c r="B11947" s="35" t="s">
        <v>23963</v>
      </c>
    </row>
    <row r="11948" ht="15.0" customHeight="1">
      <c r="A11948" s="34" t="s">
        <v>23964</v>
      </c>
      <c r="B11948" s="35" t="s">
        <v>23965</v>
      </c>
    </row>
    <row r="11949" ht="15.0" customHeight="1">
      <c r="A11949" s="34" t="s">
        <v>23966</v>
      </c>
      <c r="B11949" s="35" t="s">
        <v>23967</v>
      </c>
    </row>
    <row r="11950" ht="15.0" customHeight="1">
      <c r="A11950" s="34" t="s">
        <v>23968</v>
      </c>
      <c r="B11950" s="35" t="s">
        <v>23969</v>
      </c>
    </row>
    <row r="11951" ht="15.0" customHeight="1">
      <c r="A11951" s="34" t="s">
        <v>23970</v>
      </c>
      <c r="B11951" s="35" t="s">
        <v>23971</v>
      </c>
    </row>
    <row r="11952" ht="15.0" customHeight="1">
      <c r="A11952" s="34" t="s">
        <v>23972</v>
      </c>
      <c r="B11952" s="35" t="s">
        <v>23973</v>
      </c>
    </row>
    <row r="11953" ht="15.0" customHeight="1">
      <c r="A11953" s="34" t="s">
        <v>23974</v>
      </c>
      <c r="B11953" s="35" t="s">
        <v>23975</v>
      </c>
    </row>
    <row r="11954" ht="15.0" customHeight="1">
      <c r="A11954" s="34" t="s">
        <v>23976</v>
      </c>
      <c r="B11954" s="35" t="s">
        <v>23977</v>
      </c>
    </row>
    <row r="11955" ht="15.0" customHeight="1">
      <c r="A11955" s="34" t="s">
        <v>23978</v>
      </c>
      <c r="B11955" s="35" t="s">
        <v>23979</v>
      </c>
    </row>
    <row r="11956" ht="15.0" customHeight="1">
      <c r="A11956" s="34" t="s">
        <v>23980</v>
      </c>
      <c r="B11956" s="35" t="s">
        <v>23981</v>
      </c>
    </row>
    <row r="11957" ht="15.0" customHeight="1">
      <c r="A11957" s="34" t="s">
        <v>23982</v>
      </c>
      <c r="B11957" s="35" t="s">
        <v>23983</v>
      </c>
    </row>
    <row r="11958" ht="15.0" customHeight="1">
      <c r="A11958" s="34" t="s">
        <v>23984</v>
      </c>
      <c r="B11958" s="35" t="s">
        <v>23985</v>
      </c>
    </row>
    <row r="11959" ht="15.0" customHeight="1">
      <c r="A11959" s="34" t="s">
        <v>23986</v>
      </c>
      <c r="B11959" s="35" t="s">
        <v>23987</v>
      </c>
    </row>
    <row r="11960" ht="15.0" customHeight="1">
      <c r="A11960" s="34" t="s">
        <v>23988</v>
      </c>
      <c r="B11960" s="35" t="s">
        <v>23989</v>
      </c>
    </row>
    <row r="11961" ht="15.0" customHeight="1">
      <c r="A11961" s="34" t="s">
        <v>23990</v>
      </c>
      <c r="B11961" s="35" t="s">
        <v>23991</v>
      </c>
    </row>
    <row r="11962" ht="15.0" customHeight="1">
      <c r="A11962" s="34" t="s">
        <v>23992</v>
      </c>
      <c r="B11962" s="35" t="s">
        <v>23993</v>
      </c>
    </row>
    <row r="11963" ht="15.0" customHeight="1">
      <c r="A11963" s="34" t="s">
        <v>23994</v>
      </c>
      <c r="B11963" s="35" t="s">
        <v>23995</v>
      </c>
    </row>
    <row r="11964" ht="15.0" customHeight="1">
      <c r="A11964" s="34" t="s">
        <v>23996</v>
      </c>
      <c r="B11964" s="35" t="s">
        <v>23997</v>
      </c>
    </row>
    <row r="11965" ht="15.0" customHeight="1">
      <c r="A11965" s="34" t="s">
        <v>23998</v>
      </c>
      <c r="B11965" s="35" t="s">
        <v>23999</v>
      </c>
    </row>
    <row r="11966" ht="15.0" customHeight="1">
      <c r="A11966" s="34" t="s">
        <v>24000</v>
      </c>
      <c r="B11966" s="35" t="s">
        <v>24001</v>
      </c>
    </row>
    <row r="11967" ht="15.0" customHeight="1">
      <c r="A11967" s="34" t="s">
        <v>24002</v>
      </c>
      <c r="B11967" s="35" t="s">
        <v>24003</v>
      </c>
    </row>
    <row r="11968" ht="15.0" customHeight="1">
      <c r="A11968" s="34" t="s">
        <v>24004</v>
      </c>
      <c r="B11968" s="35" t="s">
        <v>24005</v>
      </c>
    </row>
    <row r="11969" ht="15.0" customHeight="1">
      <c r="A11969" s="34" t="s">
        <v>24006</v>
      </c>
      <c r="B11969" s="35" t="s">
        <v>24007</v>
      </c>
    </row>
    <row r="11970" ht="15.0" customHeight="1">
      <c r="A11970" s="34" t="s">
        <v>24008</v>
      </c>
      <c r="B11970" s="35" t="s">
        <v>24009</v>
      </c>
    </row>
    <row r="11971" ht="15.0" customHeight="1">
      <c r="A11971" s="34" t="s">
        <v>24010</v>
      </c>
      <c r="B11971" s="35" t="s">
        <v>24011</v>
      </c>
    </row>
    <row r="11972" ht="15.0" customHeight="1">
      <c r="A11972" s="34" t="s">
        <v>24012</v>
      </c>
      <c r="B11972" s="35" t="s">
        <v>24013</v>
      </c>
    </row>
    <row r="11973" ht="15.0" customHeight="1">
      <c r="A11973" s="34" t="s">
        <v>24014</v>
      </c>
      <c r="B11973" s="35" t="s">
        <v>24015</v>
      </c>
    </row>
    <row r="11974" ht="15.0" customHeight="1">
      <c r="A11974" s="34" t="s">
        <v>24016</v>
      </c>
      <c r="B11974" s="35" t="s">
        <v>24017</v>
      </c>
    </row>
    <row r="11975" ht="15.0" customHeight="1">
      <c r="A11975" s="34" t="s">
        <v>24018</v>
      </c>
      <c r="B11975" s="35" t="s">
        <v>24019</v>
      </c>
    </row>
    <row r="11976" ht="15.0" customHeight="1">
      <c r="A11976" s="34" t="s">
        <v>24020</v>
      </c>
      <c r="B11976" s="35" t="s">
        <v>24021</v>
      </c>
    </row>
    <row r="11977" ht="15.0" customHeight="1">
      <c r="A11977" s="34" t="s">
        <v>24022</v>
      </c>
      <c r="B11977" s="35" t="s">
        <v>24023</v>
      </c>
    </row>
    <row r="11978" ht="15.0" customHeight="1">
      <c r="A11978" s="34" t="s">
        <v>24024</v>
      </c>
      <c r="B11978" s="35" t="s">
        <v>24025</v>
      </c>
    </row>
    <row r="11979" ht="15.0" customHeight="1">
      <c r="A11979" s="34" t="s">
        <v>24026</v>
      </c>
      <c r="B11979" s="35" t="s">
        <v>24027</v>
      </c>
    </row>
    <row r="11980" ht="15.0" customHeight="1">
      <c r="A11980" s="34" t="s">
        <v>24028</v>
      </c>
      <c r="B11980" s="35" t="s">
        <v>24029</v>
      </c>
    </row>
    <row r="11981" ht="15.0" customHeight="1">
      <c r="A11981" s="34" t="s">
        <v>24030</v>
      </c>
      <c r="B11981" s="35" t="s">
        <v>24031</v>
      </c>
    </row>
    <row r="11982" ht="15.0" customHeight="1">
      <c r="A11982" s="34" t="s">
        <v>24032</v>
      </c>
      <c r="B11982" s="35" t="s">
        <v>24033</v>
      </c>
    </row>
    <row r="11983" ht="15.0" customHeight="1">
      <c r="A11983" s="34" t="s">
        <v>24034</v>
      </c>
      <c r="B11983" s="35" t="s">
        <v>24035</v>
      </c>
    </row>
    <row r="11984" ht="15.0" customHeight="1">
      <c r="A11984" s="34" t="s">
        <v>24036</v>
      </c>
      <c r="B11984" s="35" t="s">
        <v>24037</v>
      </c>
    </row>
    <row r="11985" ht="15.0" customHeight="1">
      <c r="A11985" s="34" t="s">
        <v>24038</v>
      </c>
      <c r="B11985" s="35" t="s">
        <v>24039</v>
      </c>
    </row>
    <row r="11986" ht="15.0" customHeight="1">
      <c r="A11986" s="34" t="s">
        <v>24040</v>
      </c>
      <c r="B11986" s="35" t="s">
        <v>24041</v>
      </c>
    </row>
    <row r="11987" ht="15.0" customHeight="1">
      <c r="A11987" s="34" t="s">
        <v>24042</v>
      </c>
      <c r="B11987" s="35" t="s">
        <v>24043</v>
      </c>
    </row>
    <row r="11988" ht="15.0" customHeight="1">
      <c r="A11988" s="34" t="s">
        <v>24044</v>
      </c>
      <c r="B11988" s="35" t="s">
        <v>24045</v>
      </c>
    </row>
    <row r="11989" ht="15.0" customHeight="1">
      <c r="A11989" s="34" t="s">
        <v>24046</v>
      </c>
      <c r="B11989" s="35" t="s">
        <v>24047</v>
      </c>
    </row>
    <row r="11990" ht="15.0" customHeight="1">
      <c r="A11990" s="34" t="s">
        <v>24048</v>
      </c>
      <c r="B11990" s="35" t="s">
        <v>24049</v>
      </c>
    </row>
    <row r="11991" ht="15.0" customHeight="1">
      <c r="A11991" s="34" t="s">
        <v>24050</v>
      </c>
      <c r="B11991" s="35" t="s">
        <v>24051</v>
      </c>
    </row>
    <row r="11992" ht="15.0" customHeight="1">
      <c r="A11992" s="34" t="s">
        <v>24052</v>
      </c>
      <c r="B11992" s="35" t="s">
        <v>24053</v>
      </c>
    </row>
    <row r="11993" ht="15.0" customHeight="1">
      <c r="A11993" s="34" t="s">
        <v>24054</v>
      </c>
      <c r="B11993" s="35" t="s">
        <v>24055</v>
      </c>
    </row>
    <row r="11994" ht="15.0" customHeight="1">
      <c r="A11994" s="34" t="s">
        <v>24056</v>
      </c>
      <c r="B11994" s="35" t="s">
        <v>24057</v>
      </c>
    </row>
    <row r="11995" ht="15.0" customHeight="1">
      <c r="A11995" s="34" t="s">
        <v>24058</v>
      </c>
      <c r="B11995" s="35" t="s">
        <v>24059</v>
      </c>
    </row>
    <row r="11996" ht="15.0" customHeight="1">
      <c r="A11996" s="34" t="s">
        <v>24060</v>
      </c>
      <c r="B11996" s="35" t="s">
        <v>24061</v>
      </c>
    </row>
    <row r="11997" ht="15.0" customHeight="1">
      <c r="A11997" s="34" t="s">
        <v>24062</v>
      </c>
      <c r="B11997" s="35" t="s">
        <v>24063</v>
      </c>
    </row>
    <row r="11998" ht="15.0" customHeight="1">
      <c r="A11998" s="34" t="s">
        <v>24064</v>
      </c>
      <c r="B11998" s="35" t="s">
        <v>24065</v>
      </c>
    </row>
    <row r="11999" ht="15.0" customHeight="1">
      <c r="A11999" s="34" t="s">
        <v>24066</v>
      </c>
      <c r="B11999" s="35" t="s">
        <v>24067</v>
      </c>
    </row>
    <row r="12000" ht="15.0" customHeight="1">
      <c r="A12000" s="34" t="s">
        <v>24068</v>
      </c>
      <c r="B12000" s="35" t="s">
        <v>24069</v>
      </c>
    </row>
    <row r="12001" ht="15.0" customHeight="1">
      <c r="A12001" s="34" t="s">
        <v>24070</v>
      </c>
      <c r="B12001" s="35" t="s">
        <v>24071</v>
      </c>
    </row>
    <row r="12002" ht="15.0" customHeight="1">
      <c r="A12002" s="34" t="s">
        <v>24072</v>
      </c>
      <c r="B12002" s="35" t="s">
        <v>24073</v>
      </c>
    </row>
    <row r="12003" ht="15.0" customHeight="1">
      <c r="A12003" s="34" t="s">
        <v>24074</v>
      </c>
      <c r="B12003" s="35" t="s">
        <v>24075</v>
      </c>
    </row>
    <row r="12004" ht="15.0" customHeight="1">
      <c r="A12004" s="34" t="s">
        <v>24076</v>
      </c>
      <c r="B12004" s="35" t="s">
        <v>24077</v>
      </c>
    </row>
    <row r="12005" ht="15.0" customHeight="1">
      <c r="A12005" s="34" t="s">
        <v>24078</v>
      </c>
      <c r="B12005" s="35" t="s">
        <v>24079</v>
      </c>
    </row>
    <row r="12006" ht="15.0" customHeight="1">
      <c r="A12006" s="34" t="s">
        <v>24080</v>
      </c>
      <c r="B12006" s="35" t="s">
        <v>24081</v>
      </c>
    </row>
    <row r="12007" ht="15.0" customHeight="1">
      <c r="A12007" s="34" t="s">
        <v>24082</v>
      </c>
      <c r="B12007" s="35" t="s">
        <v>24083</v>
      </c>
    </row>
    <row r="12008" ht="15.0" customHeight="1">
      <c r="A12008" s="34" t="s">
        <v>24084</v>
      </c>
      <c r="B12008" s="35" t="s">
        <v>24085</v>
      </c>
    </row>
    <row r="12009" ht="15.0" customHeight="1">
      <c r="A12009" s="34" t="s">
        <v>24086</v>
      </c>
      <c r="B12009" s="35" t="s">
        <v>24087</v>
      </c>
    </row>
    <row r="12010" ht="15.0" customHeight="1">
      <c r="A12010" s="34" t="s">
        <v>24088</v>
      </c>
      <c r="B12010" s="35" t="s">
        <v>24089</v>
      </c>
    </row>
    <row r="12011" ht="15.0" customHeight="1">
      <c r="A12011" s="34" t="s">
        <v>24090</v>
      </c>
      <c r="B12011" s="35" t="s">
        <v>24091</v>
      </c>
    </row>
    <row r="12012" ht="15.0" customHeight="1">
      <c r="A12012" s="34" t="s">
        <v>24092</v>
      </c>
      <c r="B12012" s="35" t="s">
        <v>24093</v>
      </c>
    </row>
    <row r="12013" ht="15.0" customHeight="1">
      <c r="A12013" s="34" t="s">
        <v>24094</v>
      </c>
      <c r="B12013" s="35" t="s">
        <v>24095</v>
      </c>
    </row>
    <row r="12014" ht="15.0" customHeight="1">
      <c r="A12014" s="34" t="s">
        <v>24096</v>
      </c>
      <c r="B12014" s="35" t="s">
        <v>24097</v>
      </c>
    </row>
    <row r="12015" ht="15.0" customHeight="1">
      <c r="A12015" s="34" t="s">
        <v>24098</v>
      </c>
      <c r="B12015" s="35" t="s">
        <v>24099</v>
      </c>
    </row>
    <row r="12016" ht="15.0" customHeight="1">
      <c r="A12016" s="34" t="s">
        <v>24100</v>
      </c>
      <c r="B12016" s="35" t="s">
        <v>24101</v>
      </c>
    </row>
    <row r="12017" ht="15.0" customHeight="1">
      <c r="A12017" s="34" t="s">
        <v>24102</v>
      </c>
      <c r="B12017" s="35" t="s">
        <v>24103</v>
      </c>
    </row>
    <row r="12018" ht="15.0" customHeight="1">
      <c r="A12018" s="34" t="s">
        <v>24104</v>
      </c>
      <c r="B12018" s="35" t="s">
        <v>24105</v>
      </c>
    </row>
    <row r="12019" ht="15.0" customHeight="1">
      <c r="A12019" s="34" t="s">
        <v>24106</v>
      </c>
      <c r="B12019" s="35" t="s">
        <v>24107</v>
      </c>
    </row>
    <row r="12020" ht="15.0" customHeight="1">
      <c r="A12020" s="34" t="s">
        <v>24108</v>
      </c>
      <c r="B12020" s="35" t="s">
        <v>24109</v>
      </c>
    </row>
    <row r="12021" ht="15.0" customHeight="1">
      <c r="A12021" s="34" t="s">
        <v>24110</v>
      </c>
      <c r="B12021" s="35" t="s">
        <v>24111</v>
      </c>
    </row>
    <row r="12022" ht="15.0" customHeight="1">
      <c r="A12022" s="34" t="s">
        <v>24112</v>
      </c>
      <c r="B12022" s="35" t="s">
        <v>24113</v>
      </c>
    </row>
    <row r="12023" ht="15.0" customHeight="1">
      <c r="A12023" s="34" t="s">
        <v>24114</v>
      </c>
      <c r="B12023" s="35" t="s">
        <v>24115</v>
      </c>
    </row>
    <row r="12024" ht="15.0" customHeight="1">
      <c r="A12024" s="34" t="s">
        <v>24116</v>
      </c>
      <c r="B12024" s="35" t="s">
        <v>24117</v>
      </c>
    </row>
    <row r="12025" ht="15.0" customHeight="1">
      <c r="A12025" s="34" t="s">
        <v>24118</v>
      </c>
      <c r="B12025" s="35" t="s">
        <v>24119</v>
      </c>
    </row>
    <row r="12026" ht="15.0" customHeight="1">
      <c r="A12026" s="34" t="s">
        <v>24120</v>
      </c>
      <c r="B12026" s="35" t="s">
        <v>24121</v>
      </c>
    </row>
    <row r="12027" ht="15.0" customHeight="1">
      <c r="A12027" s="34" t="s">
        <v>24122</v>
      </c>
      <c r="B12027" s="35" t="s">
        <v>24123</v>
      </c>
    </row>
    <row r="12028" ht="15.0" customHeight="1">
      <c r="A12028" s="34" t="s">
        <v>24124</v>
      </c>
      <c r="B12028" s="35" t="s">
        <v>24125</v>
      </c>
    </row>
    <row r="12029" ht="15.0" customHeight="1">
      <c r="A12029" s="34" t="s">
        <v>24126</v>
      </c>
      <c r="B12029" s="35" t="s">
        <v>24127</v>
      </c>
    </row>
    <row r="12030" ht="15.0" customHeight="1">
      <c r="A12030" s="34" t="s">
        <v>24128</v>
      </c>
      <c r="B12030" s="35" t="s">
        <v>24129</v>
      </c>
    </row>
    <row r="12031" ht="15.0" customHeight="1">
      <c r="A12031" s="34" t="s">
        <v>24130</v>
      </c>
      <c r="B12031" s="35" t="s">
        <v>24131</v>
      </c>
    </row>
    <row r="12032" ht="15.0" customHeight="1">
      <c r="A12032" s="34" t="s">
        <v>24132</v>
      </c>
      <c r="B12032" s="35" t="s">
        <v>24133</v>
      </c>
    </row>
    <row r="12033" ht="15.0" customHeight="1">
      <c r="A12033" s="34" t="s">
        <v>24134</v>
      </c>
      <c r="B12033" s="35" t="s">
        <v>24135</v>
      </c>
    </row>
    <row r="12034" ht="15.0" customHeight="1">
      <c r="A12034" s="34" t="s">
        <v>24136</v>
      </c>
      <c r="B12034" s="35" t="s">
        <v>24137</v>
      </c>
    </row>
    <row r="12035" ht="15.0" customHeight="1">
      <c r="A12035" s="34" t="s">
        <v>24138</v>
      </c>
      <c r="B12035" s="35" t="s">
        <v>24139</v>
      </c>
    </row>
    <row r="12036" ht="15.0" customHeight="1">
      <c r="A12036" s="34" t="s">
        <v>24140</v>
      </c>
      <c r="B12036" s="35" t="s">
        <v>24141</v>
      </c>
    </row>
    <row r="12037" ht="15.0" customHeight="1">
      <c r="A12037" s="34" t="s">
        <v>24142</v>
      </c>
      <c r="B12037" s="35" t="s">
        <v>24143</v>
      </c>
    </row>
    <row r="12038" ht="15.0" customHeight="1">
      <c r="A12038" s="34" t="s">
        <v>24144</v>
      </c>
      <c r="B12038" s="35" t="s">
        <v>24145</v>
      </c>
    </row>
    <row r="12039" ht="15.0" customHeight="1">
      <c r="A12039" s="34" t="s">
        <v>24146</v>
      </c>
      <c r="B12039" s="35" t="s">
        <v>24147</v>
      </c>
    </row>
    <row r="12040" ht="15.0" customHeight="1">
      <c r="A12040" s="34" t="s">
        <v>24148</v>
      </c>
      <c r="B12040" s="35" t="s">
        <v>24149</v>
      </c>
    </row>
    <row r="12041" ht="15.0" customHeight="1">
      <c r="A12041" s="34" t="s">
        <v>24150</v>
      </c>
      <c r="B12041" s="35" t="s">
        <v>24151</v>
      </c>
    </row>
    <row r="12042" ht="15.0" customHeight="1">
      <c r="A12042" s="34" t="s">
        <v>24152</v>
      </c>
      <c r="B12042" s="35" t="s">
        <v>24153</v>
      </c>
    </row>
    <row r="12043" ht="15.0" customHeight="1">
      <c r="A12043" s="34" t="s">
        <v>24154</v>
      </c>
      <c r="B12043" s="35" t="s">
        <v>24155</v>
      </c>
    </row>
    <row r="12044" ht="15.0" customHeight="1">
      <c r="A12044" s="34" t="s">
        <v>24156</v>
      </c>
      <c r="B12044" s="35" t="s">
        <v>24157</v>
      </c>
    </row>
    <row r="12045" ht="15.0" customHeight="1">
      <c r="A12045" s="34" t="s">
        <v>24158</v>
      </c>
      <c r="B12045" s="35" t="s">
        <v>24159</v>
      </c>
    </row>
    <row r="12046" ht="15.0" customHeight="1">
      <c r="A12046" s="34" t="s">
        <v>24160</v>
      </c>
      <c r="B12046" s="35" t="s">
        <v>24161</v>
      </c>
    </row>
    <row r="12047" ht="15.0" customHeight="1">
      <c r="A12047" s="34" t="s">
        <v>24162</v>
      </c>
      <c r="B12047" s="35" t="s">
        <v>24163</v>
      </c>
    </row>
    <row r="12048" ht="15.0" customHeight="1">
      <c r="A12048" s="34" t="s">
        <v>24164</v>
      </c>
      <c r="B12048" s="35" t="s">
        <v>24165</v>
      </c>
    </row>
    <row r="12049" ht="15.0" customHeight="1">
      <c r="A12049" s="34" t="s">
        <v>24166</v>
      </c>
      <c r="B12049" s="35" t="s">
        <v>24167</v>
      </c>
    </row>
    <row r="12050" ht="15.0" customHeight="1">
      <c r="A12050" s="34" t="s">
        <v>24168</v>
      </c>
      <c r="B12050" s="35" t="s">
        <v>24169</v>
      </c>
    </row>
    <row r="12051" ht="15.0" customHeight="1">
      <c r="A12051" s="34" t="s">
        <v>24170</v>
      </c>
      <c r="B12051" s="35" t="s">
        <v>24171</v>
      </c>
    </row>
    <row r="12052" ht="15.0" customHeight="1">
      <c r="A12052" s="34" t="s">
        <v>24172</v>
      </c>
      <c r="B12052" s="35" t="s">
        <v>24173</v>
      </c>
    </row>
    <row r="12053" ht="15.0" customHeight="1">
      <c r="A12053" s="34" t="s">
        <v>24174</v>
      </c>
      <c r="B12053" s="35" t="s">
        <v>24175</v>
      </c>
    </row>
    <row r="12054" ht="15.0" customHeight="1">
      <c r="A12054" s="34" t="s">
        <v>24176</v>
      </c>
      <c r="B12054" s="35" t="s">
        <v>24177</v>
      </c>
    </row>
    <row r="12055" ht="15.0" customHeight="1">
      <c r="A12055" s="34" t="s">
        <v>24178</v>
      </c>
      <c r="B12055" s="35" t="s">
        <v>24179</v>
      </c>
    </row>
    <row r="12056" ht="15.0" customHeight="1">
      <c r="A12056" s="34" t="s">
        <v>24180</v>
      </c>
      <c r="B12056" s="35" t="s">
        <v>24181</v>
      </c>
    </row>
    <row r="12057" ht="15.0" customHeight="1">
      <c r="A12057" s="34" t="s">
        <v>24182</v>
      </c>
      <c r="B12057" s="35" t="s">
        <v>24183</v>
      </c>
    </row>
    <row r="12058" ht="15.0" customHeight="1">
      <c r="A12058" s="34" t="s">
        <v>24184</v>
      </c>
      <c r="B12058" s="35" t="s">
        <v>24185</v>
      </c>
    </row>
    <row r="12059" ht="15.0" customHeight="1">
      <c r="A12059" s="34" t="s">
        <v>24186</v>
      </c>
      <c r="B12059" s="35" t="s">
        <v>24187</v>
      </c>
    </row>
    <row r="12060" ht="15.0" customHeight="1">
      <c r="A12060" s="34" t="s">
        <v>24188</v>
      </c>
      <c r="B12060" s="35" t="s">
        <v>24189</v>
      </c>
    </row>
    <row r="12061" ht="15.0" customHeight="1">
      <c r="A12061" s="34" t="s">
        <v>24190</v>
      </c>
      <c r="B12061" s="35" t="s">
        <v>24191</v>
      </c>
    </row>
    <row r="12062" ht="15.0" customHeight="1">
      <c r="A12062" s="34" t="s">
        <v>24192</v>
      </c>
      <c r="B12062" s="35" t="s">
        <v>24193</v>
      </c>
    </row>
    <row r="12063" ht="15.0" customHeight="1">
      <c r="A12063" s="34" t="s">
        <v>24194</v>
      </c>
      <c r="B12063" s="35" t="s">
        <v>24195</v>
      </c>
    </row>
    <row r="12064" ht="15.0" customHeight="1">
      <c r="A12064" s="34" t="s">
        <v>24196</v>
      </c>
      <c r="B12064" s="35" t="s">
        <v>24197</v>
      </c>
    </row>
    <row r="12065" ht="15.0" customHeight="1">
      <c r="A12065" s="34" t="s">
        <v>24198</v>
      </c>
      <c r="B12065" s="35" t="s">
        <v>24199</v>
      </c>
    </row>
    <row r="12066" ht="15.0" customHeight="1">
      <c r="A12066" s="34" t="s">
        <v>24200</v>
      </c>
      <c r="B12066" s="35" t="s">
        <v>24201</v>
      </c>
    </row>
    <row r="12067" ht="15.0" customHeight="1">
      <c r="A12067" s="34" t="s">
        <v>24202</v>
      </c>
      <c r="B12067" s="35" t="s">
        <v>24203</v>
      </c>
    </row>
    <row r="12068" ht="15.0" customHeight="1">
      <c r="A12068" s="34" t="s">
        <v>24204</v>
      </c>
      <c r="B12068" s="35" t="s">
        <v>24205</v>
      </c>
    </row>
    <row r="12069" ht="15.0" customHeight="1">
      <c r="A12069" s="34" t="s">
        <v>24206</v>
      </c>
      <c r="B12069" s="35" t="s">
        <v>24207</v>
      </c>
    </row>
    <row r="12070" ht="15.0" customHeight="1">
      <c r="A12070" s="34" t="s">
        <v>24208</v>
      </c>
      <c r="B12070" s="35" t="s">
        <v>24209</v>
      </c>
    </row>
    <row r="12071" ht="15.0" customHeight="1">
      <c r="A12071" s="34" t="s">
        <v>24210</v>
      </c>
      <c r="B12071" s="35" t="s">
        <v>24211</v>
      </c>
    </row>
    <row r="12072" ht="15.0" customHeight="1">
      <c r="A12072" s="34" t="s">
        <v>24212</v>
      </c>
      <c r="B12072" s="35" t="s">
        <v>24213</v>
      </c>
    </row>
    <row r="12073" ht="15.0" customHeight="1">
      <c r="A12073" s="34" t="s">
        <v>24214</v>
      </c>
      <c r="B12073" s="35" t="s">
        <v>24215</v>
      </c>
    </row>
    <row r="12074" ht="15.0" customHeight="1">
      <c r="A12074" s="34" t="s">
        <v>24216</v>
      </c>
      <c r="B12074" s="35" t="s">
        <v>24217</v>
      </c>
    </row>
    <row r="12075" ht="15.0" customHeight="1">
      <c r="A12075" s="34" t="s">
        <v>24218</v>
      </c>
      <c r="B12075" s="35" t="s">
        <v>24219</v>
      </c>
    </row>
    <row r="12076" ht="15.0" customHeight="1">
      <c r="A12076" s="34" t="s">
        <v>24220</v>
      </c>
      <c r="B12076" s="35" t="s">
        <v>24221</v>
      </c>
    </row>
    <row r="12077" ht="15.0" customHeight="1">
      <c r="A12077" s="34" t="s">
        <v>24222</v>
      </c>
      <c r="B12077" s="35" t="s">
        <v>24223</v>
      </c>
    </row>
    <row r="12078" ht="15.0" customHeight="1">
      <c r="A12078" s="34" t="s">
        <v>24224</v>
      </c>
      <c r="B12078" s="35" t="s">
        <v>24225</v>
      </c>
    </row>
    <row r="12079" ht="15.0" customHeight="1">
      <c r="A12079" s="34" t="s">
        <v>24226</v>
      </c>
      <c r="B12079" s="35" t="s">
        <v>24227</v>
      </c>
    </row>
    <row r="12080" ht="15.0" customHeight="1">
      <c r="A12080" s="34" t="s">
        <v>24228</v>
      </c>
      <c r="B12080" s="35" t="s">
        <v>24229</v>
      </c>
    </row>
    <row r="12081" ht="15.0" customHeight="1">
      <c r="A12081" s="34" t="s">
        <v>24230</v>
      </c>
      <c r="B12081" s="35" t="s">
        <v>24231</v>
      </c>
    </row>
    <row r="12082" ht="15.0" customHeight="1">
      <c r="A12082" s="34" t="s">
        <v>24232</v>
      </c>
      <c r="B12082" s="35" t="s">
        <v>24233</v>
      </c>
    </row>
    <row r="12083" ht="15.0" customHeight="1">
      <c r="A12083" s="34" t="s">
        <v>24234</v>
      </c>
      <c r="B12083" s="35" t="s">
        <v>24235</v>
      </c>
    </row>
    <row r="12084" ht="15.0" customHeight="1">
      <c r="A12084" s="34" t="s">
        <v>24236</v>
      </c>
      <c r="B12084" s="35" t="s">
        <v>24237</v>
      </c>
    </row>
    <row r="12085" ht="15.0" customHeight="1">
      <c r="A12085" s="34" t="s">
        <v>24238</v>
      </c>
      <c r="B12085" s="35" t="s">
        <v>24239</v>
      </c>
    </row>
    <row r="12086" ht="15.0" customHeight="1">
      <c r="A12086" s="34" t="s">
        <v>24240</v>
      </c>
      <c r="B12086" s="35" t="s">
        <v>24241</v>
      </c>
    </row>
    <row r="12087" ht="15.0" customHeight="1">
      <c r="A12087" s="34" t="s">
        <v>24242</v>
      </c>
      <c r="B12087" s="35" t="s">
        <v>24243</v>
      </c>
    </row>
    <row r="12088" ht="15.0" customHeight="1">
      <c r="A12088" s="34" t="s">
        <v>24244</v>
      </c>
      <c r="B12088" s="35" t="s">
        <v>24245</v>
      </c>
    </row>
    <row r="12089" ht="15.0" customHeight="1">
      <c r="A12089" s="34" t="s">
        <v>24246</v>
      </c>
      <c r="B12089" s="35" t="s">
        <v>24247</v>
      </c>
    </row>
    <row r="12090" ht="15.0" customHeight="1">
      <c r="A12090" s="34" t="s">
        <v>24248</v>
      </c>
      <c r="B12090" s="35" t="s">
        <v>24249</v>
      </c>
    </row>
    <row r="12091" ht="15.0" customHeight="1">
      <c r="A12091" s="34" t="s">
        <v>24250</v>
      </c>
      <c r="B12091" s="35" t="s">
        <v>24251</v>
      </c>
    </row>
    <row r="12092" ht="15.0" customHeight="1">
      <c r="A12092" s="34" t="s">
        <v>24252</v>
      </c>
      <c r="B12092" s="35" t="s">
        <v>24253</v>
      </c>
    </row>
    <row r="12093" ht="15.0" customHeight="1">
      <c r="A12093" s="34" t="s">
        <v>24254</v>
      </c>
      <c r="B12093" s="35" t="s">
        <v>24255</v>
      </c>
    </row>
    <row r="12094" ht="15.0" customHeight="1">
      <c r="A12094" s="34" t="s">
        <v>24256</v>
      </c>
      <c r="B12094" s="35" t="s">
        <v>24257</v>
      </c>
    </row>
    <row r="12095" ht="15.0" customHeight="1">
      <c r="A12095" s="34" t="s">
        <v>24258</v>
      </c>
      <c r="B12095" s="35" t="s">
        <v>24259</v>
      </c>
    </row>
    <row r="12096" ht="15.0" customHeight="1">
      <c r="A12096" s="34" t="s">
        <v>24260</v>
      </c>
      <c r="B12096" s="35" t="s">
        <v>24261</v>
      </c>
    </row>
    <row r="12097" ht="15.0" customHeight="1">
      <c r="A12097" s="34" t="s">
        <v>24262</v>
      </c>
      <c r="B12097" s="35" t="s">
        <v>24263</v>
      </c>
    </row>
    <row r="12098" ht="15.0" customHeight="1">
      <c r="A12098" s="34" t="s">
        <v>24264</v>
      </c>
      <c r="B12098" s="35" t="s">
        <v>24265</v>
      </c>
    </row>
    <row r="12099" ht="15.0" customHeight="1">
      <c r="A12099" s="34" t="s">
        <v>24266</v>
      </c>
      <c r="B12099" s="35" t="s">
        <v>24267</v>
      </c>
    </row>
    <row r="12100" ht="15.0" customHeight="1">
      <c r="A12100" s="34" t="s">
        <v>24268</v>
      </c>
      <c r="B12100" s="35" t="s">
        <v>24269</v>
      </c>
    </row>
    <row r="12101" ht="15.0" customHeight="1">
      <c r="A12101" s="34" t="s">
        <v>24270</v>
      </c>
      <c r="B12101" s="35" t="s">
        <v>24271</v>
      </c>
    </row>
    <row r="12102" ht="15.0" customHeight="1">
      <c r="A12102" s="34" t="s">
        <v>24272</v>
      </c>
      <c r="B12102" s="35" t="s">
        <v>24273</v>
      </c>
    </row>
    <row r="12103" ht="15.0" customHeight="1">
      <c r="A12103" s="34" t="s">
        <v>24274</v>
      </c>
      <c r="B12103" s="35" t="s">
        <v>24275</v>
      </c>
    </row>
    <row r="12104" ht="15.0" customHeight="1">
      <c r="A12104" s="34" t="s">
        <v>24276</v>
      </c>
      <c r="B12104" s="35" t="s">
        <v>24277</v>
      </c>
    </row>
    <row r="12105" ht="15.0" customHeight="1">
      <c r="A12105" s="34" t="s">
        <v>24278</v>
      </c>
      <c r="B12105" s="35" t="s">
        <v>24279</v>
      </c>
    </row>
    <row r="12106" ht="15.0" customHeight="1">
      <c r="A12106" s="34" t="s">
        <v>24280</v>
      </c>
      <c r="B12106" s="35" t="s">
        <v>24281</v>
      </c>
    </row>
    <row r="12107" ht="15.0" customHeight="1">
      <c r="A12107" s="34" t="s">
        <v>24282</v>
      </c>
      <c r="B12107" s="35" t="s">
        <v>24283</v>
      </c>
    </row>
    <row r="12108" ht="15.0" customHeight="1">
      <c r="A12108" s="34" t="s">
        <v>24284</v>
      </c>
      <c r="B12108" s="35" t="s">
        <v>24285</v>
      </c>
    </row>
    <row r="12109" ht="15.0" customHeight="1">
      <c r="A12109" s="34" t="s">
        <v>24286</v>
      </c>
      <c r="B12109" s="35" t="s">
        <v>24287</v>
      </c>
    </row>
    <row r="12110" ht="15.0" customHeight="1">
      <c r="A12110" s="34" t="s">
        <v>24288</v>
      </c>
      <c r="B12110" s="35" t="s">
        <v>24289</v>
      </c>
    </row>
    <row r="12111" ht="15.0" customHeight="1">
      <c r="A12111" s="34" t="s">
        <v>24290</v>
      </c>
      <c r="B12111" s="35" t="s">
        <v>24291</v>
      </c>
    </row>
    <row r="12112" ht="15.0" customHeight="1">
      <c r="A12112" s="34" t="s">
        <v>24292</v>
      </c>
      <c r="B12112" s="35" t="s">
        <v>24293</v>
      </c>
    </row>
    <row r="12113" ht="15.0" customHeight="1">
      <c r="A12113" s="34" t="s">
        <v>24294</v>
      </c>
      <c r="B12113" s="35" t="s">
        <v>24295</v>
      </c>
    </row>
    <row r="12114" ht="15.0" customHeight="1">
      <c r="A12114" s="34" t="s">
        <v>24296</v>
      </c>
      <c r="B12114" s="35" t="s">
        <v>24297</v>
      </c>
    </row>
    <row r="12115" ht="15.0" customHeight="1">
      <c r="A12115" s="34" t="s">
        <v>24298</v>
      </c>
      <c r="B12115" s="35" t="s">
        <v>24299</v>
      </c>
    </row>
    <row r="12116" ht="15.0" customHeight="1">
      <c r="A12116" s="34" t="s">
        <v>24300</v>
      </c>
      <c r="B12116" s="35" t="s">
        <v>24301</v>
      </c>
    </row>
    <row r="12117" ht="15.0" customHeight="1">
      <c r="A12117" s="34" t="s">
        <v>24302</v>
      </c>
      <c r="B12117" s="35" t="s">
        <v>24303</v>
      </c>
    </row>
    <row r="12118" ht="15.0" customHeight="1">
      <c r="A12118" s="34" t="s">
        <v>24304</v>
      </c>
      <c r="B12118" s="35" t="s">
        <v>24305</v>
      </c>
    </row>
    <row r="12119" ht="15.0" customHeight="1">
      <c r="A12119" s="34" t="s">
        <v>24306</v>
      </c>
      <c r="B12119" s="35" t="s">
        <v>24307</v>
      </c>
    </row>
    <row r="12120" ht="15.0" customHeight="1">
      <c r="A12120" s="34" t="s">
        <v>24308</v>
      </c>
      <c r="B12120" s="35" t="s">
        <v>24309</v>
      </c>
    </row>
    <row r="12121" ht="15.0" customHeight="1">
      <c r="A12121" s="34" t="s">
        <v>24310</v>
      </c>
      <c r="B12121" s="35" t="s">
        <v>24311</v>
      </c>
    </row>
    <row r="12122" ht="15.0" customHeight="1">
      <c r="A12122" s="34" t="s">
        <v>24312</v>
      </c>
      <c r="B12122" s="35" t="s">
        <v>24313</v>
      </c>
    </row>
    <row r="12123" ht="15.0" customHeight="1">
      <c r="A12123" s="34" t="s">
        <v>24314</v>
      </c>
      <c r="B12123" s="35" t="s">
        <v>24315</v>
      </c>
    </row>
    <row r="12124" ht="15.0" customHeight="1">
      <c r="A12124" s="34" t="s">
        <v>24316</v>
      </c>
      <c r="B12124" s="35" t="s">
        <v>24317</v>
      </c>
    </row>
    <row r="12125" ht="15.0" customHeight="1">
      <c r="A12125" s="34" t="s">
        <v>24318</v>
      </c>
      <c r="B12125" s="35" t="s">
        <v>24319</v>
      </c>
    </row>
    <row r="12126" ht="15.0" customHeight="1">
      <c r="A12126" s="34" t="s">
        <v>24320</v>
      </c>
      <c r="B12126" s="35" t="s">
        <v>24321</v>
      </c>
    </row>
    <row r="12127" ht="15.0" customHeight="1">
      <c r="A12127" s="34" t="s">
        <v>24322</v>
      </c>
      <c r="B12127" s="35" t="s">
        <v>24323</v>
      </c>
    </row>
    <row r="12128" ht="15.0" customHeight="1">
      <c r="A12128" s="34" t="s">
        <v>24324</v>
      </c>
      <c r="B12128" s="35" t="s">
        <v>24325</v>
      </c>
    </row>
    <row r="12129" ht="15.0" customHeight="1">
      <c r="A12129" s="34" t="s">
        <v>24326</v>
      </c>
      <c r="B12129" s="35" t="s">
        <v>24327</v>
      </c>
    </row>
    <row r="12130" ht="15.0" customHeight="1">
      <c r="A12130" s="34" t="s">
        <v>24328</v>
      </c>
      <c r="B12130" s="35" t="s">
        <v>24329</v>
      </c>
    </row>
    <row r="12131" ht="15.0" customHeight="1">
      <c r="A12131" s="34" t="s">
        <v>24330</v>
      </c>
      <c r="B12131" s="35" t="s">
        <v>24331</v>
      </c>
    </row>
    <row r="12132" ht="15.0" customHeight="1">
      <c r="A12132" s="34" t="s">
        <v>24332</v>
      </c>
      <c r="B12132" s="35" t="s">
        <v>24333</v>
      </c>
    </row>
    <row r="12133" ht="15.0" customHeight="1">
      <c r="A12133" s="34" t="s">
        <v>24334</v>
      </c>
      <c r="B12133" s="35" t="s">
        <v>24335</v>
      </c>
    </row>
    <row r="12134" ht="15.0" customHeight="1">
      <c r="A12134" s="34" t="s">
        <v>24336</v>
      </c>
      <c r="B12134" s="35" t="s">
        <v>24337</v>
      </c>
    </row>
    <row r="12135" ht="15.0" customHeight="1">
      <c r="A12135" s="34" t="s">
        <v>24338</v>
      </c>
      <c r="B12135" s="35" t="s">
        <v>24339</v>
      </c>
    </row>
    <row r="12136" ht="15.0" customHeight="1">
      <c r="A12136" s="34" t="s">
        <v>24340</v>
      </c>
      <c r="B12136" s="35" t="s">
        <v>24341</v>
      </c>
    </row>
    <row r="12137" ht="15.0" customHeight="1">
      <c r="A12137" s="34" t="s">
        <v>24342</v>
      </c>
      <c r="B12137" s="35" t="s">
        <v>24343</v>
      </c>
    </row>
    <row r="12138" ht="15.0" customHeight="1">
      <c r="A12138" s="34" t="s">
        <v>24344</v>
      </c>
      <c r="B12138" s="35" t="s">
        <v>24345</v>
      </c>
    </row>
    <row r="12139" ht="15.0" customHeight="1">
      <c r="A12139" s="34" t="s">
        <v>24346</v>
      </c>
      <c r="B12139" s="35" t="s">
        <v>24347</v>
      </c>
    </row>
    <row r="12140" ht="15.0" customHeight="1">
      <c r="A12140" s="34" t="s">
        <v>24348</v>
      </c>
      <c r="B12140" s="35" t="s">
        <v>24349</v>
      </c>
    </row>
    <row r="12141" ht="15.0" customHeight="1">
      <c r="A12141" s="34" t="s">
        <v>24350</v>
      </c>
      <c r="B12141" s="35" t="s">
        <v>24351</v>
      </c>
    </row>
    <row r="12142" ht="15.0" customHeight="1">
      <c r="A12142" s="34" t="s">
        <v>24352</v>
      </c>
      <c r="B12142" s="35" t="s">
        <v>24353</v>
      </c>
    </row>
    <row r="12143" ht="15.0" customHeight="1">
      <c r="A12143" s="34" t="s">
        <v>24354</v>
      </c>
      <c r="B12143" s="35" t="s">
        <v>24355</v>
      </c>
    </row>
    <row r="12144" ht="15.0" customHeight="1">
      <c r="A12144" s="34" t="s">
        <v>24356</v>
      </c>
      <c r="B12144" s="35" t="s">
        <v>24357</v>
      </c>
    </row>
    <row r="12145" ht="15.0" customHeight="1">
      <c r="A12145" s="34" t="s">
        <v>24358</v>
      </c>
      <c r="B12145" s="35" t="s">
        <v>24359</v>
      </c>
    </row>
    <row r="12146" ht="15.0" customHeight="1">
      <c r="A12146" s="34" t="s">
        <v>24360</v>
      </c>
      <c r="B12146" s="35" t="s">
        <v>24361</v>
      </c>
    </row>
    <row r="12147" ht="15.0" customHeight="1">
      <c r="A12147" s="34" t="s">
        <v>24362</v>
      </c>
      <c r="B12147" s="35" t="s">
        <v>24363</v>
      </c>
    </row>
    <row r="12148" ht="15.0" customHeight="1">
      <c r="A12148" s="34" t="s">
        <v>24364</v>
      </c>
      <c r="B12148" s="35" t="s">
        <v>24365</v>
      </c>
    </row>
    <row r="12149" ht="15.0" customHeight="1">
      <c r="A12149" s="34" t="s">
        <v>24366</v>
      </c>
      <c r="B12149" s="35" t="s">
        <v>24367</v>
      </c>
    </row>
    <row r="12150" ht="15.0" customHeight="1">
      <c r="A12150" s="34" t="s">
        <v>24368</v>
      </c>
      <c r="B12150" s="35" t="s">
        <v>24369</v>
      </c>
    </row>
    <row r="12151" ht="15.0" customHeight="1">
      <c r="A12151" s="34" t="s">
        <v>24370</v>
      </c>
      <c r="B12151" s="35" t="s">
        <v>24371</v>
      </c>
    </row>
    <row r="12152" ht="15.0" customHeight="1">
      <c r="A12152" s="34" t="s">
        <v>24372</v>
      </c>
      <c r="B12152" s="35" t="s">
        <v>24373</v>
      </c>
    </row>
    <row r="12153" ht="15.0" customHeight="1">
      <c r="A12153" s="34" t="s">
        <v>24374</v>
      </c>
      <c r="B12153" s="35" t="s">
        <v>24375</v>
      </c>
    </row>
    <row r="12154" ht="15.0" customHeight="1">
      <c r="A12154" s="34" t="s">
        <v>24376</v>
      </c>
      <c r="B12154" s="35" t="s">
        <v>24377</v>
      </c>
    </row>
    <row r="12155" ht="15.0" customHeight="1">
      <c r="A12155" s="34" t="s">
        <v>24378</v>
      </c>
      <c r="B12155" s="35" t="s">
        <v>24379</v>
      </c>
    </row>
    <row r="12156" ht="15.0" customHeight="1">
      <c r="A12156" s="34" t="s">
        <v>24380</v>
      </c>
      <c r="B12156" s="35" t="s">
        <v>24381</v>
      </c>
    </row>
    <row r="12157" ht="15.0" customHeight="1">
      <c r="A12157" s="34" t="s">
        <v>24382</v>
      </c>
      <c r="B12157" s="35" t="s">
        <v>24383</v>
      </c>
    </row>
    <row r="12158" ht="15.0" customHeight="1">
      <c r="A12158" s="34" t="s">
        <v>24384</v>
      </c>
      <c r="B12158" s="35" t="s">
        <v>24385</v>
      </c>
    </row>
    <row r="12159" ht="15.0" customHeight="1">
      <c r="A12159" s="34" t="s">
        <v>24386</v>
      </c>
      <c r="B12159" s="35" t="s">
        <v>24387</v>
      </c>
    </row>
    <row r="12160" ht="15.0" customHeight="1">
      <c r="A12160" s="34" t="s">
        <v>24388</v>
      </c>
      <c r="B12160" s="35" t="s">
        <v>24389</v>
      </c>
    </row>
    <row r="12161" ht="15.0" customHeight="1">
      <c r="A12161" s="34" t="s">
        <v>24390</v>
      </c>
      <c r="B12161" s="35" t="s">
        <v>24391</v>
      </c>
    </row>
    <row r="12162" ht="15.0" customHeight="1">
      <c r="A12162" s="34" t="s">
        <v>24392</v>
      </c>
      <c r="B12162" s="35" t="s">
        <v>24393</v>
      </c>
    </row>
    <row r="12163" ht="15.0" customHeight="1">
      <c r="A12163" s="34" t="s">
        <v>24394</v>
      </c>
      <c r="B12163" s="35" t="s">
        <v>24395</v>
      </c>
    </row>
    <row r="12164" ht="15.0" customHeight="1">
      <c r="A12164" s="34" t="s">
        <v>24396</v>
      </c>
      <c r="B12164" s="35" t="s">
        <v>24397</v>
      </c>
    </row>
    <row r="12165" ht="15.0" customHeight="1">
      <c r="A12165" s="34" t="s">
        <v>24398</v>
      </c>
      <c r="B12165" s="35" t="s">
        <v>24399</v>
      </c>
    </row>
    <row r="12166" ht="15.0" customHeight="1">
      <c r="A12166" s="34" t="s">
        <v>24400</v>
      </c>
      <c r="B12166" s="35" t="s">
        <v>24401</v>
      </c>
    </row>
    <row r="12167" ht="15.0" customHeight="1">
      <c r="A12167" s="34" t="s">
        <v>24402</v>
      </c>
      <c r="B12167" s="35" t="s">
        <v>24403</v>
      </c>
    </row>
    <row r="12168" ht="15.0" customHeight="1">
      <c r="A12168" s="34" t="s">
        <v>24404</v>
      </c>
      <c r="B12168" s="35" t="s">
        <v>24405</v>
      </c>
    </row>
    <row r="12169" ht="15.0" customHeight="1">
      <c r="A12169" s="34" t="s">
        <v>24406</v>
      </c>
      <c r="B12169" s="35" t="s">
        <v>24407</v>
      </c>
    </row>
    <row r="12170" ht="15.0" customHeight="1">
      <c r="A12170" s="34" t="s">
        <v>24408</v>
      </c>
      <c r="B12170" s="35" t="s">
        <v>24409</v>
      </c>
    </row>
    <row r="12171" ht="15.0" customHeight="1">
      <c r="A12171" s="34" t="s">
        <v>24410</v>
      </c>
      <c r="B12171" s="35" t="s">
        <v>24411</v>
      </c>
    </row>
    <row r="12172" ht="15.0" customHeight="1">
      <c r="A12172" s="34" t="s">
        <v>24412</v>
      </c>
      <c r="B12172" s="35" t="s">
        <v>24413</v>
      </c>
    </row>
    <row r="12173" ht="15.0" customHeight="1">
      <c r="A12173" s="34" t="s">
        <v>24414</v>
      </c>
      <c r="B12173" s="35" t="s">
        <v>24415</v>
      </c>
    </row>
    <row r="12174" ht="15.0" customHeight="1">
      <c r="A12174" s="34" t="s">
        <v>24416</v>
      </c>
      <c r="B12174" s="35" t="s">
        <v>24417</v>
      </c>
    </row>
    <row r="12175" ht="15.0" customHeight="1">
      <c r="A12175" s="34" t="s">
        <v>24418</v>
      </c>
      <c r="B12175" s="35" t="s">
        <v>24419</v>
      </c>
    </row>
    <row r="12176" ht="15.0" customHeight="1">
      <c r="A12176" s="34" t="s">
        <v>24420</v>
      </c>
      <c r="B12176" s="35" t="s">
        <v>24421</v>
      </c>
    </row>
    <row r="12177" ht="15.0" customHeight="1">
      <c r="A12177" s="34" t="s">
        <v>24422</v>
      </c>
      <c r="B12177" s="35" t="s">
        <v>24423</v>
      </c>
    </row>
    <row r="12178" ht="15.0" customHeight="1">
      <c r="A12178" s="34" t="s">
        <v>24424</v>
      </c>
      <c r="B12178" s="35" t="s">
        <v>24425</v>
      </c>
    </row>
    <row r="12179" ht="15.0" customHeight="1">
      <c r="A12179" s="34" t="s">
        <v>24426</v>
      </c>
      <c r="B12179" s="35" t="s">
        <v>24427</v>
      </c>
    </row>
    <row r="12180" ht="15.0" customHeight="1">
      <c r="A12180" s="34" t="s">
        <v>24428</v>
      </c>
      <c r="B12180" s="35" t="s">
        <v>24429</v>
      </c>
    </row>
    <row r="12181" ht="15.0" customHeight="1">
      <c r="A12181" s="34" t="s">
        <v>24430</v>
      </c>
      <c r="B12181" s="35" t="s">
        <v>24431</v>
      </c>
    </row>
    <row r="12182" ht="15.0" customHeight="1">
      <c r="A12182" s="34" t="s">
        <v>24432</v>
      </c>
      <c r="B12182" s="35" t="s">
        <v>24433</v>
      </c>
    </row>
    <row r="12183" ht="15.0" customHeight="1">
      <c r="A12183" s="34" t="s">
        <v>24434</v>
      </c>
      <c r="B12183" s="35" t="s">
        <v>24435</v>
      </c>
    </row>
    <row r="12184" ht="15.0" customHeight="1">
      <c r="A12184" s="34" t="s">
        <v>24436</v>
      </c>
      <c r="B12184" s="35" t="s">
        <v>24437</v>
      </c>
    </row>
    <row r="12185" ht="15.0" customHeight="1">
      <c r="A12185" s="34" t="s">
        <v>24438</v>
      </c>
      <c r="B12185" s="35" t="s">
        <v>24439</v>
      </c>
    </row>
    <row r="12186" ht="15.0" customHeight="1">
      <c r="A12186" s="34" t="s">
        <v>24440</v>
      </c>
      <c r="B12186" s="35" t="s">
        <v>24441</v>
      </c>
    </row>
    <row r="12187" ht="15.0" customHeight="1">
      <c r="A12187" s="34" t="s">
        <v>24442</v>
      </c>
      <c r="B12187" s="35" t="s">
        <v>24443</v>
      </c>
    </row>
    <row r="12188" ht="15.0" customHeight="1">
      <c r="A12188" s="34" t="s">
        <v>24444</v>
      </c>
      <c r="B12188" s="35" t="s">
        <v>24445</v>
      </c>
    </row>
    <row r="12189" ht="15.0" customHeight="1">
      <c r="A12189" s="34" t="s">
        <v>24446</v>
      </c>
      <c r="B12189" s="35" t="s">
        <v>24447</v>
      </c>
    </row>
    <row r="12190" ht="15.0" customHeight="1">
      <c r="A12190" s="34" t="s">
        <v>24448</v>
      </c>
      <c r="B12190" s="35" t="s">
        <v>24449</v>
      </c>
    </row>
    <row r="12191" ht="15.0" customHeight="1">
      <c r="A12191" s="34" t="s">
        <v>24450</v>
      </c>
      <c r="B12191" s="35" t="s">
        <v>24451</v>
      </c>
    </row>
    <row r="12192" ht="15.0" customHeight="1">
      <c r="A12192" s="34" t="s">
        <v>24452</v>
      </c>
      <c r="B12192" s="35" t="s">
        <v>24453</v>
      </c>
    </row>
    <row r="12193" ht="15.0" customHeight="1">
      <c r="A12193" s="34" t="s">
        <v>24454</v>
      </c>
      <c r="B12193" s="35" t="s">
        <v>24455</v>
      </c>
    </row>
    <row r="12194" ht="15.0" customHeight="1">
      <c r="A12194" s="34" t="s">
        <v>24456</v>
      </c>
      <c r="B12194" s="35" t="s">
        <v>24457</v>
      </c>
    </row>
    <row r="12195" ht="15.0" customHeight="1">
      <c r="A12195" s="34" t="s">
        <v>24458</v>
      </c>
      <c r="B12195" s="35" t="s">
        <v>24459</v>
      </c>
    </row>
    <row r="12196" ht="15.0" customHeight="1">
      <c r="A12196" s="34" t="s">
        <v>24460</v>
      </c>
      <c r="B12196" s="35" t="s">
        <v>24461</v>
      </c>
    </row>
    <row r="12197" ht="15.0" customHeight="1">
      <c r="A12197" s="34" t="s">
        <v>24462</v>
      </c>
      <c r="B12197" s="35" t="s">
        <v>24463</v>
      </c>
    </row>
    <row r="12198" ht="15.0" customHeight="1">
      <c r="A12198" s="34" t="s">
        <v>24464</v>
      </c>
      <c r="B12198" s="35" t="s">
        <v>24465</v>
      </c>
    </row>
    <row r="12199" ht="15.0" customHeight="1">
      <c r="A12199" s="34" t="s">
        <v>24466</v>
      </c>
      <c r="B12199" s="35" t="s">
        <v>24467</v>
      </c>
    </row>
    <row r="12200" ht="15.0" customHeight="1">
      <c r="A12200" s="34" t="s">
        <v>24468</v>
      </c>
      <c r="B12200" s="35" t="s">
        <v>24469</v>
      </c>
    </row>
    <row r="12201" ht="15.0" customHeight="1">
      <c r="A12201" s="34" t="s">
        <v>24470</v>
      </c>
      <c r="B12201" s="35" t="s">
        <v>24471</v>
      </c>
    </row>
    <row r="12202" ht="15.0" customHeight="1">
      <c r="A12202" s="34" t="s">
        <v>24472</v>
      </c>
      <c r="B12202" s="35" t="s">
        <v>24473</v>
      </c>
    </row>
    <row r="12203" ht="15.0" customHeight="1">
      <c r="A12203" s="34" t="s">
        <v>24474</v>
      </c>
      <c r="B12203" s="35" t="s">
        <v>24475</v>
      </c>
    </row>
    <row r="12204" ht="15.0" customHeight="1">
      <c r="A12204" s="34" t="s">
        <v>24476</v>
      </c>
      <c r="B12204" s="35" t="s">
        <v>24477</v>
      </c>
    </row>
    <row r="12205" ht="15.0" customHeight="1">
      <c r="A12205" s="34" t="s">
        <v>24478</v>
      </c>
      <c r="B12205" s="35" t="s">
        <v>24479</v>
      </c>
    </row>
    <row r="12206" ht="15.0" customHeight="1">
      <c r="A12206" s="34" t="s">
        <v>24480</v>
      </c>
      <c r="B12206" s="35" t="s">
        <v>24481</v>
      </c>
    </row>
    <row r="12207" ht="15.0" customHeight="1">
      <c r="A12207" s="34" t="s">
        <v>24482</v>
      </c>
      <c r="B12207" s="35" t="s">
        <v>24483</v>
      </c>
    </row>
    <row r="12208" ht="15.0" customHeight="1">
      <c r="A12208" s="34" t="s">
        <v>24484</v>
      </c>
      <c r="B12208" s="35" t="s">
        <v>24485</v>
      </c>
    </row>
    <row r="12209" ht="15.0" customHeight="1">
      <c r="A12209" s="34" t="s">
        <v>24486</v>
      </c>
      <c r="B12209" s="35" t="s">
        <v>24487</v>
      </c>
    </row>
    <row r="12210" ht="15.0" customHeight="1">
      <c r="A12210" s="34" t="s">
        <v>24488</v>
      </c>
      <c r="B12210" s="35" t="s">
        <v>24489</v>
      </c>
    </row>
    <row r="12211" ht="15.0" customHeight="1">
      <c r="A12211" s="34" t="s">
        <v>24490</v>
      </c>
      <c r="B12211" s="35" t="s">
        <v>24491</v>
      </c>
    </row>
    <row r="12212" ht="15.0" customHeight="1">
      <c r="A12212" s="34" t="s">
        <v>24492</v>
      </c>
      <c r="B12212" s="35" t="s">
        <v>24493</v>
      </c>
    </row>
    <row r="12213" ht="15.0" customHeight="1">
      <c r="A12213" s="34" t="s">
        <v>24494</v>
      </c>
      <c r="B12213" s="35" t="s">
        <v>24495</v>
      </c>
    </row>
    <row r="12214" ht="15.0" customHeight="1">
      <c r="A12214" s="34" t="s">
        <v>24496</v>
      </c>
      <c r="B12214" s="35" t="s">
        <v>24497</v>
      </c>
    </row>
    <row r="12215" ht="15.0" customHeight="1">
      <c r="A12215" s="34" t="s">
        <v>24498</v>
      </c>
      <c r="B12215" s="35" t="s">
        <v>24499</v>
      </c>
    </row>
    <row r="12216" ht="15.0" customHeight="1">
      <c r="A12216" s="34" t="s">
        <v>24500</v>
      </c>
      <c r="B12216" s="35" t="s">
        <v>24501</v>
      </c>
    </row>
    <row r="12217" ht="15.0" customHeight="1">
      <c r="A12217" s="34" t="s">
        <v>24502</v>
      </c>
      <c r="B12217" s="35" t="s">
        <v>24503</v>
      </c>
    </row>
    <row r="12218" ht="15.0" customHeight="1">
      <c r="A12218" s="34" t="s">
        <v>24504</v>
      </c>
      <c r="B12218" s="35" t="s">
        <v>24505</v>
      </c>
    </row>
    <row r="12219" ht="15.0" customHeight="1">
      <c r="A12219" s="34" t="s">
        <v>24506</v>
      </c>
      <c r="B12219" s="35" t="s">
        <v>24507</v>
      </c>
    </row>
    <row r="12220" ht="15.0" customHeight="1">
      <c r="A12220" s="34" t="s">
        <v>24508</v>
      </c>
      <c r="B12220" s="35" t="s">
        <v>24509</v>
      </c>
    </row>
    <row r="12221" ht="15.0" customHeight="1">
      <c r="A12221" s="34" t="s">
        <v>24510</v>
      </c>
      <c r="B12221" s="35" t="s">
        <v>24511</v>
      </c>
    </row>
    <row r="12222" ht="15.0" customHeight="1">
      <c r="A12222" s="34" t="s">
        <v>24512</v>
      </c>
      <c r="B12222" s="35" t="s">
        <v>24513</v>
      </c>
    </row>
    <row r="12223" ht="15.0" customHeight="1">
      <c r="A12223" s="34" t="s">
        <v>24514</v>
      </c>
      <c r="B12223" s="35" t="s">
        <v>24515</v>
      </c>
    </row>
    <row r="12224" ht="15.0" customHeight="1">
      <c r="A12224" s="34" t="s">
        <v>24516</v>
      </c>
      <c r="B12224" s="35" t="s">
        <v>24517</v>
      </c>
    </row>
    <row r="12225" ht="15.0" customHeight="1">
      <c r="A12225" s="34" t="s">
        <v>24518</v>
      </c>
      <c r="B12225" s="35" t="s">
        <v>24519</v>
      </c>
    </row>
    <row r="12226" ht="15.0" customHeight="1">
      <c r="A12226" s="34" t="s">
        <v>24520</v>
      </c>
      <c r="B12226" s="35" t="s">
        <v>24521</v>
      </c>
    </row>
    <row r="12227" ht="15.0" customHeight="1">
      <c r="A12227" s="34" t="s">
        <v>24522</v>
      </c>
      <c r="B12227" s="35" t="s">
        <v>24523</v>
      </c>
    </row>
    <row r="12228" ht="15.0" customHeight="1">
      <c r="A12228" s="34" t="s">
        <v>24524</v>
      </c>
      <c r="B12228" s="35" t="s">
        <v>24525</v>
      </c>
    </row>
    <row r="12229" ht="15.0" customHeight="1">
      <c r="A12229" s="34" t="s">
        <v>24526</v>
      </c>
      <c r="B12229" s="35" t="s">
        <v>24527</v>
      </c>
    </row>
    <row r="12230" ht="15.0" customHeight="1">
      <c r="A12230" s="34" t="s">
        <v>24528</v>
      </c>
      <c r="B12230" s="35" t="s">
        <v>24529</v>
      </c>
    </row>
    <row r="12231" ht="15.0" customHeight="1">
      <c r="A12231" s="34" t="s">
        <v>24530</v>
      </c>
      <c r="B12231" s="35" t="s">
        <v>24531</v>
      </c>
    </row>
    <row r="12232" ht="15.0" customHeight="1">
      <c r="A12232" s="34" t="s">
        <v>24532</v>
      </c>
      <c r="B12232" s="35" t="s">
        <v>24533</v>
      </c>
    </row>
    <row r="12233" ht="15.0" customHeight="1">
      <c r="A12233" s="34" t="s">
        <v>24534</v>
      </c>
      <c r="B12233" s="35" t="s">
        <v>24535</v>
      </c>
    </row>
    <row r="12234" ht="15.0" customHeight="1">
      <c r="A12234" s="34" t="s">
        <v>24536</v>
      </c>
      <c r="B12234" s="35" t="s">
        <v>24537</v>
      </c>
    </row>
    <row r="12235" ht="15.0" customHeight="1">
      <c r="A12235" s="34" t="s">
        <v>24538</v>
      </c>
      <c r="B12235" s="35" t="s">
        <v>24539</v>
      </c>
    </row>
    <row r="12236" ht="15.0" customHeight="1">
      <c r="A12236" s="34" t="s">
        <v>24540</v>
      </c>
      <c r="B12236" s="35" t="s">
        <v>24541</v>
      </c>
    </row>
    <row r="12237" ht="15.0" customHeight="1">
      <c r="A12237" s="34" t="s">
        <v>24542</v>
      </c>
      <c r="B12237" s="35" t="s">
        <v>24543</v>
      </c>
    </row>
    <row r="12238" ht="15.0" customHeight="1">
      <c r="A12238" s="34" t="s">
        <v>24544</v>
      </c>
      <c r="B12238" s="35" t="s">
        <v>24545</v>
      </c>
    </row>
    <row r="12239" ht="15.0" customHeight="1">
      <c r="A12239" s="34" t="s">
        <v>24546</v>
      </c>
      <c r="B12239" s="35" t="s">
        <v>24547</v>
      </c>
    </row>
    <row r="12240" ht="15.0" customHeight="1">
      <c r="A12240" s="34" t="s">
        <v>24548</v>
      </c>
      <c r="B12240" s="35" t="s">
        <v>24549</v>
      </c>
    </row>
    <row r="12241" ht="15.0" customHeight="1">
      <c r="A12241" s="34" t="s">
        <v>24550</v>
      </c>
      <c r="B12241" s="35" t="s">
        <v>24551</v>
      </c>
    </row>
    <row r="12242" ht="15.0" customHeight="1">
      <c r="A12242" s="34" t="s">
        <v>24552</v>
      </c>
      <c r="B12242" s="35" t="s">
        <v>24553</v>
      </c>
    </row>
    <row r="12243" ht="15.0" customHeight="1">
      <c r="A12243" s="34" t="s">
        <v>24554</v>
      </c>
      <c r="B12243" s="35" t="s">
        <v>24555</v>
      </c>
    </row>
    <row r="12244" ht="15.0" customHeight="1">
      <c r="A12244" s="34" t="s">
        <v>24556</v>
      </c>
      <c r="B12244" s="35" t="s">
        <v>24557</v>
      </c>
    </row>
    <row r="12245" ht="15.0" customHeight="1">
      <c r="A12245" s="34" t="s">
        <v>20582</v>
      </c>
      <c r="B12245" s="35" t="s">
        <v>24558</v>
      </c>
    </row>
    <row r="12246" ht="15.0" customHeight="1">
      <c r="A12246" s="34" t="s">
        <v>24559</v>
      </c>
      <c r="B12246" s="35" t="s">
        <v>24560</v>
      </c>
    </row>
    <row r="12247" ht="15.0" customHeight="1">
      <c r="A12247" s="34" t="s">
        <v>24561</v>
      </c>
      <c r="B12247" s="35" t="s">
        <v>24562</v>
      </c>
    </row>
    <row r="12248" ht="15.0" customHeight="1">
      <c r="A12248" s="34" t="s">
        <v>24563</v>
      </c>
      <c r="B12248" s="35" t="s">
        <v>24564</v>
      </c>
    </row>
    <row r="12249" ht="15.0" customHeight="1">
      <c r="A12249" s="34" t="s">
        <v>24565</v>
      </c>
      <c r="B12249" s="35" t="s">
        <v>24566</v>
      </c>
    </row>
    <row r="12250" ht="15.0" customHeight="1">
      <c r="A12250" s="34" t="s">
        <v>24567</v>
      </c>
      <c r="B12250" s="35" t="s">
        <v>24568</v>
      </c>
    </row>
    <row r="12251" ht="15.0" customHeight="1">
      <c r="A12251" s="34" t="s">
        <v>24569</v>
      </c>
      <c r="B12251" s="35" t="s">
        <v>24570</v>
      </c>
    </row>
    <row r="12252" ht="15.0" customHeight="1">
      <c r="A12252" s="34" t="s">
        <v>24571</v>
      </c>
      <c r="B12252" s="35" t="s">
        <v>24572</v>
      </c>
    </row>
    <row r="12253" ht="15.0" customHeight="1">
      <c r="A12253" s="34" t="s">
        <v>24573</v>
      </c>
      <c r="B12253" s="35" t="s">
        <v>24574</v>
      </c>
    </row>
    <row r="12254" ht="15.0" customHeight="1">
      <c r="A12254" s="34" t="s">
        <v>24575</v>
      </c>
      <c r="B12254" s="35" t="s">
        <v>24576</v>
      </c>
    </row>
    <row r="12255" ht="15.0" customHeight="1">
      <c r="A12255" s="34" t="s">
        <v>24577</v>
      </c>
      <c r="B12255" s="35" t="s">
        <v>24578</v>
      </c>
    </row>
    <row r="12256" ht="15.0" customHeight="1">
      <c r="A12256" s="34" t="s">
        <v>24579</v>
      </c>
      <c r="B12256" s="35" t="s">
        <v>24580</v>
      </c>
    </row>
    <row r="12257" ht="15.0" customHeight="1">
      <c r="A12257" s="34" t="s">
        <v>24581</v>
      </c>
      <c r="B12257" s="35" t="s">
        <v>24582</v>
      </c>
    </row>
    <row r="12258" ht="15.0" customHeight="1">
      <c r="A12258" s="34" t="s">
        <v>24583</v>
      </c>
      <c r="B12258" s="35" t="s">
        <v>24584</v>
      </c>
    </row>
    <row r="12259" ht="15.0" customHeight="1">
      <c r="A12259" s="34" t="s">
        <v>24585</v>
      </c>
      <c r="B12259" s="35" t="s">
        <v>24586</v>
      </c>
    </row>
    <row r="12260" ht="15.0" customHeight="1">
      <c r="A12260" s="34" t="s">
        <v>24587</v>
      </c>
      <c r="B12260" s="35" t="s">
        <v>24588</v>
      </c>
    </row>
    <row r="12261" ht="15.0" customHeight="1">
      <c r="A12261" s="34" t="s">
        <v>24589</v>
      </c>
      <c r="B12261" s="35" t="s">
        <v>24590</v>
      </c>
    </row>
    <row r="12262" ht="15.0" customHeight="1">
      <c r="A12262" s="34" t="s">
        <v>24591</v>
      </c>
      <c r="B12262" s="35" t="s">
        <v>24592</v>
      </c>
    </row>
    <row r="12263" ht="15.0" customHeight="1">
      <c r="A12263" s="34" t="s">
        <v>24593</v>
      </c>
      <c r="B12263" s="35" t="s">
        <v>24594</v>
      </c>
    </row>
    <row r="12264" ht="15.0" customHeight="1">
      <c r="A12264" s="34" t="s">
        <v>24595</v>
      </c>
      <c r="B12264" s="35" t="s">
        <v>24596</v>
      </c>
    </row>
    <row r="12265" ht="15.0" customHeight="1">
      <c r="A12265" s="34" t="s">
        <v>24597</v>
      </c>
      <c r="B12265" s="35" t="s">
        <v>24598</v>
      </c>
    </row>
    <row r="12266" ht="15.0" customHeight="1">
      <c r="A12266" s="34" t="s">
        <v>24599</v>
      </c>
      <c r="B12266" s="35" t="s">
        <v>24600</v>
      </c>
    </row>
    <row r="12267" ht="15.0" customHeight="1">
      <c r="A12267" s="34" t="s">
        <v>24601</v>
      </c>
      <c r="B12267" s="35" t="s">
        <v>24602</v>
      </c>
    </row>
    <row r="12268" ht="15.0" customHeight="1">
      <c r="A12268" s="34" t="s">
        <v>24603</v>
      </c>
      <c r="B12268" s="35" t="s">
        <v>24604</v>
      </c>
    </row>
    <row r="12269" ht="15.0" customHeight="1">
      <c r="A12269" s="34" t="s">
        <v>24605</v>
      </c>
      <c r="B12269" s="35" t="s">
        <v>24606</v>
      </c>
    </row>
    <row r="12270" ht="15.0" customHeight="1">
      <c r="A12270" s="34" t="s">
        <v>24607</v>
      </c>
      <c r="B12270" s="35" t="s">
        <v>24608</v>
      </c>
    </row>
    <row r="12271" ht="15.0" customHeight="1">
      <c r="A12271" s="34" t="s">
        <v>24609</v>
      </c>
      <c r="B12271" s="35" t="s">
        <v>24610</v>
      </c>
    </row>
    <row r="12272" ht="15.0" customHeight="1">
      <c r="A12272" s="34" t="s">
        <v>24611</v>
      </c>
      <c r="B12272" s="35" t="s">
        <v>24612</v>
      </c>
    </row>
    <row r="12273" ht="15.0" customHeight="1">
      <c r="A12273" s="34" t="s">
        <v>24613</v>
      </c>
      <c r="B12273" s="35" t="s">
        <v>24614</v>
      </c>
    </row>
    <row r="12274" ht="15.0" customHeight="1">
      <c r="A12274" s="34" t="s">
        <v>24615</v>
      </c>
      <c r="B12274" s="35" t="s">
        <v>24616</v>
      </c>
    </row>
    <row r="12275" ht="15.0" customHeight="1">
      <c r="A12275" s="34" t="s">
        <v>24617</v>
      </c>
      <c r="B12275" s="35" t="s">
        <v>24618</v>
      </c>
    </row>
    <row r="12276" ht="15.0" customHeight="1">
      <c r="A12276" s="34" t="s">
        <v>24619</v>
      </c>
      <c r="B12276" s="35" t="s">
        <v>24620</v>
      </c>
    </row>
    <row r="12277" ht="15.0" customHeight="1">
      <c r="A12277" s="34" t="s">
        <v>24621</v>
      </c>
      <c r="B12277" s="35" t="s">
        <v>24622</v>
      </c>
    </row>
    <row r="12278" ht="15.0" customHeight="1">
      <c r="A12278" s="34" t="s">
        <v>24623</v>
      </c>
      <c r="B12278" s="35" t="s">
        <v>24624</v>
      </c>
    </row>
    <row r="12279" ht="15.0" customHeight="1">
      <c r="A12279" s="34" t="s">
        <v>24625</v>
      </c>
      <c r="B12279" s="35" t="s">
        <v>24626</v>
      </c>
    </row>
    <row r="12280" ht="15.0" customHeight="1">
      <c r="A12280" s="34" t="s">
        <v>24627</v>
      </c>
      <c r="B12280" s="35" t="s">
        <v>24628</v>
      </c>
    </row>
    <row r="12281" ht="15.0" customHeight="1">
      <c r="A12281" s="34" t="s">
        <v>24629</v>
      </c>
      <c r="B12281" s="35" t="s">
        <v>24630</v>
      </c>
    </row>
    <row r="12282" ht="15.0" customHeight="1">
      <c r="A12282" s="34" t="s">
        <v>24631</v>
      </c>
      <c r="B12282" s="35" t="s">
        <v>24632</v>
      </c>
    </row>
    <row r="12283" ht="15.0" customHeight="1">
      <c r="A12283" s="34" t="s">
        <v>24633</v>
      </c>
      <c r="B12283" s="35" t="s">
        <v>24634</v>
      </c>
    </row>
    <row r="12284" ht="15.0" customHeight="1">
      <c r="A12284" s="34" t="s">
        <v>24635</v>
      </c>
      <c r="B12284" s="35" t="s">
        <v>24636</v>
      </c>
    </row>
    <row r="12285" ht="15.0" customHeight="1">
      <c r="A12285" s="34" t="s">
        <v>24637</v>
      </c>
      <c r="B12285" s="35" t="s">
        <v>24638</v>
      </c>
    </row>
    <row r="12286" ht="15.0" customHeight="1">
      <c r="A12286" s="34" t="s">
        <v>24639</v>
      </c>
      <c r="B12286" s="35" t="s">
        <v>24640</v>
      </c>
    </row>
    <row r="12287" ht="15.0" customHeight="1">
      <c r="A12287" s="34" t="s">
        <v>24641</v>
      </c>
      <c r="B12287" s="35" t="s">
        <v>24642</v>
      </c>
    </row>
    <row r="12288" ht="15.0" customHeight="1">
      <c r="A12288" s="34" t="s">
        <v>24643</v>
      </c>
      <c r="B12288" s="35" t="s">
        <v>24644</v>
      </c>
    </row>
    <row r="12289" ht="15.0" customHeight="1">
      <c r="A12289" s="34" t="s">
        <v>24645</v>
      </c>
      <c r="B12289" s="35" t="s">
        <v>24646</v>
      </c>
    </row>
    <row r="12290" ht="15.0" customHeight="1">
      <c r="A12290" s="34" t="s">
        <v>24647</v>
      </c>
      <c r="B12290" s="35" t="s">
        <v>24648</v>
      </c>
    </row>
    <row r="12291" ht="15.0" customHeight="1">
      <c r="A12291" s="34" t="s">
        <v>24649</v>
      </c>
      <c r="B12291" s="35" t="s">
        <v>24650</v>
      </c>
    </row>
    <row r="12292" ht="15.0" customHeight="1">
      <c r="A12292" s="34" t="s">
        <v>24651</v>
      </c>
      <c r="B12292" s="35" t="s">
        <v>24652</v>
      </c>
    </row>
    <row r="12293" ht="15.0" customHeight="1">
      <c r="A12293" s="34" t="s">
        <v>24653</v>
      </c>
      <c r="B12293" s="35" t="s">
        <v>24654</v>
      </c>
    </row>
    <row r="12294" ht="15.0" customHeight="1">
      <c r="A12294" s="34" t="s">
        <v>24655</v>
      </c>
      <c r="B12294" s="35" t="s">
        <v>24656</v>
      </c>
    </row>
    <row r="12295" ht="15.0" customHeight="1">
      <c r="A12295" s="34" t="s">
        <v>24657</v>
      </c>
      <c r="B12295" s="35" t="s">
        <v>24658</v>
      </c>
    </row>
    <row r="12296" ht="15.0" customHeight="1">
      <c r="A12296" s="34" t="s">
        <v>24659</v>
      </c>
      <c r="B12296" s="35" t="s">
        <v>24660</v>
      </c>
    </row>
    <row r="12297" ht="15.0" customHeight="1">
      <c r="A12297" s="34" t="s">
        <v>24661</v>
      </c>
      <c r="B12297" s="35" t="s">
        <v>24662</v>
      </c>
    </row>
    <row r="12298" ht="15.0" customHeight="1">
      <c r="A12298" s="34" t="s">
        <v>24663</v>
      </c>
      <c r="B12298" s="35" t="s">
        <v>24664</v>
      </c>
    </row>
    <row r="12299" ht="15.0" customHeight="1">
      <c r="A12299" s="34" t="s">
        <v>24665</v>
      </c>
      <c r="B12299" s="35" t="s">
        <v>24666</v>
      </c>
    </row>
    <row r="12300" ht="15.0" customHeight="1">
      <c r="A12300" s="34" t="s">
        <v>24667</v>
      </c>
      <c r="B12300" s="35" t="s">
        <v>24668</v>
      </c>
    </row>
    <row r="12301" ht="15.0" customHeight="1">
      <c r="A12301" s="34" t="s">
        <v>24669</v>
      </c>
      <c r="B12301" s="35" t="s">
        <v>24670</v>
      </c>
    </row>
    <row r="12302" ht="15.0" customHeight="1">
      <c r="A12302" s="34" t="s">
        <v>24671</v>
      </c>
      <c r="B12302" s="35" t="s">
        <v>24672</v>
      </c>
    </row>
    <row r="12303" ht="15.0" customHeight="1">
      <c r="A12303" s="34" t="s">
        <v>24673</v>
      </c>
      <c r="B12303" s="35" t="s">
        <v>24674</v>
      </c>
    </row>
    <row r="12304" ht="15.0" customHeight="1">
      <c r="A12304" s="34" t="s">
        <v>2532</v>
      </c>
      <c r="B12304" s="35" t="s">
        <v>24675</v>
      </c>
    </row>
    <row r="12305" ht="15.0" customHeight="1">
      <c r="A12305" s="34" t="s">
        <v>24676</v>
      </c>
      <c r="B12305" s="35" t="s">
        <v>24677</v>
      </c>
    </row>
    <row r="12306" ht="15.0" customHeight="1">
      <c r="A12306" s="34" t="s">
        <v>24678</v>
      </c>
      <c r="B12306" s="35" t="s">
        <v>24679</v>
      </c>
    </row>
    <row r="12307" ht="15.0" customHeight="1">
      <c r="A12307" s="34" t="s">
        <v>24680</v>
      </c>
      <c r="B12307" s="35" t="s">
        <v>24681</v>
      </c>
    </row>
    <row r="12308" ht="15.0" customHeight="1">
      <c r="A12308" s="34" t="s">
        <v>24682</v>
      </c>
      <c r="B12308" s="35" t="s">
        <v>24683</v>
      </c>
    </row>
    <row r="12309" ht="15.0" customHeight="1">
      <c r="A12309" s="34" t="s">
        <v>24684</v>
      </c>
      <c r="B12309" s="35" t="s">
        <v>24685</v>
      </c>
    </row>
    <row r="12310" ht="15.0" customHeight="1">
      <c r="A12310" s="34" t="s">
        <v>24686</v>
      </c>
      <c r="B12310" s="35" t="s">
        <v>24687</v>
      </c>
    </row>
    <row r="12311" ht="15.0" customHeight="1">
      <c r="A12311" s="34" t="s">
        <v>24688</v>
      </c>
      <c r="B12311" s="35" t="s">
        <v>24689</v>
      </c>
    </row>
    <row r="12312" ht="15.0" customHeight="1">
      <c r="A12312" s="34" t="s">
        <v>24690</v>
      </c>
      <c r="B12312" s="35" t="s">
        <v>24691</v>
      </c>
    </row>
    <row r="12313" ht="15.0" customHeight="1">
      <c r="A12313" s="34" t="s">
        <v>24692</v>
      </c>
      <c r="B12313" s="35" t="s">
        <v>24693</v>
      </c>
    </row>
    <row r="12314" ht="15.0" customHeight="1">
      <c r="A12314" s="34" t="s">
        <v>24694</v>
      </c>
      <c r="B12314" s="35" t="s">
        <v>24695</v>
      </c>
    </row>
    <row r="12315" ht="15.0" customHeight="1">
      <c r="A12315" s="34" t="s">
        <v>24696</v>
      </c>
      <c r="B12315" s="35" t="s">
        <v>24697</v>
      </c>
    </row>
    <row r="12316" ht="15.0" customHeight="1">
      <c r="A12316" s="34" t="s">
        <v>24698</v>
      </c>
      <c r="B12316" s="35" t="s">
        <v>24699</v>
      </c>
    </row>
    <row r="12317" ht="15.0" customHeight="1">
      <c r="A12317" s="34" t="s">
        <v>24700</v>
      </c>
      <c r="B12317" s="35" t="s">
        <v>24701</v>
      </c>
    </row>
    <row r="12318" ht="15.0" customHeight="1">
      <c r="A12318" s="34" t="s">
        <v>24702</v>
      </c>
      <c r="B12318" s="35" t="s">
        <v>24703</v>
      </c>
    </row>
    <row r="12319" ht="15.0" customHeight="1">
      <c r="A12319" s="34" t="s">
        <v>24704</v>
      </c>
      <c r="B12319" s="35" t="s">
        <v>24705</v>
      </c>
    </row>
    <row r="12320" ht="15.0" customHeight="1">
      <c r="A12320" s="34" t="s">
        <v>24706</v>
      </c>
      <c r="B12320" s="35" t="s">
        <v>24707</v>
      </c>
    </row>
    <row r="12321" ht="15.0" customHeight="1">
      <c r="A12321" s="34" t="s">
        <v>24708</v>
      </c>
      <c r="B12321" s="35" t="s">
        <v>24709</v>
      </c>
    </row>
    <row r="12322" ht="15.0" customHeight="1">
      <c r="A12322" s="34" t="s">
        <v>24710</v>
      </c>
      <c r="B12322" s="35" t="s">
        <v>24711</v>
      </c>
    </row>
    <row r="12323" ht="15.0" customHeight="1">
      <c r="A12323" s="34" t="s">
        <v>24712</v>
      </c>
      <c r="B12323" s="35" t="s">
        <v>24713</v>
      </c>
    </row>
    <row r="12324" ht="15.0" customHeight="1">
      <c r="A12324" s="34" t="s">
        <v>24714</v>
      </c>
      <c r="B12324" s="35" t="s">
        <v>24715</v>
      </c>
    </row>
    <row r="12325" ht="15.0" customHeight="1">
      <c r="A12325" s="34" t="s">
        <v>24716</v>
      </c>
      <c r="B12325" s="35" t="s">
        <v>24717</v>
      </c>
    </row>
    <row r="12326" ht="15.0" customHeight="1">
      <c r="A12326" s="34" t="s">
        <v>24718</v>
      </c>
      <c r="B12326" s="35" t="s">
        <v>24719</v>
      </c>
    </row>
    <row r="12327" ht="15.0" customHeight="1">
      <c r="A12327" s="34" t="s">
        <v>24720</v>
      </c>
      <c r="B12327" s="35" t="s">
        <v>24721</v>
      </c>
    </row>
    <row r="12328" ht="15.0" customHeight="1">
      <c r="A12328" s="34" t="s">
        <v>24722</v>
      </c>
      <c r="B12328" s="35" t="s">
        <v>24723</v>
      </c>
    </row>
    <row r="12329" ht="15.0" customHeight="1">
      <c r="A12329" s="34" t="s">
        <v>24724</v>
      </c>
      <c r="B12329" s="35" t="s">
        <v>24725</v>
      </c>
    </row>
    <row r="12330" ht="15.0" customHeight="1">
      <c r="A12330" s="34" t="s">
        <v>24726</v>
      </c>
      <c r="B12330" s="35" t="s">
        <v>24727</v>
      </c>
    </row>
    <row r="12331" ht="15.0" customHeight="1">
      <c r="A12331" s="34" t="s">
        <v>24728</v>
      </c>
      <c r="B12331" s="35" t="s">
        <v>24729</v>
      </c>
    </row>
    <row r="12332" ht="15.0" customHeight="1">
      <c r="A12332" s="34" t="s">
        <v>24730</v>
      </c>
      <c r="B12332" s="35" t="s">
        <v>24731</v>
      </c>
    </row>
    <row r="12333" ht="15.0" customHeight="1">
      <c r="A12333" s="34" t="s">
        <v>24732</v>
      </c>
      <c r="B12333" s="35" t="s">
        <v>24733</v>
      </c>
    </row>
    <row r="12334" ht="15.0" customHeight="1">
      <c r="A12334" s="34" t="s">
        <v>24734</v>
      </c>
      <c r="B12334" s="35" t="s">
        <v>24735</v>
      </c>
    </row>
    <row r="12335" ht="15.0" customHeight="1">
      <c r="A12335" s="34" t="s">
        <v>24736</v>
      </c>
      <c r="B12335" s="35" t="s">
        <v>24737</v>
      </c>
    </row>
    <row r="12336" ht="15.0" customHeight="1">
      <c r="A12336" s="34" t="s">
        <v>24738</v>
      </c>
      <c r="B12336" s="35" t="s">
        <v>24739</v>
      </c>
    </row>
    <row r="12337" ht="15.0" customHeight="1">
      <c r="A12337" s="34" t="s">
        <v>24740</v>
      </c>
      <c r="B12337" s="35" t="s">
        <v>24741</v>
      </c>
    </row>
    <row r="12338" ht="15.0" customHeight="1">
      <c r="A12338" s="34" t="s">
        <v>24742</v>
      </c>
      <c r="B12338" s="35" t="s">
        <v>24743</v>
      </c>
    </row>
    <row r="12339" ht="15.0" customHeight="1">
      <c r="A12339" s="34" t="s">
        <v>24744</v>
      </c>
      <c r="B12339" s="35" t="s">
        <v>24745</v>
      </c>
    </row>
    <row r="12340" ht="15.0" customHeight="1">
      <c r="A12340" s="34" t="s">
        <v>24746</v>
      </c>
      <c r="B12340" s="35" t="s">
        <v>24747</v>
      </c>
    </row>
    <row r="12341" ht="15.0" customHeight="1">
      <c r="A12341" s="34" t="s">
        <v>24748</v>
      </c>
      <c r="B12341" s="35" t="s">
        <v>24749</v>
      </c>
    </row>
    <row r="12342" ht="15.0" customHeight="1">
      <c r="A12342" s="34" t="s">
        <v>24750</v>
      </c>
      <c r="B12342" s="35" t="s">
        <v>24751</v>
      </c>
    </row>
    <row r="12343" ht="15.0" customHeight="1">
      <c r="A12343" s="34" t="s">
        <v>24752</v>
      </c>
      <c r="B12343" s="35" t="s">
        <v>24753</v>
      </c>
    </row>
    <row r="12344" ht="15.0" customHeight="1">
      <c r="A12344" s="34" t="s">
        <v>24754</v>
      </c>
      <c r="B12344" s="35" t="s">
        <v>24755</v>
      </c>
    </row>
    <row r="12345" ht="15.0" customHeight="1">
      <c r="A12345" s="34" t="s">
        <v>24756</v>
      </c>
      <c r="B12345" s="35" t="s">
        <v>24757</v>
      </c>
    </row>
    <row r="12346" ht="15.0" customHeight="1">
      <c r="A12346" s="34" t="s">
        <v>24758</v>
      </c>
      <c r="B12346" s="35" t="s">
        <v>24759</v>
      </c>
    </row>
    <row r="12347" ht="15.0" customHeight="1">
      <c r="A12347" s="34" t="s">
        <v>24760</v>
      </c>
      <c r="B12347" s="35" t="s">
        <v>24761</v>
      </c>
    </row>
    <row r="12348" ht="15.0" customHeight="1">
      <c r="A12348" s="34" t="s">
        <v>24762</v>
      </c>
      <c r="B12348" s="35" t="s">
        <v>24763</v>
      </c>
    </row>
    <row r="12349" ht="15.0" customHeight="1">
      <c r="A12349" s="34" t="s">
        <v>24764</v>
      </c>
      <c r="B12349" s="35" t="s">
        <v>24765</v>
      </c>
    </row>
    <row r="12350" ht="15.0" customHeight="1">
      <c r="A12350" s="34" t="s">
        <v>24766</v>
      </c>
      <c r="B12350" s="35" t="s">
        <v>24767</v>
      </c>
    </row>
    <row r="12351" ht="15.0" customHeight="1">
      <c r="A12351" s="34" t="s">
        <v>24768</v>
      </c>
      <c r="B12351" s="35" t="s">
        <v>24769</v>
      </c>
    </row>
    <row r="12352" ht="15.0" customHeight="1">
      <c r="A12352" s="34" t="s">
        <v>24770</v>
      </c>
      <c r="B12352" s="35" t="s">
        <v>24771</v>
      </c>
    </row>
    <row r="12353" ht="15.0" customHeight="1">
      <c r="A12353" s="34" t="s">
        <v>24772</v>
      </c>
      <c r="B12353" s="35" t="s">
        <v>24773</v>
      </c>
    </row>
    <row r="12354" ht="15.0" customHeight="1">
      <c r="A12354" s="34" t="s">
        <v>24774</v>
      </c>
      <c r="B12354" s="35" t="s">
        <v>24775</v>
      </c>
    </row>
    <row r="12355" ht="15.0" customHeight="1">
      <c r="A12355" s="34" t="s">
        <v>24776</v>
      </c>
      <c r="B12355" s="35" t="s">
        <v>24777</v>
      </c>
    </row>
    <row r="12356" ht="15.0" customHeight="1">
      <c r="A12356" s="34" t="s">
        <v>24778</v>
      </c>
      <c r="B12356" s="35" t="s">
        <v>24779</v>
      </c>
    </row>
    <row r="12357" ht="15.0" customHeight="1">
      <c r="A12357" s="34" t="s">
        <v>24780</v>
      </c>
      <c r="B12357" s="35" t="s">
        <v>24781</v>
      </c>
    </row>
    <row r="12358" ht="15.0" customHeight="1">
      <c r="A12358" s="34" t="s">
        <v>24782</v>
      </c>
      <c r="B12358" s="35" t="s">
        <v>24783</v>
      </c>
    </row>
    <row r="12359" ht="15.0" customHeight="1">
      <c r="A12359" s="34" t="s">
        <v>24784</v>
      </c>
      <c r="B12359" s="35" t="s">
        <v>24785</v>
      </c>
    </row>
    <row r="12360" ht="15.0" customHeight="1">
      <c r="A12360" s="34" t="s">
        <v>24786</v>
      </c>
      <c r="B12360" s="35" t="s">
        <v>24787</v>
      </c>
    </row>
    <row r="12361" ht="15.0" customHeight="1">
      <c r="A12361" s="34" t="s">
        <v>24788</v>
      </c>
      <c r="B12361" s="35" t="s">
        <v>24789</v>
      </c>
    </row>
    <row r="12362" ht="15.0" customHeight="1">
      <c r="A12362" s="34" t="s">
        <v>24790</v>
      </c>
      <c r="B12362" s="35" t="s">
        <v>24791</v>
      </c>
    </row>
    <row r="12363" ht="15.0" customHeight="1">
      <c r="A12363" s="34" t="s">
        <v>24792</v>
      </c>
      <c r="B12363" s="35" t="s">
        <v>24793</v>
      </c>
    </row>
    <row r="12364" ht="15.0" customHeight="1">
      <c r="A12364" s="34" t="s">
        <v>24794</v>
      </c>
      <c r="B12364" s="35" t="s">
        <v>24795</v>
      </c>
    </row>
    <row r="12365" ht="15.0" customHeight="1">
      <c r="A12365" s="34" t="s">
        <v>24796</v>
      </c>
      <c r="B12365" s="35" t="s">
        <v>24797</v>
      </c>
    </row>
    <row r="12366" ht="15.0" customHeight="1">
      <c r="A12366" s="34" t="s">
        <v>24798</v>
      </c>
      <c r="B12366" s="35" t="s">
        <v>24799</v>
      </c>
    </row>
    <row r="12367" ht="15.0" customHeight="1">
      <c r="A12367" s="34" t="s">
        <v>24800</v>
      </c>
      <c r="B12367" s="35" t="s">
        <v>24801</v>
      </c>
    </row>
    <row r="12368" ht="15.0" customHeight="1">
      <c r="A12368" s="34" t="s">
        <v>24802</v>
      </c>
      <c r="B12368" s="35" t="s">
        <v>24803</v>
      </c>
    </row>
    <row r="12369" ht="15.0" customHeight="1">
      <c r="A12369" s="34" t="s">
        <v>24804</v>
      </c>
      <c r="B12369" s="35" t="s">
        <v>24805</v>
      </c>
    </row>
    <row r="12370" ht="15.0" customHeight="1">
      <c r="A12370" s="34" t="s">
        <v>24806</v>
      </c>
      <c r="B12370" s="35" t="s">
        <v>24807</v>
      </c>
    </row>
    <row r="12371" ht="15.0" customHeight="1">
      <c r="A12371" s="34" t="s">
        <v>24808</v>
      </c>
      <c r="B12371" s="35" t="s">
        <v>24809</v>
      </c>
    </row>
    <row r="12372" ht="15.0" customHeight="1">
      <c r="A12372" s="34" t="s">
        <v>24810</v>
      </c>
      <c r="B12372" s="35" t="s">
        <v>24811</v>
      </c>
    </row>
    <row r="12373" ht="15.0" customHeight="1">
      <c r="A12373" s="34" t="s">
        <v>24812</v>
      </c>
      <c r="B12373" s="35" t="s">
        <v>24813</v>
      </c>
    </row>
    <row r="12374" ht="15.0" customHeight="1">
      <c r="A12374" s="34" t="s">
        <v>24814</v>
      </c>
      <c r="B12374" s="35" t="s">
        <v>24815</v>
      </c>
    </row>
    <row r="12375" ht="15.0" customHeight="1">
      <c r="A12375" s="34" t="s">
        <v>24816</v>
      </c>
      <c r="B12375" s="35" t="s">
        <v>24817</v>
      </c>
    </row>
    <row r="12376" ht="15.0" customHeight="1">
      <c r="A12376" s="34" t="s">
        <v>24818</v>
      </c>
      <c r="B12376" s="35" t="s">
        <v>24819</v>
      </c>
    </row>
    <row r="12377" ht="15.0" customHeight="1">
      <c r="A12377" s="34" t="s">
        <v>24820</v>
      </c>
      <c r="B12377" s="35" t="s">
        <v>24821</v>
      </c>
    </row>
    <row r="12378" ht="15.0" customHeight="1">
      <c r="A12378" s="34" t="s">
        <v>24822</v>
      </c>
      <c r="B12378" s="35" t="s">
        <v>24823</v>
      </c>
    </row>
    <row r="12379" ht="15.0" customHeight="1">
      <c r="A12379" s="34" t="s">
        <v>24824</v>
      </c>
      <c r="B12379" s="35" t="s">
        <v>24825</v>
      </c>
    </row>
    <row r="12380" ht="15.0" customHeight="1">
      <c r="A12380" s="34" t="s">
        <v>24826</v>
      </c>
      <c r="B12380" s="35" t="s">
        <v>24827</v>
      </c>
    </row>
    <row r="12381" ht="15.0" customHeight="1">
      <c r="A12381" s="34" t="s">
        <v>24828</v>
      </c>
      <c r="B12381" s="35" t="s">
        <v>24829</v>
      </c>
    </row>
    <row r="12382" ht="15.0" customHeight="1">
      <c r="A12382" s="34" t="s">
        <v>24830</v>
      </c>
      <c r="B12382" s="35" t="s">
        <v>24831</v>
      </c>
    </row>
    <row r="12383" ht="15.0" customHeight="1">
      <c r="A12383" s="34" t="s">
        <v>24832</v>
      </c>
      <c r="B12383" s="35" t="s">
        <v>24833</v>
      </c>
    </row>
    <row r="12384" ht="15.0" customHeight="1">
      <c r="A12384" s="34" t="s">
        <v>24834</v>
      </c>
      <c r="B12384" s="35" t="s">
        <v>24835</v>
      </c>
    </row>
    <row r="12385" ht="15.0" customHeight="1">
      <c r="A12385" s="34" t="s">
        <v>24836</v>
      </c>
      <c r="B12385" s="35" t="s">
        <v>24837</v>
      </c>
    </row>
    <row r="12386" ht="15.0" customHeight="1">
      <c r="A12386" s="34" t="s">
        <v>24838</v>
      </c>
      <c r="B12386" s="35" t="s">
        <v>24839</v>
      </c>
    </row>
    <row r="12387" ht="15.0" customHeight="1">
      <c r="A12387" s="34" t="s">
        <v>24840</v>
      </c>
      <c r="B12387" s="35" t="s">
        <v>24841</v>
      </c>
    </row>
    <row r="12388" ht="15.0" customHeight="1">
      <c r="A12388" s="34" t="s">
        <v>24842</v>
      </c>
      <c r="B12388" s="35" t="s">
        <v>24843</v>
      </c>
    </row>
    <row r="12389" ht="15.0" customHeight="1">
      <c r="A12389" s="34" t="s">
        <v>24844</v>
      </c>
      <c r="B12389" s="35" t="s">
        <v>24845</v>
      </c>
    </row>
    <row r="12390" ht="15.0" customHeight="1">
      <c r="A12390" s="34" t="s">
        <v>24846</v>
      </c>
      <c r="B12390" s="35" t="s">
        <v>24847</v>
      </c>
    </row>
    <row r="12391" ht="15.0" customHeight="1">
      <c r="A12391" s="34" t="s">
        <v>24848</v>
      </c>
      <c r="B12391" s="35" t="s">
        <v>24849</v>
      </c>
    </row>
    <row r="12392" ht="15.0" customHeight="1">
      <c r="A12392" s="34" t="s">
        <v>24850</v>
      </c>
      <c r="B12392" s="35" t="s">
        <v>24851</v>
      </c>
    </row>
    <row r="12393" ht="15.0" customHeight="1">
      <c r="A12393" s="34" t="s">
        <v>24852</v>
      </c>
      <c r="B12393" s="35" t="s">
        <v>24853</v>
      </c>
    </row>
    <row r="12394" ht="15.0" customHeight="1">
      <c r="A12394" s="34" t="s">
        <v>24854</v>
      </c>
      <c r="B12394" s="35" t="s">
        <v>24855</v>
      </c>
    </row>
    <row r="12395" ht="15.0" customHeight="1">
      <c r="A12395" s="34" t="s">
        <v>24856</v>
      </c>
      <c r="B12395" s="35" t="s">
        <v>24857</v>
      </c>
    </row>
    <row r="12396" ht="15.0" customHeight="1">
      <c r="A12396" s="34" t="s">
        <v>24858</v>
      </c>
      <c r="B12396" s="35" t="s">
        <v>24859</v>
      </c>
    </row>
    <row r="12397" ht="15.0" customHeight="1">
      <c r="A12397" s="34" t="s">
        <v>24860</v>
      </c>
      <c r="B12397" s="35" t="s">
        <v>24861</v>
      </c>
    </row>
    <row r="12398" ht="15.0" customHeight="1">
      <c r="A12398" s="34" t="s">
        <v>24862</v>
      </c>
      <c r="B12398" s="35" t="s">
        <v>24863</v>
      </c>
    </row>
    <row r="12399" ht="15.0" customHeight="1">
      <c r="A12399" s="34" t="s">
        <v>24864</v>
      </c>
      <c r="B12399" s="35" t="s">
        <v>24865</v>
      </c>
    </row>
    <row r="12400" ht="15.0" customHeight="1">
      <c r="A12400" s="34" t="s">
        <v>24866</v>
      </c>
      <c r="B12400" s="35" t="s">
        <v>24867</v>
      </c>
    </row>
    <row r="12401" ht="15.0" customHeight="1">
      <c r="A12401" s="34" t="s">
        <v>24868</v>
      </c>
      <c r="B12401" s="35" t="s">
        <v>24869</v>
      </c>
    </row>
    <row r="12402" ht="15.0" customHeight="1">
      <c r="A12402" s="34" t="s">
        <v>24870</v>
      </c>
      <c r="B12402" s="35" t="s">
        <v>24871</v>
      </c>
    </row>
    <row r="12403" ht="15.0" customHeight="1">
      <c r="A12403" s="34" t="s">
        <v>24872</v>
      </c>
      <c r="B12403" s="35" t="s">
        <v>24873</v>
      </c>
    </row>
    <row r="12404" ht="15.0" customHeight="1">
      <c r="A12404" s="34" t="s">
        <v>24874</v>
      </c>
      <c r="B12404" s="35" t="s">
        <v>24875</v>
      </c>
    </row>
    <row r="12405" ht="15.0" customHeight="1">
      <c r="A12405" s="34" t="s">
        <v>24876</v>
      </c>
      <c r="B12405" s="35" t="s">
        <v>24877</v>
      </c>
    </row>
    <row r="12406" ht="15.0" customHeight="1">
      <c r="A12406" s="34" t="s">
        <v>24878</v>
      </c>
      <c r="B12406" s="35" t="s">
        <v>24879</v>
      </c>
    </row>
    <row r="12407" ht="15.0" customHeight="1">
      <c r="A12407" s="34" t="s">
        <v>24880</v>
      </c>
      <c r="B12407" s="35" t="s">
        <v>24881</v>
      </c>
    </row>
    <row r="12408" ht="15.0" customHeight="1">
      <c r="A12408" s="34" t="s">
        <v>24882</v>
      </c>
      <c r="B12408" s="35" t="s">
        <v>24883</v>
      </c>
    </row>
    <row r="12409" ht="15.0" customHeight="1">
      <c r="A12409" s="34" t="s">
        <v>24884</v>
      </c>
      <c r="B12409" s="35" t="s">
        <v>24885</v>
      </c>
    </row>
    <row r="12410" ht="15.0" customHeight="1">
      <c r="A12410" s="34" t="s">
        <v>24886</v>
      </c>
      <c r="B12410" s="35" t="s">
        <v>24887</v>
      </c>
    </row>
    <row r="12411" ht="15.0" customHeight="1">
      <c r="A12411" s="34" t="s">
        <v>24888</v>
      </c>
      <c r="B12411" s="35" t="s">
        <v>24889</v>
      </c>
    </row>
    <row r="12412" ht="15.0" customHeight="1">
      <c r="A12412" s="34" t="s">
        <v>24890</v>
      </c>
      <c r="B12412" s="35" t="s">
        <v>24891</v>
      </c>
    </row>
    <row r="12413" ht="15.0" customHeight="1">
      <c r="A12413" s="34" t="s">
        <v>24892</v>
      </c>
      <c r="B12413" s="35" t="s">
        <v>24893</v>
      </c>
    </row>
    <row r="12414" ht="15.0" customHeight="1">
      <c r="A12414" s="34" t="s">
        <v>24894</v>
      </c>
      <c r="B12414" s="35" t="s">
        <v>24895</v>
      </c>
    </row>
    <row r="12415" ht="15.0" customHeight="1">
      <c r="A12415" s="34" t="s">
        <v>24896</v>
      </c>
      <c r="B12415" s="35" t="s">
        <v>24897</v>
      </c>
    </row>
    <row r="12416" ht="15.0" customHeight="1">
      <c r="A12416" s="34" t="s">
        <v>24898</v>
      </c>
      <c r="B12416" s="35" t="s">
        <v>24899</v>
      </c>
    </row>
    <row r="12417" ht="15.0" customHeight="1">
      <c r="A12417" s="34" t="s">
        <v>24900</v>
      </c>
      <c r="B12417" s="35" t="s">
        <v>24901</v>
      </c>
    </row>
    <row r="12418" ht="15.0" customHeight="1">
      <c r="A12418" s="34" t="s">
        <v>24902</v>
      </c>
      <c r="B12418" s="35" t="s">
        <v>24903</v>
      </c>
    </row>
    <row r="12419" ht="15.0" customHeight="1">
      <c r="A12419" s="34" t="s">
        <v>24904</v>
      </c>
      <c r="B12419" s="35" t="s">
        <v>24905</v>
      </c>
    </row>
    <row r="12420" ht="15.0" customHeight="1">
      <c r="A12420" s="34" t="s">
        <v>24906</v>
      </c>
      <c r="B12420" s="35" t="s">
        <v>24907</v>
      </c>
    </row>
    <row r="12421" ht="15.0" customHeight="1">
      <c r="A12421" s="34" t="s">
        <v>24908</v>
      </c>
      <c r="B12421" s="35" t="s">
        <v>24909</v>
      </c>
    </row>
    <row r="12422" ht="15.0" customHeight="1">
      <c r="A12422" s="34" t="s">
        <v>24910</v>
      </c>
      <c r="B12422" s="35" t="s">
        <v>24911</v>
      </c>
    </row>
    <row r="12423" ht="15.0" customHeight="1">
      <c r="A12423" s="34" t="s">
        <v>24912</v>
      </c>
      <c r="B12423" s="35" t="s">
        <v>24913</v>
      </c>
    </row>
    <row r="12424" ht="15.0" customHeight="1">
      <c r="A12424" s="34" t="s">
        <v>24914</v>
      </c>
      <c r="B12424" s="35" t="s">
        <v>24915</v>
      </c>
    </row>
    <row r="12425" ht="15.0" customHeight="1">
      <c r="A12425" s="34" t="s">
        <v>24916</v>
      </c>
      <c r="B12425" s="35" t="s">
        <v>24917</v>
      </c>
    </row>
    <row r="12426" ht="15.0" customHeight="1">
      <c r="A12426" s="34" t="s">
        <v>24918</v>
      </c>
      <c r="B12426" s="35" t="s">
        <v>24919</v>
      </c>
    </row>
    <row r="12427" ht="15.0" customHeight="1">
      <c r="A12427" s="34" t="s">
        <v>24920</v>
      </c>
      <c r="B12427" s="35" t="s">
        <v>24921</v>
      </c>
    </row>
    <row r="12428" ht="15.0" customHeight="1">
      <c r="A12428" s="34" t="s">
        <v>24922</v>
      </c>
      <c r="B12428" s="35" t="s">
        <v>24923</v>
      </c>
    </row>
    <row r="12429" ht="15.0" customHeight="1">
      <c r="A12429" s="34" t="s">
        <v>24924</v>
      </c>
      <c r="B12429" s="35" t="s">
        <v>24925</v>
      </c>
    </row>
    <row r="12430" ht="15.0" customHeight="1">
      <c r="A12430" s="34" t="s">
        <v>24926</v>
      </c>
      <c r="B12430" s="35" t="s">
        <v>24927</v>
      </c>
    </row>
    <row r="12431" ht="15.0" customHeight="1">
      <c r="A12431" s="34" t="s">
        <v>24928</v>
      </c>
      <c r="B12431" s="35" t="s">
        <v>24929</v>
      </c>
    </row>
    <row r="12432" ht="15.0" customHeight="1">
      <c r="A12432" s="34" t="s">
        <v>24930</v>
      </c>
      <c r="B12432" s="35" t="s">
        <v>24931</v>
      </c>
    </row>
    <row r="12433" ht="15.0" customHeight="1">
      <c r="A12433" s="34" t="s">
        <v>24932</v>
      </c>
      <c r="B12433" s="35" t="s">
        <v>24933</v>
      </c>
    </row>
    <row r="12434" ht="15.0" customHeight="1">
      <c r="A12434" s="34" t="s">
        <v>24934</v>
      </c>
      <c r="B12434" s="35" t="s">
        <v>24935</v>
      </c>
    </row>
    <row r="12435" ht="15.0" customHeight="1">
      <c r="A12435" s="34" t="s">
        <v>24936</v>
      </c>
      <c r="B12435" s="35" t="s">
        <v>24937</v>
      </c>
    </row>
    <row r="12436" ht="15.0" customHeight="1">
      <c r="A12436" s="34" t="s">
        <v>24938</v>
      </c>
      <c r="B12436" s="35" t="s">
        <v>24939</v>
      </c>
    </row>
    <row r="12437" ht="15.0" customHeight="1">
      <c r="A12437" s="34" t="s">
        <v>24940</v>
      </c>
      <c r="B12437" s="35" t="s">
        <v>24941</v>
      </c>
    </row>
    <row r="12438" ht="15.0" customHeight="1">
      <c r="A12438" s="34" t="s">
        <v>24942</v>
      </c>
      <c r="B12438" s="35" t="s">
        <v>24943</v>
      </c>
    </row>
    <row r="12439" ht="15.0" customHeight="1">
      <c r="A12439" s="34" t="s">
        <v>24944</v>
      </c>
      <c r="B12439" s="35" t="s">
        <v>24945</v>
      </c>
    </row>
    <row r="12440" ht="15.0" customHeight="1">
      <c r="A12440" s="34" t="s">
        <v>24946</v>
      </c>
      <c r="B12440" s="35" t="s">
        <v>24947</v>
      </c>
    </row>
    <row r="12441" ht="15.0" customHeight="1">
      <c r="A12441" s="34" t="s">
        <v>24948</v>
      </c>
      <c r="B12441" s="35" t="s">
        <v>24949</v>
      </c>
    </row>
    <row r="12442" ht="15.0" customHeight="1">
      <c r="A12442" s="34" t="s">
        <v>24950</v>
      </c>
      <c r="B12442" s="35" t="s">
        <v>24951</v>
      </c>
    </row>
    <row r="12443" ht="15.0" customHeight="1">
      <c r="A12443" s="34" t="s">
        <v>24952</v>
      </c>
      <c r="B12443" s="35" t="s">
        <v>24953</v>
      </c>
    </row>
    <row r="12444" ht="15.0" customHeight="1">
      <c r="A12444" s="34" t="s">
        <v>24954</v>
      </c>
      <c r="B12444" s="35" t="s">
        <v>24955</v>
      </c>
    </row>
    <row r="12445" ht="15.0" customHeight="1">
      <c r="A12445" s="34" t="s">
        <v>24956</v>
      </c>
      <c r="B12445" s="35" t="s">
        <v>24957</v>
      </c>
    </row>
    <row r="12446" ht="15.0" customHeight="1">
      <c r="A12446" s="34" t="s">
        <v>24958</v>
      </c>
      <c r="B12446" s="35" t="s">
        <v>24959</v>
      </c>
    </row>
    <row r="12447" ht="15.0" customHeight="1">
      <c r="A12447" s="34" t="s">
        <v>24960</v>
      </c>
      <c r="B12447" s="35" t="s">
        <v>24961</v>
      </c>
    </row>
    <row r="12448" ht="15.0" customHeight="1">
      <c r="A12448" s="34" t="s">
        <v>24962</v>
      </c>
      <c r="B12448" s="35" t="s">
        <v>24963</v>
      </c>
    </row>
    <row r="12449" ht="15.0" customHeight="1">
      <c r="A12449" s="34" t="s">
        <v>24964</v>
      </c>
      <c r="B12449" s="35" t="s">
        <v>24965</v>
      </c>
    </row>
    <row r="12450" ht="15.0" customHeight="1">
      <c r="A12450" s="34" t="s">
        <v>24966</v>
      </c>
      <c r="B12450" s="35" t="s">
        <v>24967</v>
      </c>
    </row>
    <row r="12451" ht="15.0" customHeight="1">
      <c r="A12451" s="34" t="s">
        <v>24968</v>
      </c>
      <c r="B12451" s="35" t="s">
        <v>24969</v>
      </c>
    </row>
    <row r="12452" ht="15.0" customHeight="1">
      <c r="A12452" s="34" t="s">
        <v>24970</v>
      </c>
      <c r="B12452" s="35" t="s">
        <v>24971</v>
      </c>
    </row>
    <row r="12453" ht="15.0" customHeight="1">
      <c r="A12453" s="34" t="s">
        <v>24972</v>
      </c>
      <c r="B12453" s="35" t="s">
        <v>24973</v>
      </c>
    </row>
    <row r="12454" ht="15.0" customHeight="1">
      <c r="A12454" s="34" t="s">
        <v>24974</v>
      </c>
      <c r="B12454" s="35" t="s">
        <v>24975</v>
      </c>
    </row>
    <row r="12455" ht="15.0" customHeight="1">
      <c r="A12455" s="34" t="s">
        <v>24976</v>
      </c>
      <c r="B12455" s="35" t="s">
        <v>24977</v>
      </c>
    </row>
    <row r="12456" ht="15.0" customHeight="1">
      <c r="A12456" s="34" t="s">
        <v>24978</v>
      </c>
      <c r="B12456" s="35" t="s">
        <v>24979</v>
      </c>
    </row>
    <row r="12457" ht="15.0" customHeight="1">
      <c r="A12457" s="34" t="s">
        <v>24980</v>
      </c>
      <c r="B12457" s="35" t="s">
        <v>24981</v>
      </c>
    </row>
    <row r="12458" ht="15.0" customHeight="1">
      <c r="A12458" s="34" t="s">
        <v>24982</v>
      </c>
      <c r="B12458" s="35" t="s">
        <v>24983</v>
      </c>
    </row>
    <row r="12459" ht="15.0" customHeight="1">
      <c r="A12459" s="34" t="s">
        <v>24984</v>
      </c>
      <c r="B12459" s="35" t="s">
        <v>24985</v>
      </c>
    </row>
    <row r="12460" ht="15.0" customHeight="1">
      <c r="A12460" s="34" t="s">
        <v>24986</v>
      </c>
      <c r="B12460" s="35" t="s">
        <v>24987</v>
      </c>
    </row>
    <row r="12461" ht="15.0" customHeight="1">
      <c r="A12461" s="34" t="s">
        <v>24988</v>
      </c>
      <c r="B12461" s="35" t="s">
        <v>24989</v>
      </c>
    </row>
    <row r="12462" ht="15.0" customHeight="1">
      <c r="A12462" s="34" t="s">
        <v>24990</v>
      </c>
      <c r="B12462" s="35" t="s">
        <v>24991</v>
      </c>
    </row>
    <row r="12463" ht="15.0" customHeight="1">
      <c r="A12463" s="34" t="s">
        <v>24992</v>
      </c>
      <c r="B12463" s="35" t="s">
        <v>24993</v>
      </c>
    </row>
    <row r="12464" ht="15.0" customHeight="1">
      <c r="A12464" s="34" t="s">
        <v>24994</v>
      </c>
      <c r="B12464" s="35" t="s">
        <v>24995</v>
      </c>
    </row>
    <row r="12465" ht="15.0" customHeight="1">
      <c r="A12465" s="34" t="s">
        <v>24996</v>
      </c>
      <c r="B12465" s="35" t="s">
        <v>24997</v>
      </c>
    </row>
    <row r="12466" ht="15.0" customHeight="1">
      <c r="A12466" s="34" t="s">
        <v>24998</v>
      </c>
      <c r="B12466" s="35" t="s">
        <v>24999</v>
      </c>
    </row>
    <row r="12467" ht="15.0" customHeight="1">
      <c r="A12467" s="34" t="s">
        <v>25000</v>
      </c>
      <c r="B12467" s="35" t="s">
        <v>25001</v>
      </c>
    </row>
    <row r="12468" ht="15.0" customHeight="1">
      <c r="A12468" s="34" t="s">
        <v>25002</v>
      </c>
      <c r="B12468" s="35" t="s">
        <v>25003</v>
      </c>
    </row>
    <row r="12469" ht="15.0" customHeight="1">
      <c r="A12469" s="34" t="s">
        <v>25004</v>
      </c>
      <c r="B12469" s="35" t="s">
        <v>25005</v>
      </c>
    </row>
    <row r="12470" ht="15.0" customHeight="1">
      <c r="A12470" s="34" t="s">
        <v>25006</v>
      </c>
      <c r="B12470" s="35" t="s">
        <v>25007</v>
      </c>
    </row>
    <row r="12471" ht="15.0" customHeight="1">
      <c r="A12471" s="34" t="s">
        <v>25008</v>
      </c>
      <c r="B12471" s="35" t="s">
        <v>25009</v>
      </c>
    </row>
    <row r="12472" ht="15.0" customHeight="1">
      <c r="A12472" s="34" t="s">
        <v>25010</v>
      </c>
      <c r="B12472" s="35" t="s">
        <v>25011</v>
      </c>
    </row>
    <row r="12473" ht="15.0" customHeight="1">
      <c r="A12473" s="34" t="s">
        <v>25012</v>
      </c>
      <c r="B12473" s="35" t="s">
        <v>25013</v>
      </c>
    </row>
    <row r="12474" ht="15.0" customHeight="1">
      <c r="A12474" s="34" t="s">
        <v>25014</v>
      </c>
      <c r="B12474" s="35" t="s">
        <v>25015</v>
      </c>
    </row>
    <row r="12475" ht="15.0" customHeight="1">
      <c r="A12475" s="34" t="s">
        <v>25016</v>
      </c>
      <c r="B12475" s="35" t="s">
        <v>25017</v>
      </c>
    </row>
    <row r="12476" ht="15.0" customHeight="1">
      <c r="A12476" s="34" t="s">
        <v>25018</v>
      </c>
      <c r="B12476" s="35" t="s">
        <v>25019</v>
      </c>
    </row>
    <row r="12477" ht="15.0" customHeight="1">
      <c r="A12477" s="34" t="s">
        <v>25020</v>
      </c>
      <c r="B12477" s="35" t="s">
        <v>25021</v>
      </c>
    </row>
    <row r="12478" ht="15.0" customHeight="1">
      <c r="A12478" s="34" t="s">
        <v>25022</v>
      </c>
      <c r="B12478" s="35" t="s">
        <v>25023</v>
      </c>
    </row>
    <row r="12479" ht="15.0" customHeight="1">
      <c r="A12479" s="34" t="s">
        <v>25024</v>
      </c>
      <c r="B12479" s="35" t="s">
        <v>25025</v>
      </c>
    </row>
    <row r="12480" ht="15.0" customHeight="1">
      <c r="A12480" s="34" t="s">
        <v>25026</v>
      </c>
      <c r="B12480" s="35" t="s">
        <v>25027</v>
      </c>
    </row>
    <row r="12481" ht="15.0" customHeight="1">
      <c r="A12481" s="34" t="s">
        <v>25028</v>
      </c>
      <c r="B12481" s="35" t="s">
        <v>25029</v>
      </c>
    </row>
    <row r="12482" ht="15.0" customHeight="1">
      <c r="A12482" s="34" t="s">
        <v>25030</v>
      </c>
      <c r="B12482" s="35" t="s">
        <v>25031</v>
      </c>
    </row>
    <row r="12483" ht="15.0" customHeight="1">
      <c r="A12483" s="34" t="s">
        <v>25032</v>
      </c>
      <c r="B12483" s="35" t="s">
        <v>25033</v>
      </c>
    </row>
    <row r="12484" ht="15.0" customHeight="1">
      <c r="A12484" s="34" t="s">
        <v>25034</v>
      </c>
      <c r="B12484" s="35" t="s">
        <v>25035</v>
      </c>
    </row>
    <row r="12485" ht="15.0" customHeight="1">
      <c r="A12485" s="34" t="s">
        <v>25036</v>
      </c>
      <c r="B12485" s="35" t="s">
        <v>25037</v>
      </c>
    </row>
    <row r="12486" ht="15.0" customHeight="1">
      <c r="A12486" s="34" t="s">
        <v>25038</v>
      </c>
      <c r="B12486" s="35" t="s">
        <v>25039</v>
      </c>
    </row>
    <row r="12487" ht="15.0" customHeight="1">
      <c r="A12487" s="34" t="s">
        <v>25040</v>
      </c>
      <c r="B12487" s="35" t="s">
        <v>25041</v>
      </c>
    </row>
    <row r="12488" ht="15.0" customHeight="1">
      <c r="A12488" s="34" t="s">
        <v>25042</v>
      </c>
      <c r="B12488" s="35" t="s">
        <v>25043</v>
      </c>
    </row>
    <row r="12489" ht="15.0" customHeight="1">
      <c r="A12489" s="34" t="s">
        <v>25044</v>
      </c>
      <c r="B12489" s="35" t="s">
        <v>25045</v>
      </c>
    </row>
    <row r="12490" ht="15.0" customHeight="1">
      <c r="A12490" s="34" t="s">
        <v>25046</v>
      </c>
      <c r="B12490" s="35" t="s">
        <v>25047</v>
      </c>
    </row>
    <row r="12491" ht="15.0" customHeight="1">
      <c r="A12491" s="34" t="s">
        <v>25048</v>
      </c>
      <c r="B12491" s="35" t="s">
        <v>25049</v>
      </c>
    </row>
    <row r="12492" ht="15.0" customHeight="1">
      <c r="A12492" s="34" t="s">
        <v>25050</v>
      </c>
      <c r="B12492" s="35" t="s">
        <v>25051</v>
      </c>
    </row>
    <row r="12493" ht="15.0" customHeight="1">
      <c r="A12493" s="34" t="s">
        <v>25052</v>
      </c>
      <c r="B12493" s="35" t="s">
        <v>25053</v>
      </c>
    </row>
    <row r="12494" ht="15.0" customHeight="1">
      <c r="A12494" s="34" t="s">
        <v>25054</v>
      </c>
      <c r="B12494" s="35" t="s">
        <v>25055</v>
      </c>
    </row>
    <row r="12495" ht="15.0" customHeight="1">
      <c r="A12495" s="34" t="s">
        <v>25056</v>
      </c>
      <c r="B12495" s="35" t="s">
        <v>25057</v>
      </c>
    </row>
    <row r="12496" ht="15.0" customHeight="1">
      <c r="A12496" s="34" t="s">
        <v>25058</v>
      </c>
      <c r="B12496" s="35" t="s">
        <v>25059</v>
      </c>
    </row>
    <row r="12497" ht="15.0" customHeight="1">
      <c r="A12497" s="34" t="s">
        <v>25060</v>
      </c>
      <c r="B12497" s="35" t="s">
        <v>25061</v>
      </c>
    </row>
    <row r="12498" ht="15.0" customHeight="1">
      <c r="A12498" s="34" t="s">
        <v>25062</v>
      </c>
      <c r="B12498" s="35" t="s">
        <v>25063</v>
      </c>
    </row>
    <row r="12499" ht="15.0" customHeight="1">
      <c r="A12499" s="34" t="s">
        <v>25064</v>
      </c>
      <c r="B12499" s="35" t="s">
        <v>25065</v>
      </c>
    </row>
    <row r="12500" ht="15.0" customHeight="1">
      <c r="A12500" s="34" t="s">
        <v>25066</v>
      </c>
      <c r="B12500" s="35" t="s">
        <v>25067</v>
      </c>
    </row>
    <row r="12501" ht="15.0" customHeight="1">
      <c r="A12501" s="34" t="s">
        <v>25068</v>
      </c>
      <c r="B12501" s="35" t="s">
        <v>25069</v>
      </c>
    </row>
    <row r="12502" ht="15.0" customHeight="1">
      <c r="A12502" s="34" t="s">
        <v>25070</v>
      </c>
      <c r="B12502" s="35" t="s">
        <v>25071</v>
      </c>
    </row>
    <row r="12503" ht="15.0" customHeight="1">
      <c r="A12503" s="34" t="s">
        <v>25072</v>
      </c>
      <c r="B12503" s="35" t="s">
        <v>25073</v>
      </c>
    </row>
    <row r="12504" ht="15.0" customHeight="1">
      <c r="A12504" s="34" t="s">
        <v>25074</v>
      </c>
      <c r="B12504" s="35" t="s">
        <v>25075</v>
      </c>
    </row>
    <row r="12505" ht="15.0" customHeight="1">
      <c r="A12505" s="34" t="s">
        <v>25076</v>
      </c>
      <c r="B12505" s="35" t="s">
        <v>25077</v>
      </c>
    </row>
    <row r="12506" ht="15.0" customHeight="1">
      <c r="A12506" s="34" t="s">
        <v>25078</v>
      </c>
      <c r="B12506" s="35" t="s">
        <v>25079</v>
      </c>
    </row>
    <row r="12507" ht="15.0" customHeight="1">
      <c r="A12507" s="34" t="s">
        <v>25080</v>
      </c>
      <c r="B12507" s="35" t="s">
        <v>25081</v>
      </c>
    </row>
    <row r="12508" ht="15.0" customHeight="1">
      <c r="A12508" s="34" t="s">
        <v>25082</v>
      </c>
      <c r="B12508" s="35" t="s">
        <v>25083</v>
      </c>
    </row>
    <row r="12509" ht="15.0" customHeight="1">
      <c r="A12509" s="34" t="s">
        <v>25084</v>
      </c>
      <c r="B12509" s="35" t="s">
        <v>25085</v>
      </c>
    </row>
    <row r="12510" ht="15.0" customHeight="1">
      <c r="A12510" s="34" t="s">
        <v>25086</v>
      </c>
      <c r="B12510" s="35" t="s">
        <v>25087</v>
      </c>
    </row>
    <row r="12511" ht="15.0" customHeight="1">
      <c r="A12511" s="34" t="s">
        <v>25088</v>
      </c>
      <c r="B12511" s="35" t="s">
        <v>25089</v>
      </c>
    </row>
    <row r="12512" ht="15.0" customHeight="1">
      <c r="A12512" s="34" t="s">
        <v>25090</v>
      </c>
      <c r="B12512" s="35" t="s">
        <v>25091</v>
      </c>
    </row>
    <row r="12513" ht="15.0" customHeight="1">
      <c r="A12513" s="34" t="s">
        <v>25092</v>
      </c>
      <c r="B12513" s="35" t="s">
        <v>25093</v>
      </c>
    </row>
    <row r="12514" ht="15.0" customHeight="1">
      <c r="A12514" s="34" t="s">
        <v>25094</v>
      </c>
      <c r="B12514" s="35" t="s">
        <v>25095</v>
      </c>
    </row>
    <row r="12515" ht="15.0" customHeight="1">
      <c r="A12515" s="34" t="s">
        <v>25096</v>
      </c>
      <c r="B12515" s="35" t="s">
        <v>25097</v>
      </c>
    </row>
    <row r="12516" ht="15.0" customHeight="1">
      <c r="A12516" s="34" t="s">
        <v>25098</v>
      </c>
      <c r="B12516" s="35" t="s">
        <v>25099</v>
      </c>
    </row>
    <row r="12517" ht="15.0" customHeight="1">
      <c r="A12517" s="34" t="s">
        <v>25100</v>
      </c>
      <c r="B12517" s="35" t="s">
        <v>25101</v>
      </c>
    </row>
    <row r="12518" ht="15.0" customHeight="1">
      <c r="A12518" s="34" t="s">
        <v>25102</v>
      </c>
      <c r="B12518" s="35" t="s">
        <v>25103</v>
      </c>
    </row>
    <row r="12519" ht="15.0" customHeight="1">
      <c r="A12519" s="34" t="s">
        <v>25104</v>
      </c>
      <c r="B12519" s="35" t="s">
        <v>25105</v>
      </c>
    </row>
    <row r="12520" ht="15.0" customHeight="1">
      <c r="A12520" s="34" t="s">
        <v>25106</v>
      </c>
      <c r="B12520" s="35" t="s">
        <v>25107</v>
      </c>
    </row>
    <row r="12521" ht="15.0" customHeight="1">
      <c r="A12521" s="34" t="s">
        <v>25108</v>
      </c>
      <c r="B12521" s="35" t="s">
        <v>25109</v>
      </c>
    </row>
    <row r="12522" ht="15.0" customHeight="1">
      <c r="A12522" s="34" t="s">
        <v>25110</v>
      </c>
      <c r="B12522" s="35" t="s">
        <v>25111</v>
      </c>
    </row>
    <row r="12523" ht="15.0" customHeight="1">
      <c r="A12523" s="34" t="s">
        <v>25112</v>
      </c>
      <c r="B12523" s="35" t="s">
        <v>25113</v>
      </c>
    </row>
    <row r="12524" ht="15.0" customHeight="1">
      <c r="A12524" s="34" t="s">
        <v>25114</v>
      </c>
      <c r="B12524" s="35" t="s">
        <v>25115</v>
      </c>
    </row>
    <row r="12525" ht="15.0" customHeight="1">
      <c r="A12525" s="34" t="s">
        <v>25116</v>
      </c>
      <c r="B12525" s="35" t="s">
        <v>25117</v>
      </c>
    </row>
    <row r="12526" ht="15.0" customHeight="1">
      <c r="A12526" s="34" t="s">
        <v>25118</v>
      </c>
      <c r="B12526" s="35" t="s">
        <v>25119</v>
      </c>
    </row>
    <row r="12527" ht="15.0" customHeight="1">
      <c r="A12527" s="34" t="s">
        <v>25120</v>
      </c>
      <c r="B12527" s="35" t="s">
        <v>25121</v>
      </c>
    </row>
    <row r="12528" ht="15.0" customHeight="1">
      <c r="A12528" s="34" t="s">
        <v>25122</v>
      </c>
      <c r="B12528" s="35" t="s">
        <v>25123</v>
      </c>
    </row>
    <row r="12529" ht="15.0" customHeight="1">
      <c r="A12529" s="34" t="s">
        <v>25124</v>
      </c>
      <c r="B12529" s="35" t="s">
        <v>25125</v>
      </c>
    </row>
    <row r="12530" ht="15.0" customHeight="1">
      <c r="A12530" s="34" t="s">
        <v>25126</v>
      </c>
      <c r="B12530" s="35" t="s">
        <v>25127</v>
      </c>
    </row>
    <row r="12531" ht="15.0" customHeight="1">
      <c r="A12531" s="34" t="s">
        <v>25128</v>
      </c>
      <c r="B12531" s="35" t="s">
        <v>25129</v>
      </c>
    </row>
    <row r="12532" ht="15.0" customHeight="1">
      <c r="A12532" s="34" t="s">
        <v>25130</v>
      </c>
      <c r="B12532" s="35" t="s">
        <v>25131</v>
      </c>
    </row>
    <row r="12533" ht="15.0" customHeight="1">
      <c r="A12533" s="34" t="s">
        <v>25132</v>
      </c>
      <c r="B12533" s="35" t="s">
        <v>25133</v>
      </c>
    </row>
    <row r="12534" ht="15.0" customHeight="1">
      <c r="A12534" s="34" t="s">
        <v>25134</v>
      </c>
      <c r="B12534" s="35" t="s">
        <v>25135</v>
      </c>
    </row>
    <row r="12535" ht="15.0" customHeight="1">
      <c r="A12535" s="34" t="s">
        <v>25136</v>
      </c>
      <c r="B12535" s="35" t="s">
        <v>25137</v>
      </c>
    </row>
    <row r="12536" ht="15.0" customHeight="1">
      <c r="A12536" s="34" t="s">
        <v>25138</v>
      </c>
      <c r="B12536" s="35" t="s">
        <v>25139</v>
      </c>
    </row>
    <row r="12537" ht="15.0" customHeight="1">
      <c r="A12537" s="34" t="s">
        <v>25140</v>
      </c>
      <c r="B12537" s="35" t="s">
        <v>25141</v>
      </c>
    </row>
    <row r="12538" ht="15.0" customHeight="1">
      <c r="A12538" s="34" t="s">
        <v>25142</v>
      </c>
      <c r="B12538" s="35" t="s">
        <v>25143</v>
      </c>
    </row>
    <row r="12539" ht="15.0" customHeight="1">
      <c r="A12539" s="34" t="s">
        <v>25144</v>
      </c>
      <c r="B12539" s="35" t="s">
        <v>25145</v>
      </c>
    </row>
    <row r="12540" ht="15.0" customHeight="1">
      <c r="A12540" s="34" t="s">
        <v>25146</v>
      </c>
      <c r="B12540" s="35" t="s">
        <v>25147</v>
      </c>
    </row>
    <row r="12541" ht="15.0" customHeight="1">
      <c r="A12541" s="34" t="s">
        <v>25148</v>
      </c>
      <c r="B12541" s="35" t="s">
        <v>25149</v>
      </c>
    </row>
    <row r="12542" ht="15.0" customHeight="1">
      <c r="A12542" s="34" t="s">
        <v>25150</v>
      </c>
      <c r="B12542" s="35" t="s">
        <v>25151</v>
      </c>
    </row>
    <row r="12543" ht="15.0" customHeight="1">
      <c r="A12543" s="34" t="s">
        <v>25152</v>
      </c>
      <c r="B12543" s="35" t="s">
        <v>25153</v>
      </c>
    </row>
    <row r="12544" ht="15.0" customHeight="1">
      <c r="A12544" s="34" t="s">
        <v>25154</v>
      </c>
      <c r="B12544" s="35" t="s">
        <v>25155</v>
      </c>
    </row>
    <row r="12545" ht="15.0" customHeight="1">
      <c r="A12545" s="34" t="s">
        <v>25156</v>
      </c>
      <c r="B12545" s="35" t="s">
        <v>25157</v>
      </c>
    </row>
    <row r="12546" ht="15.0" customHeight="1">
      <c r="A12546" s="34" t="s">
        <v>25158</v>
      </c>
      <c r="B12546" s="35" t="s">
        <v>25159</v>
      </c>
    </row>
    <row r="12547" ht="15.0" customHeight="1">
      <c r="A12547" s="34" t="s">
        <v>25160</v>
      </c>
      <c r="B12547" s="35" t="s">
        <v>25161</v>
      </c>
    </row>
    <row r="12548" ht="15.0" customHeight="1">
      <c r="A12548" s="34" t="s">
        <v>25162</v>
      </c>
      <c r="B12548" s="35" t="s">
        <v>25163</v>
      </c>
    </row>
    <row r="12549" ht="15.0" customHeight="1">
      <c r="A12549" s="34" t="s">
        <v>25164</v>
      </c>
      <c r="B12549" s="35" t="s">
        <v>25165</v>
      </c>
    </row>
    <row r="12550" ht="15.0" customHeight="1">
      <c r="A12550" s="34" t="s">
        <v>25166</v>
      </c>
      <c r="B12550" s="35" t="s">
        <v>25167</v>
      </c>
    </row>
    <row r="12551" ht="15.0" customHeight="1">
      <c r="A12551" s="34" t="s">
        <v>25168</v>
      </c>
      <c r="B12551" s="35" t="s">
        <v>25169</v>
      </c>
    </row>
    <row r="12552" ht="15.0" customHeight="1">
      <c r="A12552" s="34" t="s">
        <v>25170</v>
      </c>
      <c r="B12552" s="35" t="s">
        <v>25171</v>
      </c>
    </row>
    <row r="12553" ht="15.0" customHeight="1">
      <c r="A12553" s="34" t="s">
        <v>25172</v>
      </c>
      <c r="B12553" s="35" t="s">
        <v>25173</v>
      </c>
    </row>
    <row r="12554" ht="15.0" customHeight="1">
      <c r="A12554" s="34" t="s">
        <v>25174</v>
      </c>
      <c r="B12554" s="35" t="s">
        <v>25175</v>
      </c>
    </row>
    <row r="12555" ht="15.0" customHeight="1">
      <c r="A12555" s="34" t="s">
        <v>25176</v>
      </c>
      <c r="B12555" s="35" t="s">
        <v>25177</v>
      </c>
    </row>
    <row r="12556" ht="15.0" customHeight="1">
      <c r="A12556" s="34" t="s">
        <v>25178</v>
      </c>
      <c r="B12556" s="35" t="s">
        <v>25179</v>
      </c>
    </row>
    <row r="12557" ht="15.0" customHeight="1">
      <c r="A12557" s="34" t="s">
        <v>25180</v>
      </c>
      <c r="B12557" s="35" t="s">
        <v>25181</v>
      </c>
    </row>
    <row r="12558" ht="15.0" customHeight="1">
      <c r="A12558" s="34" t="s">
        <v>25182</v>
      </c>
      <c r="B12558" s="35" t="s">
        <v>25183</v>
      </c>
    </row>
    <row r="12559" ht="15.0" customHeight="1">
      <c r="A12559" s="34" t="s">
        <v>25184</v>
      </c>
      <c r="B12559" s="35" t="s">
        <v>25185</v>
      </c>
    </row>
    <row r="12560" ht="15.0" customHeight="1">
      <c r="A12560" s="34" t="s">
        <v>25186</v>
      </c>
      <c r="B12560" s="35" t="s">
        <v>25187</v>
      </c>
    </row>
    <row r="12561" ht="15.0" customHeight="1">
      <c r="A12561" s="34" t="s">
        <v>25188</v>
      </c>
      <c r="B12561" s="35" t="s">
        <v>25189</v>
      </c>
    </row>
    <row r="12562" ht="15.0" customHeight="1">
      <c r="A12562" s="34" t="s">
        <v>25190</v>
      </c>
      <c r="B12562" s="35" t="s">
        <v>25191</v>
      </c>
    </row>
    <row r="12563" ht="15.0" customHeight="1">
      <c r="A12563" s="34" t="s">
        <v>25192</v>
      </c>
      <c r="B12563" s="35" t="s">
        <v>25193</v>
      </c>
    </row>
    <row r="12564" ht="15.0" customHeight="1">
      <c r="A12564" s="34" t="s">
        <v>25194</v>
      </c>
      <c r="B12564" s="35" t="s">
        <v>25195</v>
      </c>
    </row>
    <row r="12565" ht="15.0" customHeight="1">
      <c r="A12565" s="34" t="s">
        <v>25196</v>
      </c>
      <c r="B12565" s="35" t="s">
        <v>25197</v>
      </c>
    </row>
    <row r="12566" ht="15.0" customHeight="1">
      <c r="A12566" s="34" t="s">
        <v>25198</v>
      </c>
      <c r="B12566" s="35" t="s">
        <v>25199</v>
      </c>
    </row>
    <row r="12567" ht="15.0" customHeight="1">
      <c r="A12567" s="34" t="s">
        <v>25200</v>
      </c>
      <c r="B12567" s="35" t="s">
        <v>25201</v>
      </c>
    </row>
    <row r="12568" ht="15.0" customHeight="1">
      <c r="A12568" s="34" t="s">
        <v>25202</v>
      </c>
      <c r="B12568" s="35" t="s">
        <v>25203</v>
      </c>
    </row>
    <row r="12569" ht="15.0" customHeight="1">
      <c r="A12569" s="34" t="s">
        <v>25204</v>
      </c>
      <c r="B12569" s="35" t="s">
        <v>25205</v>
      </c>
    </row>
    <row r="12570" ht="15.0" customHeight="1">
      <c r="A12570" s="34" t="s">
        <v>25206</v>
      </c>
      <c r="B12570" s="35" t="s">
        <v>25207</v>
      </c>
    </row>
    <row r="12571" ht="15.0" customHeight="1">
      <c r="A12571" s="34" t="s">
        <v>25208</v>
      </c>
      <c r="B12571" s="35" t="s">
        <v>25209</v>
      </c>
    </row>
    <row r="12572" ht="15.0" customHeight="1">
      <c r="A12572" s="34" t="s">
        <v>25210</v>
      </c>
      <c r="B12572" s="35" t="s">
        <v>25211</v>
      </c>
    </row>
    <row r="12573" ht="15.0" customHeight="1">
      <c r="A12573" s="34" t="s">
        <v>25212</v>
      </c>
      <c r="B12573" s="35" t="s">
        <v>25213</v>
      </c>
    </row>
    <row r="12574" ht="15.0" customHeight="1">
      <c r="A12574" s="34" t="s">
        <v>25214</v>
      </c>
      <c r="B12574" s="35" t="s">
        <v>25215</v>
      </c>
    </row>
    <row r="12575" ht="15.0" customHeight="1">
      <c r="A12575" s="34" t="s">
        <v>25216</v>
      </c>
      <c r="B12575" s="35" t="s">
        <v>25217</v>
      </c>
    </row>
    <row r="12576" ht="15.0" customHeight="1">
      <c r="A12576" s="34" t="s">
        <v>25218</v>
      </c>
      <c r="B12576" s="35" t="s">
        <v>25219</v>
      </c>
    </row>
    <row r="12577" ht="15.0" customHeight="1">
      <c r="A12577" s="34" t="s">
        <v>25220</v>
      </c>
      <c r="B12577" s="35" t="s">
        <v>25221</v>
      </c>
    </row>
    <row r="12578" ht="15.0" customHeight="1">
      <c r="A12578" s="34" t="s">
        <v>25222</v>
      </c>
      <c r="B12578" s="35" t="s">
        <v>25223</v>
      </c>
    </row>
    <row r="12579" ht="15.0" customHeight="1">
      <c r="A12579" s="34" t="s">
        <v>25224</v>
      </c>
      <c r="B12579" s="35" t="s">
        <v>25225</v>
      </c>
    </row>
    <row r="12580" ht="15.0" customHeight="1">
      <c r="A12580" s="34" t="s">
        <v>25226</v>
      </c>
      <c r="B12580" s="35" t="s">
        <v>25227</v>
      </c>
    </row>
    <row r="12581" ht="15.0" customHeight="1">
      <c r="A12581" s="34" t="s">
        <v>25228</v>
      </c>
      <c r="B12581" s="35" t="s">
        <v>25229</v>
      </c>
    </row>
    <row r="12582" ht="15.0" customHeight="1">
      <c r="A12582" s="34" t="s">
        <v>25230</v>
      </c>
      <c r="B12582" s="35" t="s">
        <v>25231</v>
      </c>
    </row>
    <row r="12583" ht="15.0" customHeight="1">
      <c r="A12583" s="34" t="s">
        <v>25232</v>
      </c>
      <c r="B12583" s="35" t="s">
        <v>25233</v>
      </c>
    </row>
    <row r="12584" ht="15.0" customHeight="1">
      <c r="A12584" s="34" t="s">
        <v>25234</v>
      </c>
      <c r="B12584" s="35" t="s">
        <v>25235</v>
      </c>
    </row>
    <row r="12585" ht="15.0" customHeight="1">
      <c r="A12585" s="34" t="s">
        <v>25236</v>
      </c>
      <c r="B12585" s="35" t="s">
        <v>25237</v>
      </c>
    </row>
    <row r="12586" ht="15.0" customHeight="1">
      <c r="A12586" s="34" t="s">
        <v>25238</v>
      </c>
      <c r="B12586" s="35" t="s">
        <v>25239</v>
      </c>
    </row>
    <row r="12587" ht="15.0" customHeight="1">
      <c r="A12587" s="34" t="s">
        <v>25240</v>
      </c>
      <c r="B12587" s="35" t="s">
        <v>25241</v>
      </c>
    </row>
    <row r="12588" ht="15.0" customHeight="1">
      <c r="A12588" s="34" t="s">
        <v>25242</v>
      </c>
      <c r="B12588" s="35" t="s">
        <v>25243</v>
      </c>
    </row>
    <row r="12589" ht="15.0" customHeight="1">
      <c r="A12589" s="34" t="s">
        <v>25244</v>
      </c>
      <c r="B12589" s="35" t="s">
        <v>25245</v>
      </c>
    </row>
    <row r="12590" ht="15.0" customHeight="1">
      <c r="A12590" s="34" t="s">
        <v>25246</v>
      </c>
      <c r="B12590" s="35" t="s">
        <v>25247</v>
      </c>
    </row>
    <row r="12591" ht="15.0" customHeight="1">
      <c r="A12591" s="34" t="s">
        <v>25248</v>
      </c>
      <c r="B12591" s="35" t="s">
        <v>25249</v>
      </c>
    </row>
    <row r="12592" ht="15.0" customHeight="1">
      <c r="A12592" s="34" t="s">
        <v>25250</v>
      </c>
      <c r="B12592" s="35" t="s">
        <v>25251</v>
      </c>
    </row>
    <row r="12593" ht="15.0" customHeight="1">
      <c r="A12593" s="34" t="s">
        <v>25252</v>
      </c>
      <c r="B12593" s="35" t="s">
        <v>25253</v>
      </c>
    </row>
    <row r="12594" ht="15.0" customHeight="1">
      <c r="A12594" s="34" t="s">
        <v>25254</v>
      </c>
      <c r="B12594" s="35" t="s">
        <v>25255</v>
      </c>
    </row>
    <row r="12595" ht="15.0" customHeight="1">
      <c r="A12595" s="34" t="s">
        <v>25256</v>
      </c>
      <c r="B12595" s="35" t="s">
        <v>25257</v>
      </c>
    </row>
    <row r="12596" ht="15.0" customHeight="1">
      <c r="A12596" s="34" t="s">
        <v>25258</v>
      </c>
      <c r="B12596" s="35" t="s">
        <v>25259</v>
      </c>
    </row>
    <row r="12597" ht="15.0" customHeight="1">
      <c r="A12597" s="34" t="s">
        <v>25260</v>
      </c>
      <c r="B12597" s="35" t="s">
        <v>25261</v>
      </c>
    </row>
    <row r="12598" ht="15.0" customHeight="1">
      <c r="A12598" s="34" t="s">
        <v>25262</v>
      </c>
      <c r="B12598" s="35" t="s">
        <v>25263</v>
      </c>
    </row>
    <row r="12599" ht="15.0" customHeight="1">
      <c r="A12599" s="34" t="s">
        <v>25264</v>
      </c>
      <c r="B12599" s="35" t="s">
        <v>25265</v>
      </c>
    </row>
    <row r="12600" ht="15.0" customHeight="1">
      <c r="A12600" s="34" t="s">
        <v>25266</v>
      </c>
      <c r="B12600" s="35" t="s">
        <v>25267</v>
      </c>
    </row>
    <row r="12601" ht="15.0" customHeight="1">
      <c r="A12601" s="34" t="s">
        <v>25268</v>
      </c>
      <c r="B12601" s="35" t="s">
        <v>25269</v>
      </c>
    </row>
    <row r="12602" ht="15.0" customHeight="1">
      <c r="A12602" s="34" t="s">
        <v>25270</v>
      </c>
      <c r="B12602" s="35" t="s">
        <v>25271</v>
      </c>
    </row>
    <row r="12603" ht="15.0" customHeight="1">
      <c r="A12603" s="34" t="s">
        <v>25272</v>
      </c>
      <c r="B12603" s="35" t="s">
        <v>25273</v>
      </c>
    </row>
    <row r="12604" ht="15.0" customHeight="1">
      <c r="A12604" s="34" t="s">
        <v>25274</v>
      </c>
      <c r="B12604" s="35" t="s">
        <v>25275</v>
      </c>
    </row>
    <row r="12605" ht="15.0" customHeight="1">
      <c r="A12605" s="34" t="s">
        <v>25276</v>
      </c>
      <c r="B12605" s="35" t="s">
        <v>25277</v>
      </c>
    </row>
    <row r="12606" ht="15.0" customHeight="1">
      <c r="A12606" s="34" t="s">
        <v>25278</v>
      </c>
      <c r="B12606" s="35" t="s">
        <v>25279</v>
      </c>
    </row>
    <row r="12607" ht="15.0" customHeight="1">
      <c r="A12607" s="34" t="s">
        <v>25280</v>
      </c>
      <c r="B12607" s="35" t="s">
        <v>25281</v>
      </c>
    </row>
    <row r="12608" ht="15.0" customHeight="1">
      <c r="A12608" s="34" t="s">
        <v>25282</v>
      </c>
      <c r="B12608" s="35" t="s">
        <v>25283</v>
      </c>
    </row>
    <row r="12609" ht="15.0" customHeight="1">
      <c r="A12609" s="34" t="s">
        <v>25284</v>
      </c>
      <c r="B12609" s="35" t="s">
        <v>25285</v>
      </c>
    </row>
    <row r="12610" ht="15.0" customHeight="1">
      <c r="A12610" s="34" t="s">
        <v>25286</v>
      </c>
      <c r="B12610" s="35" t="s">
        <v>25287</v>
      </c>
    </row>
    <row r="12611" ht="15.0" customHeight="1">
      <c r="A12611" s="34" t="s">
        <v>25288</v>
      </c>
      <c r="B12611" s="35" t="s">
        <v>25289</v>
      </c>
    </row>
    <row r="12612" ht="15.0" customHeight="1">
      <c r="A12612" s="34" t="s">
        <v>25290</v>
      </c>
      <c r="B12612" s="35" t="s">
        <v>25291</v>
      </c>
    </row>
    <row r="12613" ht="15.0" customHeight="1">
      <c r="A12613" s="34" t="s">
        <v>25292</v>
      </c>
      <c r="B12613" s="35" t="s">
        <v>25293</v>
      </c>
    </row>
    <row r="12614" ht="15.0" customHeight="1">
      <c r="A12614" s="34" t="s">
        <v>25294</v>
      </c>
      <c r="B12614" s="35" t="s">
        <v>25295</v>
      </c>
    </row>
    <row r="12615" ht="15.0" customHeight="1">
      <c r="A12615" s="34" t="s">
        <v>25296</v>
      </c>
      <c r="B12615" s="35" t="s">
        <v>25297</v>
      </c>
    </row>
    <row r="12616" ht="15.0" customHeight="1">
      <c r="A12616" s="34" t="s">
        <v>25298</v>
      </c>
      <c r="B12616" s="35" t="s">
        <v>25299</v>
      </c>
    </row>
    <row r="12617" ht="15.0" customHeight="1">
      <c r="A12617" s="34" t="s">
        <v>25300</v>
      </c>
      <c r="B12617" s="35" t="s">
        <v>25301</v>
      </c>
    </row>
    <row r="12618" ht="15.0" customHeight="1">
      <c r="A12618" s="34" t="s">
        <v>25302</v>
      </c>
      <c r="B12618" s="35" t="s">
        <v>25303</v>
      </c>
    </row>
    <row r="12619" ht="15.0" customHeight="1">
      <c r="A12619" s="34" t="s">
        <v>25304</v>
      </c>
      <c r="B12619" s="35" t="s">
        <v>25305</v>
      </c>
    </row>
    <row r="12620" ht="15.0" customHeight="1">
      <c r="A12620" s="34" t="s">
        <v>25306</v>
      </c>
      <c r="B12620" s="35" t="s">
        <v>25307</v>
      </c>
    </row>
    <row r="12621" ht="15.0" customHeight="1">
      <c r="A12621" s="34" t="s">
        <v>25308</v>
      </c>
      <c r="B12621" s="35" t="s">
        <v>25309</v>
      </c>
    </row>
    <row r="12622" ht="15.0" customHeight="1">
      <c r="A12622" s="34" t="s">
        <v>25310</v>
      </c>
      <c r="B12622" s="35" t="s">
        <v>25311</v>
      </c>
    </row>
    <row r="12623" ht="15.0" customHeight="1">
      <c r="A12623" s="34" t="s">
        <v>25312</v>
      </c>
      <c r="B12623" s="35" t="s">
        <v>25313</v>
      </c>
    </row>
    <row r="12624" ht="15.0" customHeight="1">
      <c r="A12624" s="34" t="s">
        <v>25314</v>
      </c>
      <c r="B12624" s="35" t="s">
        <v>25315</v>
      </c>
    </row>
    <row r="12625" ht="15.0" customHeight="1">
      <c r="A12625" s="34" t="s">
        <v>25316</v>
      </c>
      <c r="B12625" s="35" t="s">
        <v>25317</v>
      </c>
    </row>
    <row r="12626" ht="15.0" customHeight="1">
      <c r="A12626" s="34" t="s">
        <v>25318</v>
      </c>
      <c r="B12626" s="35" t="s">
        <v>25319</v>
      </c>
    </row>
    <row r="12627" ht="15.0" customHeight="1">
      <c r="A12627" s="34" t="s">
        <v>25320</v>
      </c>
      <c r="B12627" s="35" t="s">
        <v>25321</v>
      </c>
    </row>
    <row r="12628" ht="15.0" customHeight="1">
      <c r="A12628" s="34" t="s">
        <v>25322</v>
      </c>
      <c r="B12628" s="35" t="s">
        <v>25323</v>
      </c>
    </row>
    <row r="12629" ht="15.0" customHeight="1">
      <c r="A12629" s="34" t="s">
        <v>25324</v>
      </c>
      <c r="B12629" s="35" t="s">
        <v>25325</v>
      </c>
    </row>
    <row r="12630" ht="15.0" customHeight="1">
      <c r="A12630" s="34" t="s">
        <v>25326</v>
      </c>
      <c r="B12630" s="35" t="s">
        <v>25327</v>
      </c>
    </row>
    <row r="12631" ht="15.0" customHeight="1">
      <c r="A12631" s="34" t="s">
        <v>25328</v>
      </c>
      <c r="B12631" s="35" t="s">
        <v>25329</v>
      </c>
    </row>
    <row r="12632" ht="15.0" customHeight="1">
      <c r="A12632" s="34" t="s">
        <v>25330</v>
      </c>
      <c r="B12632" s="35" t="s">
        <v>25331</v>
      </c>
    </row>
    <row r="12633" ht="15.0" customHeight="1">
      <c r="A12633" s="34" t="s">
        <v>25332</v>
      </c>
      <c r="B12633" s="35" t="s">
        <v>25333</v>
      </c>
    </row>
    <row r="12634" ht="15.0" customHeight="1">
      <c r="A12634" s="34" t="s">
        <v>25334</v>
      </c>
      <c r="B12634" s="35" t="s">
        <v>25335</v>
      </c>
    </row>
    <row r="12635" ht="15.0" customHeight="1">
      <c r="A12635" s="34" t="s">
        <v>25336</v>
      </c>
      <c r="B12635" s="35" t="s">
        <v>25337</v>
      </c>
    </row>
    <row r="12636" ht="15.0" customHeight="1">
      <c r="A12636" s="34" t="s">
        <v>25338</v>
      </c>
      <c r="B12636" s="35" t="s">
        <v>25339</v>
      </c>
    </row>
    <row r="12637" ht="15.0" customHeight="1">
      <c r="A12637" s="34" t="s">
        <v>25340</v>
      </c>
      <c r="B12637" s="35" t="s">
        <v>25341</v>
      </c>
    </row>
    <row r="12638" ht="15.0" customHeight="1">
      <c r="A12638" s="34" t="s">
        <v>25342</v>
      </c>
      <c r="B12638" s="35" t="s">
        <v>25343</v>
      </c>
    </row>
    <row r="12639" ht="15.0" customHeight="1">
      <c r="A12639" s="34" t="s">
        <v>25344</v>
      </c>
      <c r="B12639" s="35" t="s">
        <v>25345</v>
      </c>
    </row>
    <row r="12640" ht="15.0" customHeight="1">
      <c r="A12640" s="34" t="s">
        <v>25346</v>
      </c>
      <c r="B12640" s="35" t="s">
        <v>25347</v>
      </c>
    </row>
    <row r="12641" ht="15.0" customHeight="1">
      <c r="A12641" s="34" t="s">
        <v>25348</v>
      </c>
      <c r="B12641" s="35" t="s">
        <v>25349</v>
      </c>
    </row>
    <row r="12642" ht="15.0" customHeight="1">
      <c r="A12642" s="34" t="s">
        <v>25350</v>
      </c>
      <c r="B12642" s="35" t="s">
        <v>25351</v>
      </c>
    </row>
    <row r="12643" ht="15.0" customHeight="1">
      <c r="A12643" s="34" t="s">
        <v>25352</v>
      </c>
      <c r="B12643" s="35" t="s">
        <v>25353</v>
      </c>
    </row>
    <row r="12644" ht="15.0" customHeight="1">
      <c r="A12644" s="34" t="s">
        <v>25354</v>
      </c>
      <c r="B12644" s="35" t="s">
        <v>25355</v>
      </c>
    </row>
    <row r="12645" ht="15.0" customHeight="1">
      <c r="A12645" s="34" t="s">
        <v>25356</v>
      </c>
      <c r="B12645" s="35" t="s">
        <v>25357</v>
      </c>
    </row>
    <row r="12646" ht="15.0" customHeight="1">
      <c r="A12646" s="34" t="s">
        <v>25358</v>
      </c>
      <c r="B12646" s="35" t="s">
        <v>25359</v>
      </c>
    </row>
    <row r="12647" ht="15.0" customHeight="1">
      <c r="A12647" s="34" t="s">
        <v>25360</v>
      </c>
      <c r="B12647" s="35" t="s">
        <v>25361</v>
      </c>
    </row>
    <row r="12648" ht="15.0" customHeight="1">
      <c r="A12648" s="34" t="s">
        <v>25362</v>
      </c>
      <c r="B12648" s="35" t="s">
        <v>25363</v>
      </c>
    </row>
    <row r="12649" ht="15.0" customHeight="1">
      <c r="A12649" s="34" t="s">
        <v>25364</v>
      </c>
      <c r="B12649" s="35" t="s">
        <v>25365</v>
      </c>
    </row>
    <row r="12650" ht="15.0" customHeight="1">
      <c r="A12650" s="34" t="s">
        <v>25366</v>
      </c>
      <c r="B12650" s="35" t="s">
        <v>25367</v>
      </c>
    </row>
    <row r="12651" ht="15.0" customHeight="1">
      <c r="A12651" s="34" t="s">
        <v>25368</v>
      </c>
      <c r="B12651" s="35" t="s">
        <v>25369</v>
      </c>
    </row>
    <row r="12652" ht="15.0" customHeight="1">
      <c r="A12652" s="34" t="s">
        <v>25370</v>
      </c>
      <c r="B12652" s="35" t="s">
        <v>25371</v>
      </c>
    </row>
    <row r="12653" ht="15.0" customHeight="1">
      <c r="A12653" s="34" t="s">
        <v>25372</v>
      </c>
      <c r="B12653" s="35" t="s">
        <v>25373</v>
      </c>
    </row>
    <row r="12654" ht="15.0" customHeight="1">
      <c r="A12654" s="34" t="s">
        <v>25374</v>
      </c>
      <c r="B12654" s="35" t="s">
        <v>25375</v>
      </c>
    </row>
    <row r="12655" ht="15.0" customHeight="1">
      <c r="A12655" s="34" t="s">
        <v>25376</v>
      </c>
      <c r="B12655" s="35" t="s">
        <v>25377</v>
      </c>
    </row>
    <row r="12656" ht="15.0" customHeight="1">
      <c r="A12656" s="34" t="s">
        <v>25378</v>
      </c>
      <c r="B12656" s="35" t="s">
        <v>25379</v>
      </c>
    </row>
    <row r="12657" ht="15.0" customHeight="1">
      <c r="A12657" s="34" t="s">
        <v>25380</v>
      </c>
      <c r="B12657" s="35" t="s">
        <v>25381</v>
      </c>
    </row>
    <row r="12658" ht="15.0" customHeight="1">
      <c r="A12658" s="34" t="s">
        <v>25382</v>
      </c>
      <c r="B12658" s="35" t="s">
        <v>25383</v>
      </c>
    </row>
    <row r="12659" ht="15.0" customHeight="1">
      <c r="A12659" s="34" t="s">
        <v>25384</v>
      </c>
      <c r="B12659" s="35" t="s">
        <v>25385</v>
      </c>
    </row>
    <row r="12660" ht="15.0" customHeight="1">
      <c r="A12660" s="34" t="s">
        <v>25386</v>
      </c>
      <c r="B12660" s="35" t="s">
        <v>25387</v>
      </c>
    </row>
    <row r="12661" ht="15.0" customHeight="1">
      <c r="A12661" s="34" t="s">
        <v>25388</v>
      </c>
      <c r="B12661" s="35" t="s">
        <v>25389</v>
      </c>
    </row>
    <row r="12662" ht="15.0" customHeight="1">
      <c r="A12662" s="34" t="s">
        <v>25390</v>
      </c>
      <c r="B12662" s="35" t="s">
        <v>25391</v>
      </c>
    </row>
    <row r="12663" ht="15.0" customHeight="1">
      <c r="A12663" s="34" t="s">
        <v>25392</v>
      </c>
      <c r="B12663" s="35" t="s">
        <v>25393</v>
      </c>
    </row>
    <row r="12664" ht="15.0" customHeight="1">
      <c r="A12664" s="34" t="s">
        <v>25394</v>
      </c>
      <c r="B12664" s="35" t="s">
        <v>25395</v>
      </c>
    </row>
    <row r="12665" ht="15.0" customHeight="1">
      <c r="A12665" s="34" t="s">
        <v>25396</v>
      </c>
      <c r="B12665" s="35" t="s">
        <v>25397</v>
      </c>
    </row>
    <row r="12666" ht="15.0" customHeight="1">
      <c r="A12666" s="34" t="s">
        <v>25398</v>
      </c>
      <c r="B12666" s="35" t="s">
        <v>25399</v>
      </c>
    </row>
    <row r="12667" ht="15.0" customHeight="1">
      <c r="A12667" s="34" t="s">
        <v>25400</v>
      </c>
      <c r="B12667" s="35" t="s">
        <v>25401</v>
      </c>
    </row>
    <row r="12668" ht="15.0" customHeight="1">
      <c r="A12668" s="34" t="s">
        <v>25402</v>
      </c>
      <c r="B12668" s="35" t="s">
        <v>25403</v>
      </c>
    </row>
    <row r="12669" ht="15.0" customHeight="1">
      <c r="A12669" s="34" t="s">
        <v>25404</v>
      </c>
      <c r="B12669" s="35" t="s">
        <v>25405</v>
      </c>
    </row>
    <row r="12670" ht="15.0" customHeight="1">
      <c r="A12670" s="34" t="s">
        <v>25406</v>
      </c>
      <c r="B12670" s="35" t="s">
        <v>25407</v>
      </c>
    </row>
    <row r="12671" ht="15.0" customHeight="1">
      <c r="A12671" s="34" t="s">
        <v>25408</v>
      </c>
      <c r="B12671" s="35" t="s">
        <v>25409</v>
      </c>
    </row>
    <row r="12672" ht="15.0" customHeight="1">
      <c r="A12672" s="34" t="s">
        <v>25410</v>
      </c>
      <c r="B12672" s="35" t="s">
        <v>25411</v>
      </c>
    </row>
    <row r="12673" ht="15.0" customHeight="1">
      <c r="A12673" s="34" t="s">
        <v>25412</v>
      </c>
      <c r="B12673" s="35" t="s">
        <v>25413</v>
      </c>
    </row>
    <row r="12674" ht="15.0" customHeight="1">
      <c r="A12674" s="34" t="s">
        <v>25414</v>
      </c>
      <c r="B12674" s="35" t="s">
        <v>25415</v>
      </c>
    </row>
    <row r="12675" ht="15.0" customHeight="1">
      <c r="A12675" s="34" t="s">
        <v>25416</v>
      </c>
      <c r="B12675" s="35" t="s">
        <v>25417</v>
      </c>
    </row>
    <row r="12676" ht="15.0" customHeight="1">
      <c r="A12676" s="34" t="s">
        <v>25418</v>
      </c>
      <c r="B12676" s="35" t="s">
        <v>25419</v>
      </c>
    </row>
    <row r="12677" ht="15.0" customHeight="1">
      <c r="A12677" s="34" t="s">
        <v>25420</v>
      </c>
      <c r="B12677" s="35" t="s">
        <v>25421</v>
      </c>
    </row>
    <row r="12678" ht="15.0" customHeight="1">
      <c r="A12678" s="34" t="s">
        <v>25422</v>
      </c>
      <c r="B12678" s="35" t="s">
        <v>25423</v>
      </c>
    </row>
    <row r="12679" ht="15.0" customHeight="1">
      <c r="A12679" s="34" t="s">
        <v>25424</v>
      </c>
      <c r="B12679" s="35" t="s">
        <v>25425</v>
      </c>
    </row>
    <row r="12680" ht="15.0" customHeight="1">
      <c r="A12680" s="34" t="s">
        <v>25426</v>
      </c>
      <c r="B12680" s="35" t="s">
        <v>25427</v>
      </c>
    </row>
    <row r="12681" ht="15.0" customHeight="1">
      <c r="A12681" s="34" t="s">
        <v>25428</v>
      </c>
      <c r="B12681" s="35" t="s">
        <v>25429</v>
      </c>
    </row>
    <row r="12682" ht="15.0" customHeight="1">
      <c r="A12682" s="34" t="s">
        <v>25430</v>
      </c>
      <c r="B12682" s="35" t="s">
        <v>25431</v>
      </c>
    </row>
    <row r="12683" ht="15.0" customHeight="1">
      <c r="A12683" s="34" t="s">
        <v>25432</v>
      </c>
      <c r="B12683" s="35" t="s">
        <v>25433</v>
      </c>
    </row>
    <row r="12684" ht="15.0" customHeight="1">
      <c r="A12684" s="34" t="s">
        <v>25434</v>
      </c>
      <c r="B12684" s="35" t="s">
        <v>25435</v>
      </c>
    </row>
    <row r="12685" ht="15.0" customHeight="1">
      <c r="A12685" s="34" t="s">
        <v>25436</v>
      </c>
      <c r="B12685" s="35" t="s">
        <v>25437</v>
      </c>
    </row>
    <row r="12686" ht="15.0" customHeight="1">
      <c r="A12686" s="34" t="s">
        <v>25438</v>
      </c>
      <c r="B12686" s="35" t="s">
        <v>25439</v>
      </c>
    </row>
    <row r="12687" ht="15.0" customHeight="1">
      <c r="A12687" s="34" t="s">
        <v>25440</v>
      </c>
      <c r="B12687" s="35" t="s">
        <v>25441</v>
      </c>
    </row>
    <row r="12688" ht="15.0" customHeight="1">
      <c r="A12688" s="34" t="s">
        <v>25442</v>
      </c>
      <c r="B12688" s="35" t="s">
        <v>25443</v>
      </c>
    </row>
    <row r="12689" ht="15.0" customHeight="1">
      <c r="A12689" s="34" t="s">
        <v>25444</v>
      </c>
      <c r="B12689" s="35" t="s">
        <v>25445</v>
      </c>
    </row>
    <row r="12690" ht="15.0" customHeight="1">
      <c r="A12690" s="34" t="s">
        <v>25446</v>
      </c>
      <c r="B12690" s="35" t="s">
        <v>25447</v>
      </c>
    </row>
    <row r="12691" ht="15.0" customHeight="1">
      <c r="A12691" s="34" t="s">
        <v>25448</v>
      </c>
      <c r="B12691" s="35" t="s">
        <v>25449</v>
      </c>
    </row>
    <row r="12692" ht="15.0" customHeight="1">
      <c r="A12692" s="34" t="s">
        <v>25450</v>
      </c>
      <c r="B12692" s="35" t="s">
        <v>25451</v>
      </c>
    </row>
    <row r="12693" ht="15.0" customHeight="1">
      <c r="A12693" s="34" t="s">
        <v>25452</v>
      </c>
      <c r="B12693" s="35" t="s">
        <v>25453</v>
      </c>
    </row>
    <row r="12694" ht="15.0" customHeight="1">
      <c r="A12694" s="34" t="s">
        <v>25454</v>
      </c>
      <c r="B12694" s="35" t="s">
        <v>25455</v>
      </c>
    </row>
    <row r="12695" ht="15.0" customHeight="1">
      <c r="A12695" s="34" t="s">
        <v>25456</v>
      </c>
      <c r="B12695" s="35" t="s">
        <v>25457</v>
      </c>
    </row>
    <row r="12696" ht="15.0" customHeight="1">
      <c r="A12696" s="34" t="s">
        <v>25458</v>
      </c>
      <c r="B12696" s="35" t="s">
        <v>25459</v>
      </c>
    </row>
    <row r="12697" ht="15.0" customHeight="1">
      <c r="A12697" s="34" t="s">
        <v>25460</v>
      </c>
      <c r="B12697" s="35" t="s">
        <v>25461</v>
      </c>
    </row>
    <row r="12698" ht="15.0" customHeight="1">
      <c r="A12698" s="34" t="s">
        <v>25462</v>
      </c>
      <c r="B12698" s="35" t="s">
        <v>25463</v>
      </c>
    </row>
    <row r="12699" ht="15.0" customHeight="1">
      <c r="A12699" s="34" t="s">
        <v>25464</v>
      </c>
      <c r="B12699" s="35" t="s">
        <v>25465</v>
      </c>
    </row>
    <row r="12700" ht="15.0" customHeight="1">
      <c r="A12700" s="34" t="s">
        <v>25466</v>
      </c>
      <c r="B12700" s="35" t="s">
        <v>25467</v>
      </c>
    </row>
    <row r="12701" ht="15.0" customHeight="1">
      <c r="A12701" s="34" t="s">
        <v>25468</v>
      </c>
      <c r="B12701" s="35" t="s">
        <v>25469</v>
      </c>
    </row>
    <row r="12702" ht="15.0" customHeight="1">
      <c r="A12702" s="34" t="s">
        <v>25470</v>
      </c>
      <c r="B12702" s="35" t="s">
        <v>25471</v>
      </c>
    </row>
    <row r="12703" ht="15.0" customHeight="1">
      <c r="A12703" s="34" t="s">
        <v>25472</v>
      </c>
      <c r="B12703" s="35" t="s">
        <v>25473</v>
      </c>
    </row>
    <row r="12704" ht="15.0" customHeight="1">
      <c r="A12704" s="34" t="s">
        <v>25474</v>
      </c>
      <c r="B12704" s="35" t="s">
        <v>25475</v>
      </c>
    </row>
    <row r="12705" ht="15.0" customHeight="1">
      <c r="A12705" s="34" t="s">
        <v>25476</v>
      </c>
      <c r="B12705" s="35" t="s">
        <v>25477</v>
      </c>
    </row>
    <row r="12706" ht="15.0" customHeight="1">
      <c r="A12706" s="34" t="s">
        <v>25478</v>
      </c>
      <c r="B12706" s="35" t="s">
        <v>25479</v>
      </c>
    </row>
    <row r="12707" ht="15.0" customHeight="1">
      <c r="A12707" s="34" t="s">
        <v>25480</v>
      </c>
      <c r="B12707" s="35" t="s">
        <v>25481</v>
      </c>
    </row>
    <row r="12708" ht="15.0" customHeight="1">
      <c r="A12708" s="34" t="s">
        <v>25482</v>
      </c>
      <c r="B12708" s="35" t="s">
        <v>25483</v>
      </c>
    </row>
    <row r="12709" ht="15.0" customHeight="1">
      <c r="A12709" s="34" t="s">
        <v>25484</v>
      </c>
      <c r="B12709" s="35" t="s">
        <v>25485</v>
      </c>
    </row>
    <row r="12710" ht="15.0" customHeight="1">
      <c r="A12710" s="34" t="s">
        <v>25486</v>
      </c>
      <c r="B12710" s="35" t="s">
        <v>25487</v>
      </c>
    </row>
    <row r="12711" ht="15.0" customHeight="1">
      <c r="A12711" s="34" t="s">
        <v>25488</v>
      </c>
      <c r="B12711" s="35" t="s">
        <v>25489</v>
      </c>
    </row>
    <row r="12712" ht="15.0" customHeight="1">
      <c r="A12712" s="34" t="s">
        <v>25490</v>
      </c>
      <c r="B12712" s="35" t="s">
        <v>25491</v>
      </c>
    </row>
    <row r="12713" ht="15.0" customHeight="1">
      <c r="A12713" s="34" t="s">
        <v>25492</v>
      </c>
      <c r="B12713" s="35" t="s">
        <v>25493</v>
      </c>
    </row>
    <row r="12714" ht="15.0" customHeight="1">
      <c r="A12714" s="34" t="s">
        <v>25494</v>
      </c>
      <c r="B12714" s="35" t="s">
        <v>25495</v>
      </c>
    </row>
    <row r="12715" ht="15.0" customHeight="1">
      <c r="A12715" s="34" t="s">
        <v>25496</v>
      </c>
      <c r="B12715" s="35" t="s">
        <v>25497</v>
      </c>
    </row>
    <row r="12716" ht="15.0" customHeight="1">
      <c r="A12716" s="34" t="s">
        <v>25498</v>
      </c>
      <c r="B12716" s="35" t="s">
        <v>25499</v>
      </c>
    </row>
    <row r="12717" ht="15.0" customHeight="1">
      <c r="A12717" s="34" t="s">
        <v>25500</v>
      </c>
      <c r="B12717" s="35" t="s">
        <v>25501</v>
      </c>
    </row>
    <row r="12718" ht="15.0" customHeight="1">
      <c r="A12718" s="34" t="s">
        <v>25502</v>
      </c>
      <c r="B12718" s="35" t="s">
        <v>25503</v>
      </c>
    </row>
    <row r="12719" ht="15.0" customHeight="1">
      <c r="A12719" s="34" t="s">
        <v>25504</v>
      </c>
      <c r="B12719" s="35" t="s">
        <v>25505</v>
      </c>
    </row>
    <row r="12720" ht="15.0" customHeight="1">
      <c r="A12720" s="34" t="s">
        <v>25506</v>
      </c>
      <c r="B12720" s="35" t="s">
        <v>25507</v>
      </c>
    </row>
    <row r="12721" ht="15.0" customHeight="1">
      <c r="A12721" s="34" t="s">
        <v>25508</v>
      </c>
      <c r="B12721" s="35" t="s">
        <v>25509</v>
      </c>
    </row>
    <row r="12722" ht="15.0" customHeight="1">
      <c r="A12722" s="34" t="s">
        <v>25510</v>
      </c>
      <c r="B12722" s="35" t="s">
        <v>25511</v>
      </c>
    </row>
    <row r="12723" ht="15.0" customHeight="1">
      <c r="A12723" s="34" t="s">
        <v>25512</v>
      </c>
      <c r="B12723" s="35" t="s">
        <v>25513</v>
      </c>
    </row>
    <row r="12724" ht="15.0" customHeight="1">
      <c r="A12724" s="34" t="s">
        <v>25514</v>
      </c>
      <c r="B12724" s="35" t="s">
        <v>25515</v>
      </c>
    </row>
    <row r="12725" ht="15.0" customHeight="1">
      <c r="A12725" s="34" t="s">
        <v>25516</v>
      </c>
      <c r="B12725" s="35" t="s">
        <v>25517</v>
      </c>
    </row>
    <row r="12726" ht="15.0" customHeight="1">
      <c r="A12726" s="34" t="s">
        <v>25518</v>
      </c>
      <c r="B12726" s="35" t="s">
        <v>25519</v>
      </c>
    </row>
    <row r="12727" ht="15.0" customHeight="1">
      <c r="A12727" s="34" t="s">
        <v>25520</v>
      </c>
      <c r="B12727" s="35" t="s">
        <v>25521</v>
      </c>
    </row>
    <row r="12728" ht="15.0" customHeight="1">
      <c r="A12728" s="34" t="s">
        <v>25522</v>
      </c>
      <c r="B12728" s="35" t="s">
        <v>25523</v>
      </c>
    </row>
    <row r="12729" ht="15.0" customHeight="1">
      <c r="A12729" s="34" t="s">
        <v>25524</v>
      </c>
      <c r="B12729" s="35" t="s">
        <v>25525</v>
      </c>
    </row>
    <row r="12730" ht="15.0" customHeight="1">
      <c r="A12730" s="34" t="s">
        <v>25526</v>
      </c>
      <c r="B12730" s="35" t="s">
        <v>25527</v>
      </c>
    </row>
    <row r="12731" ht="15.0" customHeight="1">
      <c r="A12731" s="34" t="s">
        <v>25528</v>
      </c>
      <c r="B12731" s="35" t="s">
        <v>25529</v>
      </c>
    </row>
    <row r="12732" ht="15.0" customHeight="1">
      <c r="A12732" s="34" t="s">
        <v>25530</v>
      </c>
      <c r="B12732" s="35" t="s">
        <v>25531</v>
      </c>
    </row>
    <row r="12733" ht="15.0" customHeight="1">
      <c r="A12733" s="34" t="s">
        <v>25532</v>
      </c>
      <c r="B12733" s="35" t="s">
        <v>25533</v>
      </c>
    </row>
    <row r="12734" ht="15.0" customHeight="1">
      <c r="A12734" s="34" t="s">
        <v>25534</v>
      </c>
      <c r="B12734" s="35" t="s">
        <v>25535</v>
      </c>
    </row>
    <row r="12735" ht="15.0" customHeight="1">
      <c r="A12735" s="34" t="s">
        <v>25536</v>
      </c>
      <c r="B12735" s="35" t="s">
        <v>25537</v>
      </c>
    </row>
    <row r="12736" ht="15.0" customHeight="1">
      <c r="A12736" s="34" t="s">
        <v>25538</v>
      </c>
      <c r="B12736" s="35" t="s">
        <v>25539</v>
      </c>
    </row>
    <row r="12737" ht="15.0" customHeight="1">
      <c r="A12737" s="34" t="s">
        <v>25540</v>
      </c>
      <c r="B12737" s="35" t="s">
        <v>25541</v>
      </c>
    </row>
    <row r="12738" ht="15.0" customHeight="1">
      <c r="A12738" s="34" t="s">
        <v>25542</v>
      </c>
      <c r="B12738" s="35" t="s">
        <v>25543</v>
      </c>
    </row>
    <row r="12739" ht="15.0" customHeight="1">
      <c r="A12739" s="34" t="s">
        <v>25544</v>
      </c>
      <c r="B12739" s="35" t="s">
        <v>25545</v>
      </c>
    </row>
    <row r="12740" ht="15.0" customHeight="1">
      <c r="A12740" s="34" t="s">
        <v>25546</v>
      </c>
      <c r="B12740" s="35" t="s">
        <v>25547</v>
      </c>
    </row>
    <row r="12741" ht="15.0" customHeight="1">
      <c r="A12741" s="34" t="s">
        <v>25548</v>
      </c>
      <c r="B12741" s="35" t="s">
        <v>25549</v>
      </c>
    </row>
    <row r="12742" ht="15.0" customHeight="1">
      <c r="A12742" s="34" t="s">
        <v>25550</v>
      </c>
      <c r="B12742" s="35" t="s">
        <v>25551</v>
      </c>
    </row>
    <row r="12743" ht="15.0" customHeight="1">
      <c r="A12743" s="34" t="s">
        <v>25552</v>
      </c>
      <c r="B12743" s="35" t="s">
        <v>25553</v>
      </c>
    </row>
    <row r="12744" ht="15.0" customHeight="1">
      <c r="A12744" s="34" t="s">
        <v>25554</v>
      </c>
      <c r="B12744" s="35" t="s">
        <v>25555</v>
      </c>
    </row>
    <row r="12745" ht="15.0" customHeight="1">
      <c r="A12745" s="34" t="s">
        <v>25556</v>
      </c>
      <c r="B12745" s="35" t="s">
        <v>25557</v>
      </c>
    </row>
    <row r="12746" ht="15.0" customHeight="1">
      <c r="A12746" s="34" t="s">
        <v>25558</v>
      </c>
      <c r="B12746" s="35" t="s">
        <v>25559</v>
      </c>
    </row>
    <row r="12747" ht="15.0" customHeight="1">
      <c r="A12747" s="34" t="s">
        <v>25560</v>
      </c>
      <c r="B12747" s="35" t="s">
        <v>25561</v>
      </c>
    </row>
    <row r="12748" ht="15.0" customHeight="1">
      <c r="A12748" s="34" t="s">
        <v>25562</v>
      </c>
      <c r="B12748" s="35" t="s">
        <v>25563</v>
      </c>
    </row>
    <row r="12749" ht="15.0" customHeight="1">
      <c r="A12749" s="34" t="s">
        <v>25564</v>
      </c>
      <c r="B12749" s="35" t="s">
        <v>25565</v>
      </c>
    </row>
    <row r="12750" ht="15.0" customHeight="1">
      <c r="A12750" s="34" t="s">
        <v>25566</v>
      </c>
      <c r="B12750" s="35" t="s">
        <v>25567</v>
      </c>
    </row>
    <row r="12751" ht="15.0" customHeight="1">
      <c r="A12751" s="34" t="s">
        <v>25568</v>
      </c>
      <c r="B12751" s="35" t="s">
        <v>25569</v>
      </c>
    </row>
    <row r="12752" ht="15.0" customHeight="1">
      <c r="A12752" s="34" t="s">
        <v>25570</v>
      </c>
      <c r="B12752" s="35" t="s">
        <v>25571</v>
      </c>
    </row>
    <row r="12753" ht="15.0" customHeight="1">
      <c r="A12753" s="34" t="s">
        <v>25572</v>
      </c>
      <c r="B12753" s="35" t="s">
        <v>25573</v>
      </c>
    </row>
    <row r="12754" ht="15.0" customHeight="1">
      <c r="A12754" s="34" t="s">
        <v>25574</v>
      </c>
      <c r="B12754" s="35" t="s">
        <v>25575</v>
      </c>
    </row>
    <row r="12755" ht="15.0" customHeight="1">
      <c r="A12755" s="34" t="s">
        <v>25576</v>
      </c>
      <c r="B12755" s="35" t="s">
        <v>25577</v>
      </c>
    </row>
    <row r="12756" ht="15.0" customHeight="1">
      <c r="A12756" s="34" t="s">
        <v>25578</v>
      </c>
      <c r="B12756" s="35" t="s">
        <v>25579</v>
      </c>
    </row>
    <row r="12757" ht="15.0" customHeight="1">
      <c r="A12757" s="34" t="s">
        <v>25580</v>
      </c>
      <c r="B12757" s="35" t="s">
        <v>25581</v>
      </c>
    </row>
    <row r="12758" ht="15.0" customHeight="1">
      <c r="A12758" s="34" t="s">
        <v>25582</v>
      </c>
      <c r="B12758" s="35" t="s">
        <v>25583</v>
      </c>
    </row>
    <row r="12759" ht="15.0" customHeight="1">
      <c r="A12759" s="34" t="s">
        <v>25584</v>
      </c>
      <c r="B12759" s="35" t="s">
        <v>25585</v>
      </c>
    </row>
    <row r="12760" ht="15.0" customHeight="1">
      <c r="A12760" s="34" t="s">
        <v>25586</v>
      </c>
      <c r="B12760" s="35" t="s">
        <v>25587</v>
      </c>
    </row>
    <row r="12761" ht="15.0" customHeight="1">
      <c r="A12761" s="34" t="s">
        <v>25588</v>
      </c>
      <c r="B12761" s="35" t="s">
        <v>25589</v>
      </c>
    </row>
    <row r="12762" ht="15.0" customHeight="1">
      <c r="A12762" s="34" t="s">
        <v>25590</v>
      </c>
      <c r="B12762" s="35" t="s">
        <v>25591</v>
      </c>
    </row>
    <row r="12763" ht="15.0" customHeight="1">
      <c r="A12763" s="34" t="s">
        <v>25592</v>
      </c>
      <c r="B12763" s="35" t="s">
        <v>25593</v>
      </c>
    </row>
    <row r="12764" ht="15.0" customHeight="1">
      <c r="A12764" s="34" t="s">
        <v>25594</v>
      </c>
      <c r="B12764" s="35" t="s">
        <v>25595</v>
      </c>
    </row>
    <row r="12765" ht="15.0" customHeight="1">
      <c r="A12765" s="34" t="s">
        <v>25596</v>
      </c>
      <c r="B12765" s="35" t="s">
        <v>25597</v>
      </c>
    </row>
    <row r="12766" ht="15.0" customHeight="1">
      <c r="A12766" s="34" t="s">
        <v>25598</v>
      </c>
      <c r="B12766" s="35" t="s">
        <v>25599</v>
      </c>
    </row>
    <row r="12767" ht="15.0" customHeight="1">
      <c r="A12767" s="34" t="s">
        <v>25600</v>
      </c>
      <c r="B12767" s="35" t="s">
        <v>25601</v>
      </c>
    </row>
    <row r="12768" ht="15.0" customHeight="1">
      <c r="A12768" s="34" t="s">
        <v>25602</v>
      </c>
      <c r="B12768" s="35" t="s">
        <v>25603</v>
      </c>
    </row>
    <row r="12769" ht="15.0" customHeight="1">
      <c r="A12769" s="34" t="s">
        <v>25604</v>
      </c>
      <c r="B12769" s="35" t="s">
        <v>25605</v>
      </c>
    </row>
    <row r="12770" ht="15.0" customHeight="1">
      <c r="A12770" s="34" t="s">
        <v>25606</v>
      </c>
      <c r="B12770" s="35" t="s">
        <v>25607</v>
      </c>
    </row>
    <row r="12771" ht="15.0" customHeight="1">
      <c r="A12771" s="34" t="s">
        <v>25608</v>
      </c>
      <c r="B12771" s="35" t="s">
        <v>25609</v>
      </c>
    </row>
    <row r="12772" ht="15.0" customHeight="1">
      <c r="A12772" s="34" t="s">
        <v>25610</v>
      </c>
      <c r="B12772" s="35" t="s">
        <v>25611</v>
      </c>
    </row>
    <row r="12773" ht="15.0" customHeight="1">
      <c r="A12773" s="34" t="s">
        <v>25612</v>
      </c>
      <c r="B12773" s="35" t="s">
        <v>25613</v>
      </c>
    </row>
    <row r="12774" ht="15.0" customHeight="1">
      <c r="A12774" s="34" t="s">
        <v>25614</v>
      </c>
      <c r="B12774" s="35" t="s">
        <v>25615</v>
      </c>
    </row>
    <row r="12775" ht="15.0" customHeight="1">
      <c r="A12775" s="34" t="s">
        <v>25616</v>
      </c>
      <c r="B12775" s="35" t="s">
        <v>25617</v>
      </c>
    </row>
    <row r="12776" ht="15.0" customHeight="1">
      <c r="A12776" s="34" t="s">
        <v>25618</v>
      </c>
      <c r="B12776" s="35" t="s">
        <v>25619</v>
      </c>
    </row>
    <row r="12777" ht="15.0" customHeight="1">
      <c r="A12777" s="34" t="s">
        <v>25620</v>
      </c>
      <c r="B12777" s="35" t="s">
        <v>25621</v>
      </c>
    </row>
    <row r="12778" ht="15.0" customHeight="1">
      <c r="A12778" s="34" t="s">
        <v>25622</v>
      </c>
      <c r="B12778" s="35" t="s">
        <v>25623</v>
      </c>
    </row>
    <row r="12779" ht="15.0" customHeight="1">
      <c r="A12779" s="34" t="s">
        <v>25624</v>
      </c>
      <c r="B12779" s="35" t="s">
        <v>25625</v>
      </c>
    </row>
    <row r="12780" ht="15.0" customHeight="1">
      <c r="A12780" s="34" t="s">
        <v>25626</v>
      </c>
      <c r="B12780" s="35" t="s">
        <v>25627</v>
      </c>
    </row>
    <row r="12781" ht="15.0" customHeight="1">
      <c r="A12781" s="34" t="s">
        <v>25628</v>
      </c>
      <c r="B12781" s="35" t="s">
        <v>25629</v>
      </c>
    </row>
    <row r="12782" ht="15.0" customHeight="1">
      <c r="A12782" s="34" t="s">
        <v>25630</v>
      </c>
      <c r="B12782" s="35" t="s">
        <v>25631</v>
      </c>
    </row>
    <row r="12783" ht="15.0" customHeight="1">
      <c r="A12783" s="34" t="s">
        <v>25632</v>
      </c>
      <c r="B12783" s="35" t="s">
        <v>25633</v>
      </c>
    </row>
    <row r="12784" ht="15.0" customHeight="1">
      <c r="A12784" s="34" t="s">
        <v>25634</v>
      </c>
      <c r="B12784" s="35" t="s">
        <v>25635</v>
      </c>
    </row>
    <row r="12785" ht="15.0" customHeight="1">
      <c r="A12785" s="34" t="s">
        <v>25636</v>
      </c>
      <c r="B12785" s="35" t="s">
        <v>25637</v>
      </c>
    </row>
    <row r="12786" ht="15.0" customHeight="1">
      <c r="A12786" s="34" t="s">
        <v>25638</v>
      </c>
      <c r="B12786" s="35" t="s">
        <v>25639</v>
      </c>
    </row>
    <row r="12787" ht="15.0" customHeight="1">
      <c r="A12787" s="34" t="s">
        <v>25640</v>
      </c>
      <c r="B12787" s="35" t="s">
        <v>25641</v>
      </c>
    </row>
    <row r="12788" ht="15.0" customHeight="1">
      <c r="A12788" s="34" t="s">
        <v>25642</v>
      </c>
      <c r="B12788" s="35" t="s">
        <v>25643</v>
      </c>
    </row>
    <row r="12789" ht="15.0" customHeight="1">
      <c r="A12789" s="34" t="s">
        <v>25644</v>
      </c>
      <c r="B12789" s="35" t="s">
        <v>25645</v>
      </c>
    </row>
    <row r="12790" ht="15.0" customHeight="1">
      <c r="A12790" s="34" t="s">
        <v>25646</v>
      </c>
      <c r="B12790" s="35" t="s">
        <v>25647</v>
      </c>
    </row>
    <row r="12791" ht="15.0" customHeight="1">
      <c r="A12791" s="34" t="s">
        <v>25648</v>
      </c>
      <c r="B12791" s="35" t="s">
        <v>25649</v>
      </c>
    </row>
    <row r="12792" ht="15.0" customHeight="1">
      <c r="A12792" s="34" t="s">
        <v>25650</v>
      </c>
      <c r="B12792" s="35" t="s">
        <v>25651</v>
      </c>
    </row>
    <row r="12793" ht="15.0" customHeight="1">
      <c r="A12793" s="34" t="s">
        <v>25652</v>
      </c>
      <c r="B12793" s="35" t="s">
        <v>25653</v>
      </c>
    </row>
    <row r="12794" ht="15.0" customHeight="1">
      <c r="A12794" s="34" t="s">
        <v>25654</v>
      </c>
      <c r="B12794" s="35" t="s">
        <v>25655</v>
      </c>
    </row>
    <row r="12795" ht="15.0" customHeight="1">
      <c r="A12795" s="34" t="s">
        <v>25656</v>
      </c>
      <c r="B12795" s="35" t="s">
        <v>25657</v>
      </c>
    </row>
    <row r="12796" ht="15.0" customHeight="1">
      <c r="A12796" s="34" t="s">
        <v>25658</v>
      </c>
      <c r="B12796" s="35" t="s">
        <v>25659</v>
      </c>
    </row>
    <row r="12797" ht="15.0" customHeight="1">
      <c r="A12797" s="34" t="s">
        <v>25660</v>
      </c>
      <c r="B12797" s="35" t="s">
        <v>25661</v>
      </c>
    </row>
    <row r="12798" ht="15.0" customHeight="1">
      <c r="A12798" s="34" t="s">
        <v>25662</v>
      </c>
      <c r="B12798" s="35" t="s">
        <v>25663</v>
      </c>
    </row>
    <row r="12799" ht="15.0" customHeight="1">
      <c r="A12799" s="34" t="s">
        <v>25664</v>
      </c>
      <c r="B12799" s="35" t="s">
        <v>25665</v>
      </c>
    </row>
    <row r="12800" ht="15.0" customHeight="1">
      <c r="A12800" s="34" t="s">
        <v>25666</v>
      </c>
      <c r="B12800" s="35" t="s">
        <v>25667</v>
      </c>
    </row>
    <row r="12801" ht="15.0" customHeight="1">
      <c r="A12801" s="34" t="s">
        <v>25668</v>
      </c>
      <c r="B12801" s="35" t="s">
        <v>25669</v>
      </c>
    </row>
    <row r="12802" ht="15.0" customHeight="1">
      <c r="A12802" s="34" t="s">
        <v>25670</v>
      </c>
      <c r="B12802" s="35" t="s">
        <v>25671</v>
      </c>
    </row>
    <row r="12803" ht="15.0" customHeight="1">
      <c r="A12803" s="34" t="s">
        <v>25672</v>
      </c>
      <c r="B12803" s="35" t="s">
        <v>25673</v>
      </c>
    </row>
    <row r="12804" ht="15.0" customHeight="1">
      <c r="A12804" s="34" t="s">
        <v>25674</v>
      </c>
      <c r="B12804" s="35" t="s">
        <v>25675</v>
      </c>
    </row>
    <row r="12805" ht="15.0" customHeight="1">
      <c r="A12805" s="34" t="s">
        <v>25676</v>
      </c>
      <c r="B12805" s="35" t="s">
        <v>25677</v>
      </c>
    </row>
    <row r="12806" ht="15.0" customHeight="1">
      <c r="A12806" s="34" t="s">
        <v>25678</v>
      </c>
      <c r="B12806" s="35" t="s">
        <v>25679</v>
      </c>
    </row>
    <row r="12807" ht="15.0" customHeight="1">
      <c r="A12807" s="34" t="s">
        <v>25680</v>
      </c>
      <c r="B12807" s="35" t="s">
        <v>25681</v>
      </c>
    </row>
    <row r="12808" ht="15.0" customHeight="1">
      <c r="A12808" s="34" t="s">
        <v>25682</v>
      </c>
      <c r="B12808" s="35" t="s">
        <v>25683</v>
      </c>
    </row>
    <row r="12809" ht="15.0" customHeight="1">
      <c r="A12809" s="34" t="s">
        <v>25684</v>
      </c>
      <c r="B12809" s="35" t="s">
        <v>25685</v>
      </c>
    </row>
    <row r="12810" ht="15.0" customHeight="1">
      <c r="A12810" s="34" t="s">
        <v>25686</v>
      </c>
      <c r="B12810" s="35" t="s">
        <v>25687</v>
      </c>
    </row>
    <row r="12811" ht="15.0" customHeight="1">
      <c r="A12811" s="34" t="s">
        <v>25688</v>
      </c>
      <c r="B12811" s="35" t="s">
        <v>25689</v>
      </c>
    </row>
    <row r="12812" ht="15.0" customHeight="1">
      <c r="A12812" s="34" t="s">
        <v>25690</v>
      </c>
      <c r="B12812" s="35" t="s">
        <v>25691</v>
      </c>
    </row>
    <row r="12813" ht="15.0" customHeight="1">
      <c r="A12813" s="34" t="s">
        <v>25692</v>
      </c>
      <c r="B12813" s="35" t="s">
        <v>25693</v>
      </c>
    </row>
    <row r="12814" ht="15.0" customHeight="1">
      <c r="A12814" s="34" t="s">
        <v>25694</v>
      </c>
      <c r="B12814" s="35" t="s">
        <v>25695</v>
      </c>
    </row>
    <row r="12815" ht="15.0" customHeight="1">
      <c r="A12815" s="34" t="s">
        <v>25696</v>
      </c>
      <c r="B12815" s="35" t="s">
        <v>25697</v>
      </c>
    </row>
    <row r="12816" ht="15.0" customHeight="1">
      <c r="A12816" s="34" t="s">
        <v>25698</v>
      </c>
      <c r="B12816" s="35" t="s">
        <v>25699</v>
      </c>
    </row>
    <row r="12817" ht="15.0" customHeight="1">
      <c r="A12817" s="34" t="s">
        <v>25700</v>
      </c>
      <c r="B12817" s="35" t="s">
        <v>25701</v>
      </c>
    </row>
    <row r="12818" ht="15.0" customHeight="1">
      <c r="A12818" s="34" t="s">
        <v>25702</v>
      </c>
      <c r="B12818" s="35" t="s">
        <v>25703</v>
      </c>
    </row>
    <row r="12819" ht="15.0" customHeight="1">
      <c r="A12819" s="34" t="s">
        <v>25704</v>
      </c>
      <c r="B12819" s="35" t="s">
        <v>25705</v>
      </c>
    </row>
    <row r="12820" ht="15.0" customHeight="1">
      <c r="A12820" s="34" t="s">
        <v>25706</v>
      </c>
      <c r="B12820" s="35" t="s">
        <v>25707</v>
      </c>
    </row>
    <row r="12821" ht="15.0" customHeight="1">
      <c r="A12821" s="34" t="s">
        <v>25708</v>
      </c>
      <c r="B12821" s="35" t="s">
        <v>25709</v>
      </c>
    </row>
    <row r="12822" ht="15.0" customHeight="1">
      <c r="A12822" s="34" t="s">
        <v>25710</v>
      </c>
      <c r="B12822" s="35" t="s">
        <v>25711</v>
      </c>
    </row>
    <row r="12823" ht="15.0" customHeight="1">
      <c r="A12823" s="34" t="s">
        <v>25712</v>
      </c>
      <c r="B12823" s="35" t="s">
        <v>25713</v>
      </c>
    </row>
    <row r="12824" ht="15.0" customHeight="1">
      <c r="A12824" s="34" t="s">
        <v>25714</v>
      </c>
      <c r="B12824" s="35" t="s">
        <v>25715</v>
      </c>
    </row>
    <row r="12825" ht="15.0" customHeight="1">
      <c r="A12825" s="34" t="s">
        <v>25716</v>
      </c>
      <c r="B12825" s="35" t="s">
        <v>25717</v>
      </c>
    </row>
    <row r="12826" ht="15.0" customHeight="1">
      <c r="A12826" s="34" t="s">
        <v>25718</v>
      </c>
      <c r="B12826" s="35" t="s">
        <v>25719</v>
      </c>
    </row>
    <row r="12827" ht="15.0" customHeight="1">
      <c r="A12827" s="34" t="s">
        <v>25720</v>
      </c>
      <c r="B12827" s="35" t="s">
        <v>25721</v>
      </c>
    </row>
    <row r="12828" ht="15.0" customHeight="1">
      <c r="A12828" s="34" t="s">
        <v>25722</v>
      </c>
      <c r="B12828" s="35" t="s">
        <v>25723</v>
      </c>
    </row>
    <row r="12829" ht="15.0" customHeight="1">
      <c r="A12829" s="34" t="s">
        <v>25724</v>
      </c>
      <c r="B12829" s="35" t="s">
        <v>25725</v>
      </c>
    </row>
    <row r="12830" ht="15.0" customHeight="1">
      <c r="A12830" s="34" t="s">
        <v>25726</v>
      </c>
      <c r="B12830" s="35" t="s">
        <v>25727</v>
      </c>
    </row>
    <row r="12831" ht="15.0" customHeight="1">
      <c r="A12831" s="34" t="s">
        <v>25728</v>
      </c>
      <c r="B12831" s="35" t="s">
        <v>25729</v>
      </c>
    </row>
    <row r="12832" ht="15.0" customHeight="1">
      <c r="A12832" s="34" t="s">
        <v>25730</v>
      </c>
      <c r="B12832" s="35" t="s">
        <v>25731</v>
      </c>
    </row>
    <row r="12833" ht="15.0" customHeight="1">
      <c r="A12833" s="34" t="s">
        <v>25732</v>
      </c>
      <c r="B12833" s="35" t="s">
        <v>25733</v>
      </c>
    </row>
    <row r="12834" ht="15.0" customHeight="1">
      <c r="A12834" s="34" t="s">
        <v>25734</v>
      </c>
      <c r="B12834" s="35" t="s">
        <v>25735</v>
      </c>
    </row>
    <row r="12835" ht="15.0" customHeight="1">
      <c r="A12835" s="34" t="s">
        <v>25736</v>
      </c>
      <c r="B12835" s="35" t="s">
        <v>25737</v>
      </c>
    </row>
    <row r="12836" ht="15.0" customHeight="1">
      <c r="A12836" s="34" t="s">
        <v>25738</v>
      </c>
      <c r="B12836" s="35" t="s">
        <v>25739</v>
      </c>
    </row>
    <row r="12837" ht="15.0" customHeight="1">
      <c r="A12837" s="34" t="s">
        <v>25740</v>
      </c>
      <c r="B12837" s="35" t="s">
        <v>25741</v>
      </c>
    </row>
    <row r="12838" ht="15.0" customHeight="1">
      <c r="A12838" s="34" t="s">
        <v>25742</v>
      </c>
      <c r="B12838" s="35" t="s">
        <v>25743</v>
      </c>
    </row>
    <row r="12839" ht="15.0" customHeight="1">
      <c r="A12839" s="34" t="s">
        <v>25744</v>
      </c>
      <c r="B12839" s="35" t="s">
        <v>25745</v>
      </c>
    </row>
    <row r="12840" ht="15.0" customHeight="1">
      <c r="A12840" s="34" t="s">
        <v>25746</v>
      </c>
      <c r="B12840" s="35" t="s">
        <v>25747</v>
      </c>
    </row>
    <row r="12841" ht="15.0" customHeight="1">
      <c r="A12841" s="34" t="s">
        <v>25748</v>
      </c>
      <c r="B12841" s="35" t="s">
        <v>25749</v>
      </c>
    </row>
    <row r="12842" ht="15.0" customHeight="1">
      <c r="A12842" s="34" t="s">
        <v>25750</v>
      </c>
      <c r="B12842" s="35" t="s">
        <v>25751</v>
      </c>
    </row>
    <row r="12843" ht="15.0" customHeight="1">
      <c r="A12843" s="34" t="s">
        <v>25752</v>
      </c>
      <c r="B12843" s="35" t="s">
        <v>25753</v>
      </c>
    </row>
    <row r="12844" ht="15.0" customHeight="1">
      <c r="A12844" s="34" t="s">
        <v>25754</v>
      </c>
      <c r="B12844" s="35" t="s">
        <v>25755</v>
      </c>
    </row>
    <row r="12845" ht="15.0" customHeight="1">
      <c r="A12845" s="34" t="s">
        <v>25756</v>
      </c>
      <c r="B12845" s="35" t="s">
        <v>25757</v>
      </c>
    </row>
    <row r="12846" ht="15.0" customHeight="1">
      <c r="A12846" s="34" t="s">
        <v>25758</v>
      </c>
      <c r="B12846" s="35" t="s">
        <v>25759</v>
      </c>
    </row>
    <row r="12847" ht="15.0" customHeight="1">
      <c r="A12847" s="34" t="s">
        <v>25760</v>
      </c>
      <c r="B12847" s="35" t="s">
        <v>25761</v>
      </c>
    </row>
    <row r="12848" ht="15.0" customHeight="1">
      <c r="A12848" s="34" t="s">
        <v>25762</v>
      </c>
      <c r="B12848" s="35" t="s">
        <v>25763</v>
      </c>
    </row>
    <row r="12849" ht="15.0" customHeight="1">
      <c r="A12849" s="34" t="s">
        <v>25764</v>
      </c>
      <c r="B12849" s="35" t="s">
        <v>25765</v>
      </c>
    </row>
    <row r="12850" ht="15.0" customHeight="1">
      <c r="A12850" s="34" t="s">
        <v>25766</v>
      </c>
      <c r="B12850" s="35" t="s">
        <v>25767</v>
      </c>
    </row>
    <row r="12851" ht="15.0" customHeight="1">
      <c r="A12851" s="34" t="s">
        <v>25768</v>
      </c>
      <c r="B12851" s="35" t="s">
        <v>25769</v>
      </c>
    </row>
    <row r="12852" ht="15.0" customHeight="1">
      <c r="A12852" s="34" t="s">
        <v>25770</v>
      </c>
      <c r="B12852" s="35" t="s">
        <v>25771</v>
      </c>
    </row>
    <row r="12853" ht="15.0" customHeight="1">
      <c r="A12853" s="34" t="s">
        <v>25772</v>
      </c>
      <c r="B12853" s="35" t="s">
        <v>25773</v>
      </c>
    </row>
    <row r="12854" ht="15.0" customHeight="1">
      <c r="A12854" s="34" t="s">
        <v>25774</v>
      </c>
      <c r="B12854" s="35" t="s">
        <v>25775</v>
      </c>
    </row>
    <row r="12855" ht="15.0" customHeight="1">
      <c r="A12855" s="34" t="s">
        <v>25776</v>
      </c>
      <c r="B12855" s="35" t="s">
        <v>25777</v>
      </c>
    </row>
    <row r="12856" ht="15.0" customHeight="1">
      <c r="A12856" s="34" t="s">
        <v>25778</v>
      </c>
      <c r="B12856" s="35" t="s">
        <v>25779</v>
      </c>
    </row>
    <row r="12857" ht="15.0" customHeight="1">
      <c r="A12857" s="34" t="s">
        <v>25780</v>
      </c>
      <c r="B12857" s="35" t="s">
        <v>25781</v>
      </c>
    </row>
    <row r="12858" ht="15.0" customHeight="1">
      <c r="A12858" s="34" t="s">
        <v>25782</v>
      </c>
      <c r="B12858" s="35" t="s">
        <v>25783</v>
      </c>
    </row>
    <row r="12859" ht="15.0" customHeight="1">
      <c r="A12859" s="34" t="s">
        <v>25784</v>
      </c>
      <c r="B12859" s="35" t="s">
        <v>25785</v>
      </c>
    </row>
    <row r="12860" ht="15.0" customHeight="1">
      <c r="A12860" s="34" t="s">
        <v>25786</v>
      </c>
      <c r="B12860" s="35" t="s">
        <v>25787</v>
      </c>
    </row>
    <row r="12861" ht="15.0" customHeight="1">
      <c r="A12861" s="34" t="s">
        <v>25788</v>
      </c>
      <c r="B12861" s="35" t="s">
        <v>25789</v>
      </c>
    </row>
    <row r="12862" ht="15.0" customHeight="1">
      <c r="A12862" s="34" t="s">
        <v>25790</v>
      </c>
      <c r="B12862" s="35" t="s">
        <v>25791</v>
      </c>
    </row>
    <row r="12863" ht="15.0" customHeight="1">
      <c r="A12863" s="34" t="s">
        <v>25792</v>
      </c>
      <c r="B12863" s="35" t="s">
        <v>25793</v>
      </c>
    </row>
    <row r="12864" ht="15.0" customHeight="1">
      <c r="A12864" s="34" t="s">
        <v>25794</v>
      </c>
      <c r="B12864" s="35" t="s">
        <v>25795</v>
      </c>
    </row>
    <row r="12865" ht="15.0" customHeight="1">
      <c r="A12865" s="34" t="s">
        <v>25796</v>
      </c>
      <c r="B12865" s="35" t="s">
        <v>25797</v>
      </c>
    </row>
    <row r="12866" ht="15.0" customHeight="1">
      <c r="A12866" s="34" t="s">
        <v>25798</v>
      </c>
      <c r="B12866" s="35" t="s">
        <v>25799</v>
      </c>
    </row>
    <row r="12867" ht="15.0" customHeight="1">
      <c r="A12867" s="34" t="s">
        <v>25800</v>
      </c>
      <c r="B12867" s="35" t="s">
        <v>25801</v>
      </c>
    </row>
    <row r="12868" ht="15.0" customHeight="1">
      <c r="A12868" s="34" t="s">
        <v>25802</v>
      </c>
      <c r="B12868" s="35" t="s">
        <v>25803</v>
      </c>
    </row>
    <row r="12869" ht="15.0" customHeight="1">
      <c r="A12869" s="34" t="s">
        <v>25804</v>
      </c>
      <c r="B12869" s="35" t="s">
        <v>25805</v>
      </c>
    </row>
    <row r="12870" ht="15.0" customHeight="1">
      <c r="A12870" s="34" t="s">
        <v>25806</v>
      </c>
      <c r="B12870" s="35" t="s">
        <v>25807</v>
      </c>
    </row>
    <row r="12871" ht="15.0" customHeight="1">
      <c r="A12871" s="34" t="s">
        <v>25808</v>
      </c>
      <c r="B12871" s="35" t="s">
        <v>25809</v>
      </c>
    </row>
    <row r="12872" ht="15.0" customHeight="1">
      <c r="A12872" s="34" t="s">
        <v>25810</v>
      </c>
      <c r="B12872" s="35" t="s">
        <v>25811</v>
      </c>
    </row>
    <row r="12873" ht="15.0" customHeight="1">
      <c r="A12873" s="34" t="s">
        <v>25812</v>
      </c>
      <c r="B12873" s="35" t="s">
        <v>25813</v>
      </c>
    </row>
    <row r="12874" ht="15.0" customHeight="1">
      <c r="A12874" s="34" t="s">
        <v>25814</v>
      </c>
      <c r="B12874" s="35" t="s">
        <v>25815</v>
      </c>
    </row>
    <row r="12875" ht="15.0" customHeight="1">
      <c r="A12875" s="34" t="s">
        <v>25816</v>
      </c>
      <c r="B12875" s="35" t="s">
        <v>25817</v>
      </c>
    </row>
    <row r="12876" ht="15.0" customHeight="1">
      <c r="A12876" s="34" t="s">
        <v>25818</v>
      </c>
      <c r="B12876" s="35" t="s">
        <v>25819</v>
      </c>
    </row>
    <row r="12877" ht="15.0" customHeight="1">
      <c r="A12877" s="34" t="s">
        <v>25820</v>
      </c>
      <c r="B12877" s="35" t="s">
        <v>25821</v>
      </c>
    </row>
    <row r="12878" ht="15.0" customHeight="1">
      <c r="A12878" s="34" t="s">
        <v>25822</v>
      </c>
      <c r="B12878" s="35" t="s">
        <v>25823</v>
      </c>
    </row>
    <row r="12879" ht="15.0" customHeight="1">
      <c r="A12879" s="34" t="s">
        <v>25824</v>
      </c>
      <c r="B12879" s="35" t="s">
        <v>25825</v>
      </c>
    </row>
    <row r="12880" ht="15.0" customHeight="1">
      <c r="A12880" s="34" t="s">
        <v>25826</v>
      </c>
      <c r="B12880" s="35" t="s">
        <v>25827</v>
      </c>
    </row>
    <row r="12881" ht="15.0" customHeight="1">
      <c r="A12881" s="34" t="s">
        <v>25828</v>
      </c>
      <c r="B12881" s="35" t="s">
        <v>25829</v>
      </c>
    </row>
    <row r="12882" ht="15.0" customHeight="1">
      <c r="A12882" s="34" t="s">
        <v>25830</v>
      </c>
      <c r="B12882" s="35" t="s">
        <v>25831</v>
      </c>
    </row>
    <row r="12883" ht="15.0" customHeight="1">
      <c r="A12883" s="34" t="s">
        <v>25832</v>
      </c>
      <c r="B12883" s="35" t="s">
        <v>25833</v>
      </c>
    </row>
    <row r="12884" ht="15.0" customHeight="1">
      <c r="A12884" s="34" t="s">
        <v>25834</v>
      </c>
      <c r="B12884" s="35" t="s">
        <v>25835</v>
      </c>
    </row>
    <row r="12885" ht="15.0" customHeight="1">
      <c r="A12885" s="34" t="s">
        <v>25836</v>
      </c>
      <c r="B12885" s="35" t="s">
        <v>25837</v>
      </c>
    </row>
    <row r="12886" ht="15.0" customHeight="1">
      <c r="A12886" s="34" t="s">
        <v>25838</v>
      </c>
      <c r="B12886" s="35" t="s">
        <v>25839</v>
      </c>
    </row>
    <row r="12887" ht="15.0" customHeight="1">
      <c r="A12887" s="34" t="s">
        <v>25840</v>
      </c>
      <c r="B12887" s="35" t="s">
        <v>25841</v>
      </c>
    </row>
    <row r="12888" ht="15.0" customHeight="1">
      <c r="A12888" s="34" t="s">
        <v>25842</v>
      </c>
      <c r="B12888" s="35" t="s">
        <v>25843</v>
      </c>
    </row>
    <row r="12889" ht="15.0" customHeight="1">
      <c r="A12889" s="34" t="s">
        <v>25844</v>
      </c>
      <c r="B12889" s="35" t="s">
        <v>25845</v>
      </c>
    </row>
    <row r="12890" ht="15.0" customHeight="1">
      <c r="A12890" s="34" t="s">
        <v>25846</v>
      </c>
      <c r="B12890" s="35" t="s">
        <v>25847</v>
      </c>
    </row>
    <row r="12891" ht="15.0" customHeight="1">
      <c r="A12891" s="34" t="s">
        <v>25848</v>
      </c>
      <c r="B12891" s="35" t="s">
        <v>25849</v>
      </c>
    </row>
    <row r="12892" ht="15.0" customHeight="1">
      <c r="A12892" s="34" t="s">
        <v>25850</v>
      </c>
      <c r="B12892" s="35" t="s">
        <v>25851</v>
      </c>
    </row>
    <row r="12893" ht="15.0" customHeight="1">
      <c r="A12893" s="34" t="s">
        <v>25852</v>
      </c>
      <c r="B12893" s="35" t="s">
        <v>25853</v>
      </c>
    </row>
    <row r="12894" ht="15.0" customHeight="1">
      <c r="A12894" s="34" t="s">
        <v>25854</v>
      </c>
      <c r="B12894" s="35" t="s">
        <v>25855</v>
      </c>
    </row>
    <row r="12895" ht="15.0" customHeight="1">
      <c r="A12895" s="34" t="s">
        <v>25856</v>
      </c>
      <c r="B12895" s="35" t="s">
        <v>25857</v>
      </c>
    </row>
    <row r="12896" ht="15.0" customHeight="1">
      <c r="A12896" s="34" t="s">
        <v>25858</v>
      </c>
      <c r="B12896" s="35" t="s">
        <v>25859</v>
      </c>
    </row>
    <row r="12897" ht="15.0" customHeight="1">
      <c r="A12897" s="34" t="s">
        <v>25860</v>
      </c>
      <c r="B12897" s="35" t="s">
        <v>25861</v>
      </c>
    </row>
    <row r="12898" ht="15.0" customHeight="1">
      <c r="A12898" s="34" t="s">
        <v>25862</v>
      </c>
      <c r="B12898" s="35" t="s">
        <v>25863</v>
      </c>
    </row>
    <row r="12899" ht="15.0" customHeight="1">
      <c r="A12899" s="34" t="s">
        <v>25864</v>
      </c>
      <c r="B12899" s="35" t="s">
        <v>25865</v>
      </c>
    </row>
    <row r="12900" ht="15.0" customHeight="1">
      <c r="A12900" s="34" t="s">
        <v>25866</v>
      </c>
      <c r="B12900" s="35" t="s">
        <v>25867</v>
      </c>
    </row>
    <row r="12901" ht="15.0" customHeight="1">
      <c r="A12901" s="34" t="s">
        <v>25868</v>
      </c>
      <c r="B12901" s="35" t="s">
        <v>25869</v>
      </c>
    </row>
    <row r="12902" ht="15.0" customHeight="1">
      <c r="A12902" s="34" t="s">
        <v>25870</v>
      </c>
      <c r="B12902" s="35" t="s">
        <v>25871</v>
      </c>
    </row>
    <row r="12903" ht="15.0" customHeight="1">
      <c r="A12903" s="34" t="s">
        <v>25872</v>
      </c>
      <c r="B12903" s="35" t="s">
        <v>25873</v>
      </c>
    </row>
    <row r="12904" ht="15.0" customHeight="1">
      <c r="A12904" s="34" t="s">
        <v>25874</v>
      </c>
      <c r="B12904" s="35" t="s">
        <v>25875</v>
      </c>
    </row>
    <row r="12905" ht="15.0" customHeight="1">
      <c r="A12905" s="34" t="s">
        <v>25876</v>
      </c>
      <c r="B12905" s="35" t="s">
        <v>25877</v>
      </c>
    </row>
    <row r="12906" ht="15.0" customHeight="1">
      <c r="A12906" s="34" t="s">
        <v>25878</v>
      </c>
      <c r="B12906" s="35" t="s">
        <v>25879</v>
      </c>
    </row>
    <row r="12907" ht="15.0" customHeight="1">
      <c r="A12907" s="34" t="s">
        <v>25880</v>
      </c>
      <c r="B12907" s="35" t="s">
        <v>25881</v>
      </c>
    </row>
    <row r="12908" ht="15.0" customHeight="1">
      <c r="A12908" s="34" t="s">
        <v>25882</v>
      </c>
      <c r="B12908" s="35" t="s">
        <v>25883</v>
      </c>
    </row>
    <row r="12909" ht="15.0" customHeight="1">
      <c r="A12909" s="34" t="s">
        <v>25884</v>
      </c>
      <c r="B12909" s="35" t="s">
        <v>25885</v>
      </c>
    </row>
    <row r="12910" ht="15.0" customHeight="1">
      <c r="A12910" s="34" t="s">
        <v>25886</v>
      </c>
      <c r="B12910" s="35" t="s">
        <v>25887</v>
      </c>
    </row>
    <row r="12911" ht="15.0" customHeight="1">
      <c r="A12911" s="34" t="s">
        <v>25888</v>
      </c>
      <c r="B12911" s="35" t="s">
        <v>25889</v>
      </c>
    </row>
    <row r="12912" ht="15.0" customHeight="1">
      <c r="A12912" s="34" t="s">
        <v>25890</v>
      </c>
      <c r="B12912" s="35" t="s">
        <v>25891</v>
      </c>
    </row>
    <row r="12913" ht="15.0" customHeight="1">
      <c r="A12913" s="34" t="s">
        <v>25892</v>
      </c>
      <c r="B12913" s="35" t="s">
        <v>25893</v>
      </c>
    </row>
    <row r="12914" ht="15.0" customHeight="1">
      <c r="A12914" s="34" t="s">
        <v>25894</v>
      </c>
      <c r="B12914" s="35" t="s">
        <v>25895</v>
      </c>
    </row>
    <row r="12915" ht="15.0" customHeight="1">
      <c r="A12915" s="34" t="s">
        <v>25896</v>
      </c>
      <c r="B12915" s="35" t="s">
        <v>25897</v>
      </c>
    </row>
    <row r="12916" ht="15.0" customHeight="1">
      <c r="A12916" s="34" t="s">
        <v>25898</v>
      </c>
      <c r="B12916" s="35" t="s">
        <v>25899</v>
      </c>
    </row>
    <row r="12917" ht="15.0" customHeight="1">
      <c r="A12917" s="34" t="s">
        <v>25900</v>
      </c>
      <c r="B12917" s="35" t="s">
        <v>25901</v>
      </c>
    </row>
    <row r="12918" ht="15.0" customHeight="1">
      <c r="A12918" s="34" t="s">
        <v>25902</v>
      </c>
      <c r="B12918" s="35" t="s">
        <v>25903</v>
      </c>
    </row>
    <row r="12919" ht="15.0" customHeight="1">
      <c r="A12919" s="34" t="s">
        <v>25904</v>
      </c>
      <c r="B12919" s="35" t="s">
        <v>25905</v>
      </c>
    </row>
    <row r="12920" ht="15.0" customHeight="1">
      <c r="A12920" s="34" t="s">
        <v>25906</v>
      </c>
      <c r="B12920" s="35" t="s">
        <v>25907</v>
      </c>
    </row>
    <row r="12921" ht="15.0" customHeight="1">
      <c r="A12921" s="34" t="s">
        <v>25908</v>
      </c>
      <c r="B12921" s="35" t="s">
        <v>25909</v>
      </c>
    </row>
    <row r="12922" ht="15.0" customHeight="1">
      <c r="A12922" s="34" t="s">
        <v>25910</v>
      </c>
      <c r="B12922" s="35" t="s">
        <v>25911</v>
      </c>
    </row>
    <row r="12923" ht="15.0" customHeight="1">
      <c r="A12923" s="34" t="s">
        <v>25912</v>
      </c>
      <c r="B12923" s="35" t="s">
        <v>25913</v>
      </c>
    </row>
    <row r="12924" ht="15.0" customHeight="1">
      <c r="A12924" s="34" t="s">
        <v>25914</v>
      </c>
      <c r="B12924" s="35" t="s">
        <v>25915</v>
      </c>
    </row>
    <row r="12925" ht="15.0" customHeight="1">
      <c r="A12925" s="34" t="s">
        <v>25916</v>
      </c>
      <c r="B12925" s="35" t="s">
        <v>25917</v>
      </c>
    </row>
    <row r="12926" ht="15.0" customHeight="1">
      <c r="A12926" s="34" t="s">
        <v>25918</v>
      </c>
      <c r="B12926" s="35" t="s">
        <v>25919</v>
      </c>
    </row>
    <row r="12927" ht="15.0" customHeight="1">
      <c r="A12927" s="34" t="s">
        <v>25920</v>
      </c>
      <c r="B12927" s="35" t="s">
        <v>25921</v>
      </c>
    </row>
    <row r="12928" ht="15.0" customHeight="1">
      <c r="A12928" s="34" t="s">
        <v>25922</v>
      </c>
      <c r="B12928" s="35" t="s">
        <v>25923</v>
      </c>
    </row>
    <row r="12929" ht="15.0" customHeight="1">
      <c r="A12929" s="34" t="s">
        <v>25924</v>
      </c>
      <c r="B12929" s="35" t="s">
        <v>25925</v>
      </c>
    </row>
    <row r="12930" ht="15.0" customHeight="1">
      <c r="A12930" s="34" t="s">
        <v>25926</v>
      </c>
      <c r="B12930" s="35" t="s">
        <v>25927</v>
      </c>
    </row>
    <row r="12931" ht="15.0" customHeight="1">
      <c r="A12931" s="34" t="s">
        <v>25928</v>
      </c>
      <c r="B12931" s="35" t="s">
        <v>25929</v>
      </c>
    </row>
    <row r="12932" ht="15.0" customHeight="1">
      <c r="A12932" s="34" t="s">
        <v>25930</v>
      </c>
      <c r="B12932" s="35" t="s">
        <v>25931</v>
      </c>
    </row>
    <row r="12933" ht="15.0" customHeight="1">
      <c r="A12933" s="34" t="s">
        <v>25932</v>
      </c>
      <c r="B12933" s="35" t="s">
        <v>25933</v>
      </c>
    </row>
    <row r="12934" ht="15.0" customHeight="1">
      <c r="A12934" s="34" t="s">
        <v>25934</v>
      </c>
      <c r="B12934" s="35" t="s">
        <v>25935</v>
      </c>
    </row>
    <row r="12935" ht="15.0" customHeight="1">
      <c r="A12935" s="34" t="s">
        <v>25936</v>
      </c>
      <c r="B12935" s="35" t="s">
        <v>25937</v>
      </c>
    </row>
    <row r="12936" ht="15.0" customHeight="1">
      <c r="A12936" s="34" t="s">
        <v>25938</v>
      </c>
      <c r="B12936" s="35" t="s">
        <v>25939</v>
      </c>
    </row>
    <row r="12937" ht="15.0" customHeight="1">
      <c r="A12937" s="34" t="s">
        <v>25940</v>
      </c>
      <c r="B12937" s="35" t="s">
        <v>25941</v>
      </c>
    </row>
    <row r="12938" ht="15.0" customHeight="1">
      <c r="A12938" s="34" t="s">
        <v>25942</v>
      </c>
      <c r="B12938" s="35" t="s">
        <v>25943</v>
      </c>
    </row>
    <row r="12939" ht="15.0" customHeight="1">
      <c r="A12939" s="34" t="s">
        <v>25944</v>
      </c>
      <c r="B12939" s="35" t="s">
        <v>25945</v>
      </c>
    </row>
    <row r="12940" ht="15.0" customHeight="1">
      <c r="A12940" s="34" t="s">
        <v>25946</v>
      </c>
      <c r="B12940" s="35" t="s">
        <v>25947</v>
      </c>
    </row>
    <row r="12941" ht="15.0" customHeight="1">
      <c r="A12941" s="34" t="s">
        <v>25948</v>
      </c>
      <c r="B12941" s="35" t="s">
        <v>25949</v>
      </c>
    </row>
    <row r="12942" ht="15.0" customHeight="1">
      <c r="A12942" s="34" t="s">
        <v>25950</v>
      </c>
      <c r="B12942" s="35" t="s">
        <v>25951</v>
      </c>
    </row>
    <row r="12943" ht="15.0" customHeight="1">
      <c r="A12943" s="34" t="s">
        <v>25952</v>
      </c>
      <c r="B12943" s="35" t="s">
        <v>25953</v>
      </c>
    </row>
    <row r="12944" ht="15.0" customHeight="1">
      <c r="A12944" s="34" t="s">
        <v>25954</v>
      </c>
      <c r="B12944" s="35" t="s">
        <v>25955</v>
      </c>
    </row>
    <row r="12945" ht="15.0" customHeight="1">
      <c r="A12945" s="34" t="s">
        <v>25956</v>
      </c>
      <c r="B12945" s="35" t="s">
        <v>25957</v>
      </c>
    </row>
    <row r="12946" ht="15.0" customHeight="1">
      <c r="A12946" s="34" t="s">
        <v>25958</v>
      </c>
      <c r="B12946" s="35" t="s">
        <v>25959</v>
      </c>
    </row>
    <row r="12947" ht="15.0" customHeight="1">
      <c r="A12947" s="34" t="s">
        <v>25960</v>
      </c>
      <c r="B12947" s="35" t="s">
        <v>25961</v>
      </c>
    </row>
    <row r="12948" ht="15.0" customHeight="1">
      <c r="A12948" s="34" t="s">
        <v>25962</v>
      </c>
      <c r="B12948" s="35" t="s">
        <v>25963</v>
      </c>
    </row>
    <row r="12949" ht="15.0" customHeight="1">
      <c r="A12949" s="34" t="s">
        <v>25964</v>
      </c>
      <c r="B12949" s="35" t="s">
        <v>25965</v>
      </c>
    </row>
    <row r="12950" ht="15.0" customHeight="1">
      <c r="A12950" s="34" t="s">
        <v>25966</v>
      </c>
      <c r="B12950" s="35" t="s">
        <v>25967</v>
      </c>
    </row>
    <row r="12951" ht="15.0" customHeight="1">
      <c r="A12951" s="34" t="s">
        <v>25968</v>
      </c>
      <c r="B12951" s="35" t="s">
        <v>25969</v>
      </c>
    </row>
    <row r="12952" ht="15.0" customHeight="1">
      <c r="A12952" s="34" t="s">
        <v>25970</v>
      </c>
      <c r="B12952" s="35" t="s">
        <v>25971</v>
      </c>
    </row>
    <row r="12953" ht="15.0" customHeight="1">
      <c r="A12953" s="34" t="s">
        <v>25972</v>
      </c>
      <c r="B12953" s="35" t="s">
        <v>25973</v>
      </c>
    </row>
    <row r="12954" ht="15.0" customHeight="1">
      <c r="A12954" s="34" t="s">
        <v>25974</v>
      </c>
      <c r="B12954" s="35" t="s">
        <v>25975</v>
      </c>
    </row>
    <row r="12955" ht="15.0" customHeight="1">
      <c r="A12955" s="34" t="s">
        <v>25976</v>
      </c>
      <c r="B12955" s="35" t="s">
        <v>25977</v>
      </c>
    </row>
    <row r="12956" ht="15.0" customHeight="1">
      <c r="A12956" s="34" t="s">
        <v>25978</v>
      </c>
      <c r="B12956" s="35" t="s">
        <v>25979</v>
      </c>
    </row>
    <row r="12957" ht="15.0" customHeight="1">
      <c r="A12957" s="34" t="s">
        <v>25980</v>
      </c>
      <c r="B12957" s="35" t="s">
        <v>25981</v>
      </c>
    </row>
    <row r="12958" ht="15.0" customHeight="1">
      <c r="A12958" s="34" t="s">
        <v>25982</v>
      </c>
      <c r="B12958" s="35" t="s">
        <v>25983</v>
      </c>
    </row>
    <row r="12959" ht="15.0" customHeight="1">
      <c r="A12959" s="34" t="s">
        <v>25984</v>
      </c>
      <c r="B12959" s="35" t="s">
        <v>25985</v>
      </c>
    </row>
    <row r="12960" ht="15.0" customHeight="1">
      <c r="A12960" s="34" t="s">
        <v>25986</v>
      </c>
      <c r="B12960" s="35" t="s">
        <v>25987</v>
      </c>
    </row>
    <row r="12961" ht="15.0" customHeight="1">
      <c r="A12961" s="34" t="s">
        <v>25988</v>
      </c>
      <c r="B12961" s="35" t="s">
        <v>25989</v>
      </c>
    </row>
    <row r="12962" ht="15.0" customHeight="1">
      <c r="A12962" s="34" t="s">
        <v>25990</v>
      </c>
      <c r="B12962" s="35" t="s">
        <v>25991</v>
      </c>
    </row>
    <row r="12963" ht="15.0" customHeight="1">
      <c r="A12963" s="34" t="s">
        <v>25992</v>
      </c>
      <c r="B12963" s="35" t="s">
        <v>25993</v>
      </c>
    </row>
    <row r="12964" ht="15.0" customHeight="1">
      <c r="A12964" s="34" t="s">
        <v>25994</v>
      </c>
      <c r="B12964" s="35" t="s">
        <v>25995</v>
      </c>
    </row>
    <row r="12965" ht="15.0" customHeight="1">
      <c r="A12965" s="34" t="s">
        <v>25996</v>
      </c>
      <c r="B12965" s="35" t="s">
        <v>25997</v>
      </c>
    </row>
    <row r="12966" ht="15.0" customHeight="1">
      <c r="A12966" s="34" t="s">
        <v>25998</v>
      </c>
      <c r="B12966" s="35" t="s">
        <v>25999</v>
      </c>
    </row>
    <row r="12967" ht="15.0" customHeight="1">
      <c r="A12967" s="34" t="s">
        <v>26000</v>
      </c>
      <c r="B12967" s="35" t="s">
        <v>26001</v>
      </c>
    </row>
    <row r="12968" ht="15.0" customHeight="1">
      <c r="A12968" s="34" t="s">
        <v>26002</v>
      </c>
      <c r="B12968" s="35" t="s">
        <v>26003</v>
      </c>
    </row>
    <row r="12969" ht="15.0" customHeight="1">
      <c r="A12969" s="34" t="s">
        <v>26004</v>
      </c>
      <c r="B12969" s="35" t="s">
        <v>26005</v>
      </c>
    </row>
    <row r="12970" ht="15.0" customHeight="1">
      <c r="A12970" s="34" t="s">
        <v>26006</v>
      </c>
      <c r="B12970" s="35" t="s">
        <v>26007</v>
      </c>
    </row>
    <row r="12971" ht="15.0" customHeight="1">
      <c r="A12971" s="34" t="s">
        <v>26008</v>
      </c>
      <c r="B12971" s="35" t="s">
        <v>26009</v>
      </c>
    </row>
    <row r="12972" ht="15.0" customHeight="1">
      <c r="A12972" s="34" t="s">
        <v>26010</v>
      </c>
      <c r="B12972" s="35" t="s">
        <v>26011</v>
      </c>
    </row>
    <row r="12973" ht="15.0" customHeight="1">
      <c r="A12973" s="34" t="s">
        <v>26012</v>
      </c>
      <c r="B12973" s="35" t="s">
        <v>26013</v>
      </c>
    </row>
    <row r="12974" ht="15.0" customHeight="1">
      <c r="A12974" s="34" t="s">
        <v>26014</v>
      </c>
      <c r="B12974" s="35" t="s">
        <v>26015</v>
      </c>
    </row>
    <row r="12975" ht="15.0" customHeight="1">
      <c r="A12975" s="34" t="s">
        <v>26016</v>
      </c>
      <c r="B12975" s="35" t="s">
        <v>26017</v>
      </c>
    </row>
    <row r="12976" ht="15.0" customHeight="1">
      <c r="A12976" s="34" t="s">
        <v>26018</v>
      </c>
      <c r="B12976" s="35" t="s">
        <v>26019</v>
      </c>
    </row>
    <row r="12977" ht="15.0" customHeight="1">
      <c r="A12977" s="34" t="s">
        <v>26020</v>
      </c>
      <c r="B12977" s="35" t="s">
        <v>26021</v>
      </c>
    </row>
    <row r="12978" ht="15.0" customHeight="1">
      <c r="A12978" s="34" t="s">
        <v>26022</v>
      </c>
      <c r="B12978" s="35" t="s">
        <v>26023</v>
      </c>
    </row>
    <row r="12979" ht="15.0" customHeight="1">
      <c r="A12979" s="34" t="s">
        <v>26024</v>
      </c>
      <c r="B12979" s="35" t="s">
        <v>26025</v>
      </c>
    </row>
    <row r="12980" ht="15.0" customHeight="1">
      <c r="A12980" s="34" t="s">
        <v>26026</v>
      </c>
      <c r="B12980" s="35" t="s">
        <v>26027</v>
      </c>
    </row>
    <row r="12981" ht="15.0" customHeight="1">
      <c r="A12981" s="34" t="s">
        <v>26028</v>
      </c>
      <c r="B12981" s="35" t="s">
        <v>26029</v>
      </c>
    </row>
    <row r="12982" ht="15.0" customHeight="1">
      <c r="A12982" s="34" t="s">
        <v>26030</v>
      </c>
      <c r="B12982" s="35" t="s">
        <v>26031</v>
      </c>
    </row>
    <row r="12983" ht="15.0" customHeight="1">
      <c r="A12983" s="34" t="s">
        <v>26032</v>
      </c>
      <c r="B12983" s="35" t="s">
        <v>26033</v>
      </c>
    </row>
    <row r="12984" ht="15.0" customHeight="1">
      <c r="A12984" s="34" t="s">
        <v>26034</v>
      </c>
      <c r="B12984" s="35" t="s">
        <v>26035</v>
      </c>
    </row>
    <row r="12985" ht="15.0" customHeight="1">
      <c r="A12985" s="34" t="s">
        <v>26036</v>
      </c>
      <c r="B12985" s="35" t="s">
        <v>26037</v>
      </c>
    </row>
    <row r="12986" ht="15.0" customHeight="1">
      <c r="A12986" s="34" t="s">
        <v>26038</v>
      </c>
      <c r="B12986" s="35" t="s">
        <v>26039</v>
      </c>
    </row>
    <row r="12987" ht="15.0" customHeight="1">
      <c r="A12987" s="34" t="s">
        <v>26040</v>
      </c>
      <c r="B12987" s="35" t="s">
        <v>26041</v>
      </c>
    </row>
    <row r="12988" ht="15.0" customHeight="1">
      <c r="A12988" s="34" t="s">
        <v>26042</v>
      </c>
      <c r="B12988" s="35" t="s">
        <v>26043</v>
      </c>
    </row>
    <row r="12989" ht="15.0" customHeight="1">
      <c r="A12989" s="34" t="s">
        <v>26044</v>
      </c>
      <c r="B12989" s="35" t="s">
        <v>26045</v>
      </c>
    </row>
    <row r="12990" ht="15.0" customHeight="1">
      <c r="A12990" s="34" t="s">
        <v>26046</v>
      </c>
      <c r="B12990" s="35" t="s">
        <v>26047</v>
      </c>
    </row>
    <row r="12991" ht="15.0" customHeight="1">
      <c r="A12991" s="34" t="s">
        <v>26048</v>
      </c>
      <c r="B12991" s="35" t="s">
        <v>26049</v>
      </c>
    </row>
    <row r="12992" ht="15.0" customHeight="1">
      <c r="A12992" s="34" t="s">
        <v>26050</v>
      </c>
      <c r="B12992" s="35" t="s">
        <v>26051</v>
      </c>
    </row>
    <row r="12993" ht="15.0" customHeight="1">
      <c r="A12993" s="34" t="s">
        <v>26052</v>
      </c>
      <c r="B12993" s="35" t="s">
        <v>26053</v>
      </c>
    </row>
    <row r="12994" ht="15.0" customHeight="1">
      <c r="A12994" s="34" t="s">
        <v>26054</v>
      </c>
      <c r="B12994" s="35" t="s">
        <v>26055</v>
      </c>
    </row>
    <row r="12995" ht="15.0" customHeight="1">
      <c r="A12995" s="34" t="s">
        <v>26056</v>
      </c>
      <c r="B12995" s="35" t="s">
        <v>26057</v>
      </c>
    </row>
    <row r="12996" ht="15.0" customHeight="1">
      <c r="A12996" s="34" t="s">
        <v>26058</v>
      </c>
      <c r="B12996" s="35" t="s">
        <v>26059</v>
      </c>
    </row>
    <row r="12997" ht="15.0" customHeight="1">
      <c r="A12997" s="34" t="s">
        <v>26060</v>
      </c>
      <c r="B12997" s="35" t="s">
        <v>26061</v>
      </c>
    </row>
    <row r="12998" ht="15.0" customHeight="1">
      <c r="A12998" s="34" t="s">
        <v>26062</v>
      </c>
      <c r="B12998" s="35" t="s">
        <v>26063</v>
      </c>
    </row>
    <row r="12999" ht="15.0" customHeight="1">
      <c r="A12999" s="34" t="s">
        <v>26064</v>
      </c>
      <c r="B12999" s="35" t="s">
        <v>26065</v>
      </c>
    </row>
    <row r="13000" ht="15.0" customHeight="1">
      <c r="A13000" s="34" t="s">
        <v>26066</v>
      </c>
      <c r="B13000" s="35" t="s">
        <v>26067</v>
      </c>
    </row>
    <row r="13001" ht="15.0" customHeight="1">
      <c r="A13001" s="34" t="s">
        <v>26068</v>
      </c>
      <c r="B13001" s="35" t="s">
        <v>26069</v>
      </c>
    </row>
    <row r="13002" ht="15.0" customHeight="1">
      <c r="A13002" s="34" t="s">
        <v>26070</v>
      </c>
      <c r="B13002" s="35" t="s">
        <v>26071</v>
      </c>
    </row>
    <row r="13003" ht="15.0" customHeight="1">
      <c r="A13003" s="34" t="s">
        <v>26072</v>
      </c>
      <c r="B13003" s="35" t="s">
        <v>26073</v>
      </c>
    </row>
    <row r="13004" ht="15.0" customHeight="1">
      <c r="A13004" s="34" t="s">
        <v>26074</v>
      </c>
      <c r="B13004" s="35" t="s">
        <v>26075</v>
      </c>
    </row>
    <row r="13005" ht="15.0" customHeight="1">
      <c r="A13005" s="34" t="s">
        <v>26076</v>
      </c>
      <c r="B13005" s="35" t="s">
        <v>26077</v>
      </c>
    </row>
    <row r="13006" ht="15.0" customHeight="1">
      <c r="A13006" s="34" t="s">
        <v>26078</v>
      </c>
      <c r="B13006" s="35" t="s">
        <v>26079</v>
      </c>
    </row>
    <row r="13007" ht="15.0" customHeight="1">
      <c r="A13007" s="34" t="s">
        <v>26080</v>
      </c>
      <c r="B13007" s="35" t="s">
        <v>26081</v>
      </c>
    </row>
    <row r="13008" ht="15.0" customHeight="1">
      <c r="A13008" s="34" t="s">
        <v>26082</v>
      </c>
      <c r="B13008" s="35" t="s">
        <v>26083</v>
      </c>
    </row>
    <row r="13009" ht="15.0" customHeight="1">
      <c r="A13009" s="34" t="s">
        <v>26084</v>
      </c>
      <c r="B13009" s="35" t="s">
        <v>26085</v>
      </c>
    </row>
    <row r="13010" ht="15.0" customHeight="1">
      <c r="A13010" s="34" t="s">
        <v>26086</v>
      </c>
      <c r="B13010" s="35" t="s">
        <v>26087</v>
      </c>
    </row>
    <row r="13011" ht="15.0" customHeight="1">
      <c r="A13011" s="34" t="s">
        <v>26088</v>
      </c>
      <c r="B13011" s="35" t="s">
        <v>26089</v>
      </c>
    </row>
    <row r="13012" ht="15.0" customHeight="1">
      <c r="A13012" s="34" t="s">
        <v>26090</v>
      </c>
      <c r="B13012" s="35" t="s">
        <v>26091</v>
      </c>
    </row>
    <row r="13013" ht="15.0" customHeight="1">
      <c r="A13013" s="34" t="s">
        <v>26092</v>
      </c>
      <c r="B13013" s="35" t="s">
        <v>26093</v>
      </c>
    </row>
    <row r="13014" ht="15.0" customHeight="1">
      <c r="A13014" s="34" t="s">
        <v>26094</v>
      </c>
      <c r="B13014" s="35" t="s">
        <v>26095</v>
      </c>
    </row>
    <row r="13015" ht="15.0" customHeight="1">
      <c r="A13015" s="34" t="s">
        <v>26096</v>
      </c>
      <c r="B13015" s="35" t="s">
        <v>26097</v>
      </c>
    </row>
    <row r="13016" ht="15.0" customHeight="1">
      <c r="A13016" s="34" t="s">
        <v>26098</v>
      </c>
      <c r="B13016" s="35" t="s">
        <v>26099</v>
      </c>
    </row>
    <row r="13017" ht="15.0" customHeight="1">
      <c r="A13017" s="34" t="s">
        <v>26100</v>
      </c>
      <c r="B13017" s="35" t="s">
        <v>26101</v>
      </c>
    </row>
    <row r="13018" ht="15.0" customHeight="1">
      <c r="A13018" s="34" t="s">
        <v>26102</v>
      </c>
      <c r="B13018" s="35" t="s">
        <v>26103</v>
      </c>
    </row>
    <row r="13019" ht="15.0" customHeight="1">
      <c r="A13019" s="34" t="s">
        <v>26104</v>
      </c>
      <c r="B13019" s="35" t="s">
        <v>26105</v>
      </c>
    </row>
    <row r="13020" ht="15.0" customHeight="1">
      <c r="A13020" s="34" t="s">
        <v>26106</v>
      </c>
      <c r="B13020" s="35" t="s">
        <v>26107</v>
      </c>
    </row>
    <row r="13021" ht="15.0" customHeight="1">
      <c r="A13021" s="34" t="s">
        <v>26108</v>
      </c>
      <c r="B13021" s="35" t="s">
        <v>26109</v>
      </c>
    </row>
    <row r="13022" ht="15.0" customHeight="1">
      <c r="A13022" s="34" t="s">
        <v>26110</v>
      </c>
      <c r="B13022" s="35" t="s">
        <v>26111</v>
      </c>
    </row>
    <row r="13023" ht="15.0" customHeight="1">
      <c r="A13023" s="34" t="s">
        <v>26112</v>
      </c>
      <c r="B13023" s="35" t="s">
        <v>26113</v>
      </c>
    </row>
    <row r="13024" ht="15.0" customHeight="1">
      <c r="A13024" s="34" t="s">
        <v>26114</v>
      </c>
      <c r="B13024" s="35" t="s">
        <v>26115</v>
      </c>
    </row>
    <row r="13025" ht="15.0" customHeight="1">
      <c r="A13025" s="34" t="s">
        <v>26116</v>
      </c>
      <c r="B13025" s="35" t="s">
        <v>26117</v>
      </c>
    </row>
    <row r="13026" ht="15.0" customHeight="1">
      <c r="A13026" s="34" t="s">
        <v>26118</v>
      </c>
      <c r="B13026" s="35" t="s">
        <v>26119</v>
      </c>
    </row>
    <row r="13027" ht="15.0" customHeight="1">
      <c r="A13027" s="34" t="s">
        <v>26120</v>
      </c>
      <c r="B13027" s="35" t="s">
        <v>26121</v>
      </c>
    </row>
    <row r="13028" ht="15.0" customHeight="1">
      <c r="A13028" s="34" t="s">
        <v>26122</v>
      </c>
      <c r="B13028" s="35" t="s">
        <v>26123</v>
      </c>
    </row>
    <row r="13029" ht="15.0" customHeight="1">
      <c r="A13029" s="34" t="s">
        <v>26124</v>
      </c>
      <c r="B13029" s="35" t="s">
        <v>26125</v>
      </c>
    </row>
    <row r="13030" ht="15.0" customHeight="1">
      <c r="A13030" s="34" t="s">
        <v>26126</v>
      </c>
      <c r="B13030" s="35" t="s">
        <v>26127</v>
      </c>
    </row>
    <row r="13031" ht="15.0" customHeight="1">
      <c r="A13031" s="34" t="s">
        <v>26128</v>
      </c>
      <c r="B13031" s="35" t="s">
        <v>26129</v>
      </c>
    </row>
    <row r="13032" ht="15.0" customHeight="1">
      <c r="A13032" s="34" t="s">
        <v>26130</v>
      </c>
      <c r="B13032" s="35" t="s">
        <v>26131</v>
      </c>
    </row>
    <row r="13033" ht="15.0" customHeight="1">
      <c r="A13033" s="34" t="s">
        <v>26132</v>
      </c>
      <c r="B13033" s="35" t="s">
        <v>26133</v>
      </c>
    </row>
    <row r="13034" ht="15.0" customHeight="1">
      <c r="A13034" s="34" t="s">
        <v>26134</v>
      </c>
      <c r="B13034" s="35" t="s">
        <v>26135</v>
      </c>
    </row>
    <row r="13035" ht="15.0" customHeight="1">
      <c r="A13035" s="34" t="s">
        <v>26136</v>
      </c>
      <c r="B13035" s="35" t="s">
        <v>26137</v>
      </c>
    </row>
    <row r="13036" ht="15.0" customHeight="1">
      <c r="A13036" s="34" t="s">
        <v>26138</v>
      </c>
      <c r="B13036" s="35" t="s">
        <v>26139</v>
      </c>
    </row>
    <row r="13037" ht="15.0" customHeight="1">
      <c r="A13037" s="34" t="s">
        <v>26140</v>
      </c>
      <c r="B13037" s="35" t="s">
        <v>26141</v>
      </c>
    </row>
    <row r="13038" ht="15.0" customHeight="1">
      <c r="A13038" s="34" t="s">
        <v>26142</v>
      </c>
      <c r="B13038" s="35" t="s">
        <v>26143</v>
      </c>
    </row>
    <row r="13039" ht="15.0" customHeight="1">
      <c r="A13039" s="34" t="s">
        <v>26144</v>
      </c>
      <c r="B13039" s="35" t="s">
        <v>26145</v>
      </c>
    </row>
    <row r="13040" ht="15.0" customHeight="1">
      <c r="A13040" s="34" t="s">
        <v>26146</v>
      </c>
      <c r="B13040" s="35" t="s">
        <v>26147</v>
      </c>
    </row>
    <row r="13041" ht="15.0" customHeight="1">
      <c r="A13041" s="34" t="s">
        <v>26148</v>
      </c>
      <c r="B13041" s="35" t="s">
        <v>26149</v>
      </c>
    </row>
    <row r="13042" ht="15.0" customHeight="1">
      <c r="A13042" s="34" t="s">
        <v>26150</v>
      </c>
      <c r="B13042" s="35" t="s">
        <v>26151</v>
      </c>
    </row>
    <row r="13043" ht="15.0" customHeight="1">
      <c r="A13043" s="34" t="s">
        <v>26152</v>
      </c>
      <c r="B13043" s="35" t="s">
        <v>26153</v>
      </c>
    </row>
    <row r="13044" ht="15.0" customHeight="1">
      <c r="A13044" s="34" t="s">
        <v>26154</v>
      </c>
      <c r="B13044" s="35" t="s">
        <v>26155</v>
      </c>
    </row>
    <row r="13045" ht="15.0" customHeight="1">
      <c r="A13045" s="34" t="s">
        <v>26156</v>
      </c>
      <c r="B13045" s="35" t="s">
        <v>26157</v>
      </c>
    </row>
    <row r="13046" ht="15.0" customHeight="1">
      <c r="A13046" s="34" t="s">
        <v>26158</v>
      </c>
      <c r="B13046" s="35" t="s">
        <v>26159</v>
      </c>
    </row>
    <row r="13047" ht="15.0" customHeight="1">
      <c r="A13047" s="34" t="s">
        <v>26160</v>
      </c>
      <c r="B13047" s="35" t="s">
        <v>26161</v>
      </c>
    </row>
    <row r="13048" ht="15.0" customHeight="1">
      <c r="A13048" s="34" t="s">
        <v>26162</v>
      </c>
      <c r="B13048" s="35" t="s">
        <v>26163</v>
      </c>
    </row>
    <row r="13049" ht="15.0" customHeight="1">
      <c r="A13049" s="34" t="s">
        <v>26164</v>
      </c>
      <c r="B13049" s="35" t="s">
        <v>26165</v>
      </c>
    </row>
    <row r="13050" ht="15.0" customHeight="1">
      <c r="A13050" s="34" t="s">
        <v>26166</v>
      </c>
      <c r="B13050" s="35" t="s">
        <v>26167</v>
      </c>
    </row>
    <row r="13051" ht="15.0" customHeight="1">
      <c r="A13051" s="34" t="s">
        <v>26168</v>
      </c>
      <c r="B13051" s="35" t="s">
        <v>26169</v>
      </c>
    </row>
    <row r="13052" ht="15.0" customHeight="1">
      <c r="A13052" s="34" t="s">
        <v>26170</v>
      </c>
      <c r="B13052" s="35" t="s">
        <v>26171</v>
      </c>
    </row>
    <row r="13053" ht="15.0" customHeight="1">
      <c r="A13053" s="34" t="s">
        <v>26172</v>
      </c>
      <c r="B13053" s="35" t="s">
        <v>26173</v>
      </c>
    </row>
    <row r="13054" ht="15.0" customHeight="1">
      <c r="A13054" s="34" t="s">
        <v>26174</v>
      </c>
      <c r="B13054" s="35" t="s">
        <v>26175</v>
      </c>
    </row>
    <row r="13055" ht="15.0" customHeight="1">
      <c r="A13055" s="34" t="s">
        <v>26176</v>
      </c>
      <c r="B13055" s="35" t="s">
        <v>26177</v>
      </c>
    </row>
    <row r="13056" ht="15.0" customHeight="1">
      <c r="A13056" s="34" t="s">
        <v>26178</v>
      </c>
      <c r="B13056" s="35" t="s">
        <v>26179</v>
      </c>
    </row>
    <row r="13057" ht="15.0" customHeight="1">
      <c r="A13057" s="34" t="s">
        <v>26180</v>
      </c>
      <c r="B13057" s="35" t="s">
        <v>26181</v>
      </c>
    </row>
    <row r="13058" ht="15.0" customHeight="1">
      <c r="A13058" s="34" t="s">
        <v>26182</v>
      </c>
      <c r="B13058" s="35" t="s">
        <v>26183</v>
      </c>
    </row>
    <row r="13059" ht="15.0" customHeight="1">
      <c r="A13059" s="34" t="s">
        <v>26184</v>
      </c>
      <c r="B13059" s="35" t="s">
        <v>26185</v>
      </c>
    </row>
    <row r="13060" ht="15.0" customHeight="1">
      <c r="A13060" s="34" t="s">
        <v>26186</v>
      </c>
      <c r="B13060" s="35" t="s">
        <v>26187</v>
      </c>
    </row>
    <row r="13061" ht="15.0" customHeight="1">
      <c r="A13061" s="34" t="s">
        <v>26188</v>
      </c>
      <c r="B13061" s="35" t="s">
        <v>26189</v>
      </c>
    </row>
    <row r="13062" ht="15.0" customHeight="1">
      <c r="A13062" s="34" t="s">
        <v>26190</v>
      </c>
      <c r="B13062" s="35" t="s">
        <v>26191</v>
      </c>
    </row>
    <row r="13063" ht="15.0" customHeight="1">
      <c r="A13063" s="34" t="s">
        <v>26192</v>
      </c>
      <c r="B13063" s="35" t="s">
        <v>26193</v>
      </c>
    </row>
    <row r="13064" ht="15.0" customHeight="1">
      <c r="A13064" s="34" t="s">
        <v>26194</v>
      </c>
      <c r="B13064" s="35" t="s">
        <v>26195</v>
      </c>
    </row>
    <row r="13065" ht="15.0" customHeight="1">
      <c r="A13065" s="34" t="s">
        <v>26196</v>
      </c>
      <c r="B13065" s="35" t="s">
        <v>26197</v>
      </c>
    </row>
    <row r="13066" ht="15.0" customHeight="1">
      <c r="A13066" s="34" t="s">
        <v>26198</v>
      </c>
      <c r="B13066" s="35" t="s">
        <v>26199</v>
      </c>
    </row>
    <row r="13067" ht="15.0" customHeight="1">
      <c r="A13067" s="34" t="s">
        <v>26200</v>
      </c>
      <c r="B13067" s="35" t="s">
        <v>26201</v>
      </c>
    </row>
    <row r="13068" ht="15.0" customHeight="1">
      <c r="A13068" s="34" t="s">
        <v>26202</v>
      </c>
      <c r="B13068" s="35" t="s">
        <v>26203</v>
      </c>
    </row>
    <row r="13069" ht="15.0" customHeight="1">
      <c r="A13069" s="34" t="s">
        <v>26204</v>
      </c>
      <c r="B13069" s="35" t="s">
        <v>26205</v>
      </c>
    </row>
    <row r="13070" ht="15.0" customHeight="1">
      <c r="A13070" s="34" t="s">
        <v>26206</v>
      </c>
      <c r="B13070" s="35" t="s">
        <v>26207</v>
      </c>
    </row>
    <row r="13071" ht="15.0" customHeight="1">
      <c r="A13071" s="34" t="s">
        <v>26208</v>
      </c>
      <c r="B13071" s="35" t="s">
        <v>26209</v>
      </c>
    </row>
    <row r="13072" ht="15.0" customHeight="1">
      <c r="A13072" s="34" t="s">
        <v>26210</v>
      </c>
      <c r="B13072" s="35" t="s">
        <v>26211</v>
      </c>
    </row>
    <row r="13073" ht="15.0" customHeight="1">
      <c r="A13073" s="34" t="s">
        <v>26212</v>
      </c>
      <c r="B13073" s="35" t="s">
        <v>26213</v>
      </c>
    </row>
    <row r="13074" ht="15.0" customHeight="1">
      <c r="A13074" s="34" t="s">
        <v>26214</v>
      </c>
      <c r="B13074" s="35" t="s">
        <v>26215</v>
      </c>
    </row>
    <row r="13075" ht="15.0" customHeight="1">
      <c r="A13075" s="34" t="s">
        <v>26216</v>
      </c>
      <c r="B13075" s="35" t="s">
        <v>26217</v>
      </c>
    </row>
    <row r="13076" ht="15.0" customHeight="1">
      <c r="A13076" s="34" t="s">
        <v>26218</v>
      </c>
      <c r="B13076" s="35" t="s">
        <v>26219</v>
      </c>
    </row>
    <row r="13077" ht="15.0" customHeight="1">
      <c r="A13077" s="34" t="s">
        <v>26220</v>
      </c>
      <c r="B13077" s="35" t="s">
        <v>26221</v>
      </c>
    </row>
    <row r="13078" ht="15.0" customHeight="1">
      <c r="A13078" s="34" t="s">
        <v>26222</v>
      </c>
      <c r="B13078" s="35" t="s">
        <v>26223</v>
      </c>
    </row>
    <row r="13079" ht="15.0" customHeight="1">
      <c r="A13079" s="34" t="s">
        <v>26224</v>
      </c>
      <c r="B13079" s="35" t="s">
        <v>26225</v>
      </c>
    </row>
    <row r="13080" ht="15.0" customHeight="1">
      <c r="A13080" s="34" t="s">
        <v>26226</v>
      </c>
      <c r="B13080" s="35" t="s">
        <v>26227</v>
      </c>
    </row>
    <row r="13081" ht="15.0" customHeight="1">
      <c r="A13081" s="34" t="s">
        <v>26228</v>
      </c>
      <c r="B13081" s="35" t="s">
        <v>26229</v>
      </c>
    </row>
    <row r="13082" ht="15.0" customHeight="1">
      <c r="A13082" s="34" t="s">
        <v>26230</v>
      </c>
      <c r="B13082" s="35" t="s">
        <v>26231</v>
      </c>
    </row>
    <row r="13083" ht="15.0" customHeight="1">
      <c r="A13083" s="34" t="s">
        <v>26232</v>
      </c>
      <c r="B13083" s="35" t="s">
        <v>26233</v>
      </c>
    </row>
    <row r="13084" ht="15.0" customHeight="1">
      <c r="A13084" s="34" t="s">
        <v>26234</v>
      </c>
      <c r="B13084" s="35" t="s">
        <v>26235</v>
      </c>
    </row>
    <row r="13085" ht="15.0" customHeight="1">
      <c r="A13085" s="34" t="s">
        <v>26236</v>
      </c>
      <c r="B13085" s="35" t="s">
        <v>26237</v>
      </c>
    </row>
    <row r="13086" ht="15.0" customHeight="1">
      <c r="A13086" s="34" t="s">
        <v>26238</v>
      </c>
      <c r="B13086" s="35" t="s">
        <v>26239</v>
      </c>
    </row>
    <row r="13087" ht="15.0" customHeight="1">
      <c r="A13087" s="34" t="s">
        <v>26240</v>
      </c>
      <c r="B13087" s="35" t="s">
        <v>26241</v>
      </c>
    </row>
    <row r="13088" ht="15.0" customHeight="1">
      <c r="A13088" s="34" t="s">
        <v>26242</v>
      </c>
      <c r="B13088" s="35" t="s">
        <v>26243</v>
      </c>
    </row>
    <row r="13089" ht="15.0" customHeight="1">
      <c r="A13089" s="34" t="s">
        <v>26244</v>
      </c>
      <c r="B13089" s="35" t="s">
        <v>26245</v>
      </c>
    </row>
    <row r="13090" ht="15.0" customHeight="1">
      <c r="A13090" s="34" t="s">
        <v>26246</v>
      </c>
      <c r="B13090" s="35" t="s">
        <v>26247</v>
      </c>
    </row>
    <row r="13091" ht="15.0" customHeight="1">
      <c r="A13091" s="34" t="s">
        <v>26248</v>
      </c>
      <c r="B13091" s="35" t="s">
        <v>26249</v>
      </c>
    </row>
    <row r="13092" ht="15.0" customHeight="1">
      <c r="A13092" s="34" t="s">
        <v>26250</v>
      </c>
      <c r="B13092" s="35" t="s">
        <v>26251</v>
      </c>
    </row>
    <row r="13093" ht="15.0" customHeight="1">
      <c r="A13093" s="34" t="s">
        <v>26252</v>
      </c>
      <c r="B13093" s="35" t="s">
        <v>26253</v>
      </c>
    </row>
    <row r="13094" ht="15.0" customHeight="1">
      <c r="A13094" s="34" t="s">
        <v>26254</v>
      </c>
      <c r="B13094" s="35" t="s">
        <v>26255</v>
      </c>
    </row>
    <row r="13095" ht="15.0" customHeight="1">
      <c r="A13095" s="34" t="s">
        <v>26256</v>
      </c>
      <c r="B13095" s="35" t="s">
        <v>26257</v>
      </c>
    </row>
    <row r="13096" ht="15.0" customHeight="1">
      <c r="A13096" s="34" t="s">
        <v>26258</v>
      </c>
      <c r="B13096" s="35" t="s">
        <v>26259</v>
      </c>
    </row>
    <row r="13097" ht="15.0" customHeight="1">
      <c r="A13097" s="34" t="s">
        <v>26260</v>
      </c>
      <c r="B13097" s="35" t="s">
        <v>26261</v>
      </c>
    </row>
    <row r="13098" ht="15.0" customHeight="1">
      <c r="A13098" s="34" t="s">
        <v>26262</v>
      </c>
      <c r="B13098" s="35" t="s">
        <v>26263</v>
      </c>
    </row>
    <row r="13099" ht="15.0" customHeight="1">
      <c r="A13099" s="34" t="s">
        <v>26264</v>
      </c>
      <c r="B13099" s="35" t="s">
        <v>26265</v>
      </c>
    </row>
    <row r="13100" ht="15.0" customHeight="1">
      <c r="A13100" s="34" t="s">
        <v>26266</v>
      </c>
      <c r="B13100" s="35" t="s">
        <v>26267</v>
      </c>
    </row>
    <row r="13101" ht="15.0" customHeight="1">
      <c r="A13101" s="34" t="s">
        <v>26268</v>
      </c>
      <c r="B13101" s="35" t="s">
        <v>26269</v>
      </c>
    </row>
    <row r="13102" ht="15.0" customHeight="1">
      <c r="A13102" s="34" t="s">
        <v>26270</v>
      </c>
      <c r="B13102" s="35" t="s">
        <v>26271</v>
      </c>
    </row>
    <row r="13103" ht="15.0" customHeight="1">
      <c r="A13103" s="34" t="s">
        <v>26272</v>
      </c>
      <c r="B13103" s="35" t="s">
        <v>26273</v>
      </c>
    </row>
    <row r="13104" ht="15.0" customHeight="1">
      <c r="A13104" s="34" t="s">
        <v>26274</v>
      </c>
      <c r="B13104" s="35" t="s">
        <v>26275</v>
      </c>
    </row>
    <row r="13105" ht="15.0" customHeight="1">
      <c r="A13105" s="34" t="s">
        <v>26276</v>
      </c>
      <c r="B13105" s="35" t="s">
        <v>26277</v>
      </c>
    </row>
    <row r="13106" ht="15.0" customHeight="1">
      <c r="A13106" s="34" t="s">
        <v>26278</v>
      </c>
      <c r="B13106" s="35" t="s">
        <v>26279</v>
      </c>
    </row>
    <row r="13107" ht="15.0" customHeight="1">
      <c r="A13107" s="34" t="s">
        <v>26280</v>
      </c>
      <c r="B13107" s="35" t="s">
        <v>26281</v>
      </c>
    </row>
    <row r="13108" ht="15.0" customHeight="1">
      <c r="A13108" s="34" t="s">
        <v>26282</v>
      </c>
      <c r="B13108" s="35" t="s">
        <v>26283</v>
      </c>
    </row>
    <row r="13109" ht="15.0" customHeight="1">
      <c r="A13109" s="34" t="s">
        <v>26284</v>
      </c>
      <c r="B13109" s="35" t="s">
        <v>26285</v>
      </c>
    </row>
    <row r="13110" ht="15.0" customHeight="1">
      <c r="A13110" s="34" t="s">
        <v>26286</v>
      </c>
      <c r="B13110" s="35" t="s">
        <v>26287</v>
      </c>
    </row>
    <row r="13111" ht="15.0" customHeight="1">
      <c r="A13111" s="34" t="s">
        <v>26288</v>
      </c>
      <c r="B13111" s="35" t="s">
        <v>26289</v>
      </c>
    </row>
    <row r="13112" ht="15.0" customHeight="1">
      <c r="A13112" s="34" t="s">
        <v>26290</v>
      </c>
      <c r="B13112" s="35" t="s">
        <v>26291</v>
      </c>
    </row>
    <row r="13113" ht="15.0" customHeight="1">
      <c r="A13113" s="34" t="s">
        <v>26292</v>
      </c>
      <c r="B13113" s="35" t="s">
        <v>26293</v>
      </c>
    </row>
    <row r="13114" ht="15.0" customHeight="1">
      <c r="A13114" s="34" t="s">
        <v>26294</v>
      </c>
      <c r="B13114" s="35" t="s">
        <v>26295</v>
      </c>
    </row>
    <row r="13115" ht="15.0" customHeight="1">
      <c r="A13115" s="34" t="s">
        <v>26296</v>
      </c>
      <c r="B13115" s="35" t="s">
        <v>26297</v>
      </c>
    </row>
    <row r="13116" ht="15.0" customHeight="1">
      <c r="A13116" s="34" t="s">
        <v>26298</v>
      </c>
      <c r="B13116" s="35" t="s">
        <v>26299</v>
      </c>
    </row>
    <row r="13117" ht="15.0" customHeight="1">
      <c r="A13117" s="34" t="s">
        <v>26300</v>
      </c>
      <c r="B13117" s="35" t="s">
        <v>26301</v>
      </c>
    </row>
    <row r="13118" ht="15.0" customHeight="1">
      <c r="A13118" s="34" t="s">
        <v>26302</v>
      </c>
      <c r="B13118" s="35" t="s">
        <v>26303</v>
      </c>
    </row>
    <row r="13119" ht="15.0" customHeight="1">
      <c r="A13119" s="34" t="s">
        <v>26304</v>
      </c>
      <c r="B13119" s="35" t="s">
        <v>26305</v>
      </c>
    </row>
    <row r="13120" ht="15.0" customHeight="1">
      <c r="A13120" s="34" t="s">
        <v>26306</v>
      </c>
      <c r="B13120" s="35" t="s">
        <v>26307</v>
      </c>
    </row>
    <row r="13121" ht="15.0" customHeight="1">
      <c r="A13121" s="34" t="s">
        <v>26308</v>
      </c>
      <c r="B13121" s="35" t="s">
        <v>26309</v>
      </c>
    </row>
    <row r="13122" ht="15.0" customHeight="1">
      <c r="A13122" s="34" t="s">
        <v>26310</v>
      </c>
      <c r="B13122" s="35" t="s">
        <v>26311</v>
      </c>
    </row>
    <row r="13123" ht="15.0" customHeight="1">
      <c r="A13123" s="34" t="s">
        <v>26312</v>
      </c>
      <c r="B13123" s="35" t="s">
        <v>26313</v>
      </c>
    </row>
    <row r="13124" ht="15.0" customHeight="1">
      <c r="A13124" s="34" t="s">
        <v>26314</v>
      </c>
      <c r="B13124" s="35" t="s">
        <v>26315</v>
      </c>
    </row>
    <row r="13125" ht="15.0" customHeight="1">
      <c r="A13125" s="34" t="s">
        <v>26316</v>
      </c>
      <c r="B13125" s="35" t="s">
        <v>26317</v>
      </c>
    </row>
    <row r="13126" ht="15.0" customHeight="1">
      <c r="A13126" s="34" t="s">
        <v>26318</v>
      </c>
      <c r="B13126" s="35" t="s">
        <v>26319</v>
      </c>
    </row>
    <row r="13127" ht="15.0" customHeight="1">
      <c r="A13127" s="34" t="s">
        <v>26320</v>
      </c>
      <c r="B13127" s="35" t="s">
        <v>26321</v>
      </c>
    </row>
    <row r="13128" ht="15.0" customHeight="1">
      <c r="A13128" s="34" t="s">
        <v>26322</v>
      </c>
      <c r="B13128" s="35" t="s">
        <v>26323</v>
      </c>
    </row>
    <row r="13129" ht="15.0" customHeight="1">
      <c r="A13129" s="34" t="s">
        <v>26324</v>
      </c>
      <c r="B13129" s="35" t="s">
        <v>26325</v>
      </c>
    </row>
    <row r="13130" ht="15.0" customHeight="1">
      <c r="A13130" s="34" t="s">
        <v>26326</v>
      </c>
      <c r="B13130" s="35" t="s">
        <v>26327</v>
      </c>
    </row>
    <row r="13131" ht="15.0" customHeight="1">
      <c r="A13131" s="34" t="s">
        <v>26328</v>
      </c>
      <c r="B13131" s="35" t="s">
        <v>26329</v>
      </c>
    </row>
    <row r="13132" ht="15.0" customHeight="1">
      <c r="A13132" s="34" t="s">
        <v>26330</v>
      </c>
      <c r="B13132" s="35" t="s">
        <v>26331</v>
      </c>
    </row>
    <row r="13133" ht="15.0" customHeight="1">
      <c r="A13133" s="34" t="s">
        <v>26332</v>
      </c>
      <c r="B13133" s="35" t="s">
        <v>26333</v>
      </c>
    </row>
    <row r="13134" ht="15.0" customHeight="1">
      <c r="A13134" s="34" t="s">
        <v>26334</v>
      </c>
      <c r="B13134" s="35" t="s">
        <v>26335</v>
      </c>
    </row>
    <row r="13135" ht="15.0" customHeight="1">
      <c r="A13135" s="34" t="s">
        <v>26336</v>
      </c>
      <c r="B13135" s="35" t="s">
        <v>26337</v>
      </c>
    </row>
    <row r="13136" ht="15.0" customHeight="1">
      <c r="A13136" s="34" t="s">
        <v>26338</v>
      </c>
      <c r="B13136" s="35" t="s">
        <v>26339</v>
      </c>
    </row>
    <row r="13137" ht="15.0" customHeight="1">
      <c r="A13137" s="34" t="s">
        <v>26340</v>
      </c>
      <c r="B13137" s="35" t="s">
        <v>26341</v>
      </c>
    </row>
    <row r="13138" ht="15.0" customHeight="1">
      <c r="A13138" s="34" t="s">
        <v>26342</v>
      </c>
      <c r="B13138" s="35" t="s">
        <v>26343</v>
      </c>
    </row>
    <row r="13139" ht="15.0" customHeight="1">
      <c r="A13139" s="34" t="s">
        <v>26344</v>
      </c>
      <c r="B13139" s="35" t="s">
        <v>26345</v>
      </c>
    </row>
    <row r="13140" ht="15.0" customHeight="1">
      <c r="A13140" s="34" t="s">
        <v>26346</v>
      </c>
      <c r="B13140" s="35" t="s">
        <v>26347</v>
      </c>
    </row>
    <row r="13141" ht="15.0" customHeight="1">
      <c r="A13141" s="34" t="s">
        <v>26348</v>
      </c>
      <c r="B13141" s="35" t="s">
        <v>26349</v>
      </c>
    </row>
    <row r="13142" ht="15.0" customHeight="1">
      <c r="A13142" s="34" t="s">
        <v>26350</v>
      </c>
      <c r="B13142" s="35" t="s">
        <v>26351</v>
      </c>
    </row>
    <row r="13143" ht="15.0" customHeight="1">
      <c r="A13143" s="34" t="s">
        <v>26352</v>
      </c>
      <c r="B13143" s="35" t="s">
        <v>26353</v>
      </c>
    </row>
    <row r="13144" ht="15.0" customHeight="1">
      <c r="A13144" s="34" t="s">
        <v>26354</v>
      </c>
      <c r="B13144" s="35" t="s">
        <v>26355</v>
      </c>
    </row>
    <row r="13145" ht="15.0" customHeight="1">
      <c r="A13145" s="34" t="s">
        <v>26356</v>
      </c>
      <c r="B13145" s="35" t="s">
        <v>26357</v>
      </c>
    </row>
    <row r="13146" ht="15.0" customHeight="1">
      <c r="A13146" s="34" t="s">
        <v>26358</v>
      </c>
      <c r="B13146" s="35" t="s">
        <v>26359</v>
      </c>
    </row>
    <row r="13147" ht="15.0" customHeight="1">
      <c r="A13147" s="34" t="s">
        <v>26360</v>
      </c>
      <c r="B13147" s="35" t="s">
        <v>26361</v>
      </c>
    </row>
    <row r="13148" ht="15.0" customHeight="1">
      <c r="A13148" s="34" t="s">
        <v>26362</v>
      </c>
      <c r="B13148" s="35" t="s">
        <v>26363</v>
      </c>
    </row>
    <row r="13149" ht="15.0" customHeight="1">
      <c r="A13149" s="34" t="s">
        <v>26364</v>
      </c>
      <c r="B13149" s="35" t="s">
        <v>26365</v>
      </c>
    </row>
    <row r="13150" ht="15.0" customHeight="1">
      <c r="A13150" s="34" t="s">
        <v>26366</v>
      </c>
      <c r="B13150" s="35" t="s">
        <v>26367</v>
      </c>
    </row>
    <row r="13151" ht="15.0" customHeight="1">
      <c r="A13151" s="34" t="s">
        <v>26368</v>
      </c>
      <c r="B13151" s="35" t="s">
        <v>26369</v>
      </c>
    </row>
    <row r="13152" ht="15.0" customHeight="1">
      <c r="A13152" s="34" t="s">
        <v>26370</v>
      </c>
      <c r="B13152" s="35" t="s">
        <v>26371</v>
      </c>
    </row>
    <row r="13153" ht="15.0" customHeight="1">
      <c r="A13153" s="34" t="s">
        <v>26372</v>
      </c>
      <c r="B13153" s="35" t="s">
        <v>26373</v>
      </c>
    </row>
    <row r="13154" ht="15.0" customHeight="1">
      <c r="A13154" s="34" t="s">
        <v>26374</v>
      </c>
      <c r="B13154" s="35" t="s">
        <v>26375</v>
      </c>
    </row>
    <row r="13155" ht="15.0" customHeight="1">
      <c r="A13155" s="34" t="s">
        <v>26376</v>
      </c>
      <c r="B13155" s="35" t="s">
        <v>26377</v>
      </c>
    </row>
    <row r="13156" ht="15.0" customHeight="1">
      <c r="A13156" s="34" t="s">
        <v>26378</v>
      </c>
      <c r="B13156" s="35" t="s">
        <v>26379</v>
      </c>
    </row>
    <row r="13157" ht="15.0" customHeight="1">
      <c r="A13157" s="34" t="s">
        <v>26380</v>
      </c>
      <c r="B13157" s="35" t="s">
        <v>26381</v>
      </c>
    </row>
    <row r="13158" ht="15.0" customHeight="1">
      <c r="A13158" s="34" t="s">
        <v>26382</v>
      </c>
      <c r="B13158" s="35" t="s">
        <v>26383</v>
      </c>
    </row>
    <row r="13159" ht="15.0" customHeight="1">
      <c r="A13159" s="34" t="s">
        <v>26384</v>
      </c>
      <c r="B13159" s="35" t="s">
        <v>26385</v>
      </c>
    </row>
    <row r="13160" ht="15.0" customHeight="1">
      <c r="A13160" s="34" t="s">
        <v>26386</v>
      </c>
      <c r="B13160" s="35" t="s">
        <v>26387</v>
      </c>
    </row>
    <row r="13161" ht="15.0" customHeight="1">
      <c r="A13161" s="34" t="s">
        <v>26388</v>
      </c>
      <c r="B13161" s="35" t="s">
        <v>26389</v>
      </c>
    </row>
    <row r="13162" ht="15.0" customHeight="1">
      <c r="A13162" s="34" t="s">
        <v>26390</v>
      </c>
      <c r="B13162" s="35" t="s">
        <v>26391</v>
      </c>
    </row>
    <row r="13163" ht="15.0" customHeight="1">
      <c r="A13163" s="34" t="s">
        <v>26392</v>
      </c>
      <c r="B13163" s="35" t="s">
        <v>26393</v>
      </c>
    </row>
    <row r="13164" ht="15.0" customHeight="1">
      <c r="A13164" s="34" t="s">
        <v>26394</v>
      </c>
      <c r="B13164" s="35" t="s">
        <v>26395</v>
      </c>
    </row>
    <row r="13165" ht="15.0" customHeight="1">
      <c r="A13165" s="34" t="s">
        <v>26396</v>
      </c>
      <c r="B13165" s="35" t="s">
        <v>26397</v>
      </c>
    </row>
    <row r="13166" ht="15.0" customHeight="1">
      <c r="A13166" s="34" t="s">
        <v>26398</v>
      </c>
      <c r="B13166" s="35" t="s">
        <v>26399</v>
      </c>
    </row>
    <row r="13167" ht="15.0" customHeight="1">
      <c r="A13167" s="34" t="s">
        <v>26400</v>
      </c>
      <c r="B13167" s="35" t="s">
        <v>26401</v>
      </c>
    </row>
    <row r="13168" ht="15.0" customHeight="1">
      <c r="A13168" s="34" t="s">
        <v>26402</v>
      </c>
      <c r="B13168" s="35" t="s">
        <v>26403</v>
      </c>
    </row>
    <row r="13169" ht="15.0" customHeight="1">
      <c r="A13169" s="34" t="s">
        <v>26404</v>
      </c>
      <c r="B13169" s="35" t="s">
        <v>26405</v>
      </c>
    </row>
    <row r="13170" ht="15.0" customHeight="1">
      <c r="A13170" s="34" t="s">
        <v>26406</v>
      </c>
      <c r="B13170" s="35" t="s">
        <v>26407</v>
      </c>
    </row>
    <row r="13171" ht="15.0" customHeight="1">
      <c r="A13171" s="34" t="s">
        <v>26408</v>
      </c>
      <c r="B13171" s="35" t="s">
        <v>26409</v>
      </c>
    </row>
    <row r="13172" ht="15.0" customHeight="1">
      <c r="A13172" s="34" t="s">
        <v>26410</v>
      </c>
      <c r="B13172" s="35" t="s">
        <v>26411</v>
      </c>
    </row>
    <row r="13173" ht="15.0" customHeight="1">
      <c r="A13173" s="34" t="s">
        <v>26412</v>
      </c>
      <c r="B13173" s="35" t="s">
        <v>26413</v>
      </c>
    </row>
    <row r="13174" ht="15.0" customHeight="1">
      <c r="A13174" s="34" t="s">
        <v>26414</v>
      </c>
      <c r="B13174" s="35" t="s">
        <v>26415</v>
      </c>
    </row>
    <row r="13175" ht="15.0" customHeight="1">
      <c r="A13175" s="34" t="s">
        <v>26416</v>
      </c>
      <c r="B13175" s="35" t="s">
        <v>26417</v>
      </c>
    </row>
    <row r="13176" ht="15.0" customHeight="1">
      <c r="A13176" s="34" t="s">
        <v>26418</v>
      </c>
      <c r="B13176" s="35" t="s">
        <v>26419</v>
      </c>
    </row>
    <row r="13177" ht="15.0" customHeight="1">
      <c r="A13177" s="34" t="s">
        <v>26420</v>
      </c>
      <c r="B13177" s="35" t="s">
        <v>26421</v>
      </c>
    </row>
    <row r="13178" ht="15.0" customHeight="1">
      <c r="A13178" s="34" t="s">
        <v>26422</v>
      </c>
      <c r="B13178" s="35" t="s">
        <v>26423</v>
      </c>
    </row>
    <row r="13179" ht="15.0" customHeight="1">
      <c r="A13179" s="34" t="s">
        <v>26424</v>
      </c>
      <c r="B13179" s="35" t="s">
        <v>26425</v>
      </c>
    </row>
    <row r="13180" ht="15.0" customHeight="1">
      <c r="A13180" s="34" t="s">
        <v>26426</v>
      </c>
      <c r="B13180" s="35" t="s">
        <v>26427</v>
      </c>
    </row>
    <row r="13181" ht="15.0" customHeight="1">
      <c r="A13181" s="34" t="s">
        <v>26428</v>
      </c>
      <c r="B13181" s="35" t="s">
        <v>26429</v>
      </c>
    </row>
    <row r="13182" ht="15.0" customHeight="1">
      <c r="A13182" s="34" t="s">
        <v>26430</v>
      </c>
      <c r="B13182" s="35" t="s">
        <v>26431</v>
      </c>
    </row>
    <row r="13183" ht="15.0" customHeight="1">
      <c r="A13183" s="34" t="s">
        <v>26432</v>
      </c>
      <c r="B13183" s="35" t="s">
        <v>26433</v>
      </c>
    </row>
    <row r="13184" ht="15.0" customHeight="1">
      <c r="A13184" s="34" t="s">
        <v>26434</v>
      </c>
      <c r="B13184" s="35" t="s">
        <v>26435</v>
      </c>
    </row>
    <row r="13185" ht="15.0" customHeight="1">
      <c r="A13185" s="34" t="s">
        <v>26436</v>
      </c>
      <c r="B13185" s="35" t="s">
        <v>26437</v>
      </c>
    </row>
    <row r="13186" ht="15.0" customHeight="1">
      <c r="A13186" s="34" t="s">
        <v>26438</v>
      </c>
      <c r="B13186" s="35" t="s">
        <v>26439</v>
      </c>
    </row>
    <row r="13187" ht="15.0" customHeight="1">
      <c r="A13187" s="34" t="s">
        <v>26440</v>
      </c>
      <c r="B13187" s="35" t="s">
        <v>26441</v>
      </c>
    </row>
    <row r="13188" ht="15.0" customHeight="1">
      <c r="A13188" s="34" t="s">
        <v>26442</v>
      </c>
      <c r="B13188" s="35" t="s">
        <v>26443</v>
      </c>
    </row>
    <row r="13189" ht="15.0" customHeight="1">
      <c r="A13189" s="34" t="s">
        <v>26444</v>
      </c>
      <c r="B13189" s="35" t="s">
        <v>26445</v>
      </c>
    </row>
    <row r="13190" ht="15.0" customHeight="1">
      <c r="A13190" s="34" t="s">
        <v>26446</v>
      </c>
      <c r="B13190" s="35" t="s">
        <v>26447</v>
      </c>
    </row>
    <row r="13191" ht="15.0" customHeight="1">
      <c r="A13191" s="34" t="s">
        <v>26448</v>
      </c>
      <c r="B13191" s="35" t="s">
        <v>26449</v>
      </c>
    </row>
    <row r="13192" ht="15.0" customHeight="1">
      <c r="A13192" s="34" t="s">
        <v>26450</v>
      </c>
      <c r="B13192" s="35" t="s">
        <v>26451</v>
      </c>
    </row>
    <row r="13193" ht="15.0" customHeight="1">
      <c r="A13193" s="34" t="s">
        <v>26452</v>
      </c>
      <c r="B13193" s="35" t="s">
        <v>26453</v>
      </c>
    </row>
    <row r="13194" ht="15.0" customHeight="1">
      <c r="A13194" s="34" t="s">
        <v>26454</v>
      </c>
      <c r="B13194" s="35" t="s">
        <v>26455</v>
      </c>
    </row>
    <row r="13195" ht="15.0" customHeight="1">
      <c r="A13195" s="34" t="s">
        <v>26456</v>
      </c>
      <c r="B13195" s="35" t="s">
        <v>26457</v>
      </c>
    </row>
    <row r="13196" ht="15.0" customHeight="1">
      <c r="A13196" s="34" t="s">
        <v>26458</v>
      </c>
      <c r="B13196" s="35" t="s">
        <v>26459</v>
      </c>
    </row>
    <row r="13197" ht="15.0" customHeight="1">
      <c r="A13197" s="34" t="s">
        <v>26460</v>
      </c>
      <c r="B13197" s="35" t="s">
        <v>26461</v>
      </c>
    </row>
    <row r="13198" ht="15.0" customHeight="1">
      <c r="A13198" s="34" t="s">
        <v>26462</v>
      </c>
      <c r="B13198" s="35" t="s">
        <v>26463</v>
      </c>
    </row>
    <row r="13199" ht="15.0" customHeight="1">
      <c r="A13199" s="34" t="s">
        <v>26464</v>
      </c>
      <c r="B13199" s="35" t="s">
        <v>26465</v>
      </c>
    </row>
    <row r="13200" ht="15.0" customHeight="1">
      <c r="A13200" s="34" t="s">
        <v>26466</v>
      </c>
      <c r="B13200" s="35" t="s">
        <v>26467</v>
      </c>
    </row>
    <row r="13201" ht="15.0" customHeight="1">
      <c r="A13201" s="34" t="s">
        <v>26468</v>
      </c>
      <c r="B13201" s="35" t="s">
        <v>26469</v>
      </c>
    </row>
    <row r="13202" ht="15.0" customHeight="1">
      <c r="A13202" s="34" t="s">
        <v>26470</v>
      </c>
      <c r="B13202" s="35" t="s">
        <v>26471</v>
      </c>
    </row>
    <row r="13203" ht="15.0" customHeight="1">
      <c r="A13203" s="34" t="s">
        <v>26472</v>
      </c>
      <c r="B13203" s="35" t="s">
        <v>26473</v>
      </c>
    </row>
    <row r="13204" ht="15.0" customHeight="1">
      <c r="A13204" s="34" t="s">
        <v>26474</v>
      </c>
      <c r="B13204" s="35" t="s">
        <v>26475</v>
      </c>
    </row>
    <row r="13205" ht="15.0" customHeight="1">
      <c r="A13205" s="34" t="s">
        <v>26476</v>
      </c>
      <c r="B13205" s="35" t="s">
        <v>26477</v>
      </c>
    </row>
    <row r="13206" ht="15.0" customHeight="1">
      <c r="A13206" s="34" t="s">
        <v>26478</v>
      </c>
      <c r="B13206" s="35" t="s">
        <v>26479</v>
      </c>
    </row>
    <row r="13207" ht="15.0" customHeight="1">
      <c r="A13207" s="34" t="s">
        <v>26480</v>
      </c>
      <c r="B13207" s="35" t="s">
        <v>26481</v>
      </c>
    </row>
    <row r="13208" ht="15.0" customHeight="1">
      <c r="A13208" s="34" t="s">
        <v>26482</v>
      </c>
      <c r="B13208" s="35" t="s">
        <v>26483</v>
      </c>
    </row>
    <row r="13209" ht="15.0" customHeight="1">
      <c r="A13209" s="34" t="s">
        <v>26484</v>
      </c>
      <c r="B13209" s="35" t="s">
        <v>26485</v>
      </c>
    </row>
    <row r="13210" ht="15.0" customHeight="1">
      <c r="A13210" s="34" t="s">
        <v>26486</v>
      </c>
      <c r="B13210" s="35" t="s">
        <v>26487</v>
      </c>
    </row>
    <row r="13211" ht="15.0" customHeight="1">
      <c r="A13211" s="34" t="s">
        <v>26488</v>
      </c>
      <c r="B13211" s="35" t="s">
        <v>26489</v>
      </c>
    </row>
    <row r="13212" ht="15.0" customHeight="1">
      <c r="A13212" s="34" t="s">
        <v>26490</v>
      </c>
      <c r="B13212" s="35" t="s">
        <v>26491</v>
      </c>
    </row>
    <row r="13213" ht="15.0" customHeight="1">
      <c r="A13213" s="34" t="s">
        <v>26492</v>
      </c>
      <c r="B13213" s="35" t="s">
        <v>26493</v>
      </c>
    </row>
    <row r="13214" ht="15.0" customHeight="1">
      <c r="A13214" s="34" t="s">
        <v>26494</v>
      </c>
      <c r="B13214" s="35" t="s">
        <v>26495</v>
      </c>
    </row>
    <row r="13215" ht="15.0" customHeight="1">
      <c r="A13215" s="34" t="s">
        <v>26496</v>
      </c>
      <c r="B13215" s="35" t="s">
        <v>26497</v>
      </c>
    </row>
    <row r="13216" ht="15.0" customHeight="1">
      <c r="A13216" s="34" t="s">
        <v>26498</v>
      </c>
      <c r="B13216" s="35" t="s">
        <v>26499</v>
      </c>
    </row>
    <row r="13217" ht="15.0" customHeight="1">
      <c r="A13217" s="34" t="s">
        <v>26500</v>
      </c>
      <c r="B13217" s="35" t="s">
        <v>26501</v>
      </c>
    </row>
    <row r="13218" ht="15.0" customHeight="1">
      <c r="A13218" s="34" t="s">
        <v>26502</v>
      </c>
      <c r="B13218" s="35" t="s">
        <v>26503</v>
      </c>
    </row>
    <row r="13219" ht="15.0" customHeight="1">
      <c r="A13219" s="34" t="s">
        <v>26504</v>
      </c>
      <c r="B13219" s="35" t="s">
        <v>26505</v>
      </c>
    </row>
    <row r="13220" ht="15.0" customHeight="1">
      <c r="A13220" s="34" t="s">
        <v>26506</v>
      </c>
      <c r="B13220" s="35" t="s">
        <v>26507</v>
      </c>
    </row>
    <row r="13221" ht="15.0" customHeight="1">
      <c r="A13221" s="34" t="s">
        <v>26508</v>
      </c>
      <c r="B13221" s="35" t="s">
        <v>26509</v>
      </c>
    </row>
    <row r="13222" ht="15.0" customHeight="1">
      <c r="A13222" s="34" t="s">
        <v>26510</v>
      </c>
      <c r="B13222" s="35" t="s">
        <v>26511</v>
      </c>
    </row>
    <row r="13223" ht="15.0" customHeight="1">
      <c r="A13223" s="34" t="s">
        <v>26512</v>
      </c>
      <c r="B13223" s="35" t="s">
        <v>26513</v>
      </c>
    </row>
    <row r="13224" ht="15.0" customHeight="1">
      <c r="A13224" s="34" t="s">
        <v>26514</v>
      </c>
      <c r="B13224" s="35" t="s">
        <v>26515</v>
      </c>
    </row>
    <row r="13225" ht="15.0" customHeight="1">
      <c r="A13225" s="34" t="s">
        <v>26516</v>
      </c>
      <c r="B13225" s="35" t="s">
        <v>26517</v>
      </c>
    </row>
    <row r="13226" ht="15.0" customHeight="1">
      <c r="A13226" s="34" t="s">
        <v>26518</v>
      </c>
      <c r="B13226" s="35" t="s">
        <v>26519</v>
      </c>
    </row>
    <row r="13227" ht="15.0" customHeight="1">
      <c r="A13227" s="34" t="s">
        <v>26520</v>
      </c>
      <c r="B13227" s="35" t="s">
        <v>26521</v>
      </c>
    </row>
    <row r="13228" ht="15.0" customHeight="1">
      <c r="A13228" s="34" t="s">
        <v>26522</v>
      </c>
      <c r="B13228" s="35" t="s">
        <v>26523</v>
      </c>
    </row>
    <row r="13229" ht="15.0" customHeight="1">
      <c r="A13229" s="34" t="s">
        <v>26524</v>
      </c>
      <c r="B13229" s="35" t="s">
        <v>26525</v>
      </c>
    </row>
    <row r="13230" ht="15.0" customHeight="1">
      <c r="A13230" s="34" t="s">
        <v>26526</v>
      </c>
      <c r="B13230" s="35" t="s">
        <v>26527</v>
      </c>
    </row>
    <row r="13231" ht="15.0" customHeight="1">
      <c r="A13231" s="34" t="s">
        <v>26528</v>
      </c>
      <c r="B13231" s="35" t="s">
        <v>26529</v>
      </c>
    </row>
    <row r="13232" ht="15.0" customHeight="1">
      <c r="A13232" s="34" t="s">
        <v>26530</v>
      </c>
      <c r="B13232" s="35" t="s">
        <v>26531</v>
      </c>
    </row>
    <row r="13233" ht="15.0" customHeight="1">
      <c r="A13233" s="34" t="s">
        <v>26532</v>
      </c>
      <c r="B13233" s="35" t="s">
        <v>26533</v>
      </c>
    </row>
    <row r="13234" ht="15.0" customHeight="1">
      <c r="A13234" s="34" t="s">
        <v>26534</v>
      </c>
      <c r="B13234" s="35" t="s">
        <v>26535</v>
      </c>
    </row>
    <row r="13235" ht="15.0" customHeight="1">
      <c r="A13235" s="34" t="s">
        <v>26536</v>
      </c>
      <c r="B13235" s="35" t="s">
        <v>26537</v>
      </c>
    </row>
    <row r="13236" ht="15.0" customHeight="1">
      <c r="A13236" s="34" t="s">
        <v>26538</v>
      </c>
      <c r="B13236" s="35" t="s">
        <v>26539</v>
      </c>
    </row>
    <row r="13237" ht="15.0" customHeight="1">
      <c r="A13237" s="34" t="s">
        <v>26540</v>
      </c>
      <c r="B13237" s="35" t="s">
        <v>26541</v>
      </c>
    </row>
    <row r="13238" ht="15.0" customHeight="1">
      <c r="A13238" s="34" t="s">
        <v>26542</v>
      </c>
      <c r="B13238" s="35" t="s">
        <v>26543</v>
      </c>
    </row>
    <row r="13239" ht="15.0" customHeight="1">
      <c r="A13239" s="34" t="s">
        <v>26544</v>
      </c>
      <c r="B13239" s="35" t="s">
        <v>26545</v>
      </c>
    </row>
    <row r="13240" ht="15.0" customHeight="1">
      <c r="A13240" s="34" t="s">
        <v>26546</v>
      </c>
      <c r="B13240" s="35" t="s">
        <v>26547</v>
      </c>
    </row>
    <row r="13241" ht="15.0" customHeight="1">
      <c r="A13241" s="34" t="s">
        <v>26548</v>
      </c>
      <c r="B13241" s="35" t="s">
        <v>26549</v>
      </c>
    </row>
    <row r="13242" ht="15.0" customHeight="1">
      <c r="A13242" s="34" t="s">
        <v>26550</v>
      </c>
      <c r="B13242" s="35" t="s">
        <v>26551</v>
      </c>
    </row>
    <row r="13243" ht="15.0" customHeight="1">
      <c r="A13243" s="34" t="s">
        <v>26552</v>
      </c>
      <c r="B13243" s="35" t="s">
        <v>26553</v>
      </c>
    </row>
    <row r="13244" ht="15.0" customHeight="1">
      <c r="A13244" s="34" t="s">
        <v>26554</v>
      </c>
      <c r="B13244" s="35" t="s">
        <v>26555</v>
      </c>
    </row>
    <row r="13245" ht="15.0" customHeight="1">
      <c r="A13245" s="34" t="s">
        <v>26556</v>
      </c>
      <c r="B13245" s="35" t="s">
        <v>26557</v>
      </c>
    </row>
    <row r="13246" ht="15.0" customHeight="1">
      <c r="A13246" s="34" t="s">
        <v>26558</v>
      </c>
      <c r="B13246" s="35" t="s">
        <v>26559</v>
      </c>
    </row>
    <row r="13247" ht="15.0" customHeight="1">
      <c r="A13247" s="34" t="s">
        <v>26560</v>
      </c>
      <c r="B13247" s="35" t="s">
        <v>26561</v>
      </c>
    </row>
    <row r="13248" ht="15.0" customHeight="1">
      <c r="A13248" s="34" t="s">
        <v>26562</v>
      </c>
      <c r="B13248" s="35" t="s">
        <v>26563</v>
      </c>
    </row>
    <row r="13249" ht="15.0" customHeight="1">
      <c r="A13249" s="34" t="s">
        <v>26564</v>
      </c>
      <c r="B13249" s="35" t="s">
        <v>26565</v>
      </c>
    </row>
    <row r="13250" ht="15.0" customHeight="1">
      <c r="A13250" s="34" t="s">
        <v>26566</v>
      </c>
      <c r="B13250" s="35" t="s">
        <v>26567</v>
      </c>
    </row>
    <row r="13251" ht="15.0" customHeight="1">
      <c r="A13251" s="34" t="s">
        <v>26568</v>
      </c>
      <c r="B13251" s="35" t="s">
        <v>26569</v>
      </c>
    </row>
    <row r="13252" ht="15.0" customHeight="1">
      <c r="A13252" s="34" t="s">
        <v>26570</v>
      </c>
      <c r="B13252" s="35" t="s">
        <v>26571</v>
      </c>
    </row>
    <row r="13253" ht="15.0" customHeight="1">
      <c r="A13253" s="34" t="s">
        <v>26572</v>
      </c>
      <c r="B13253" s="35" t="s">
        <v>26573</v>
      </c>
    </row>
    <row r="13254" ht="15.0" customHeight="1">
      <c r="A13254" s="34" t="s">
        <v>26574</v>
      </c>
      <c r="B13254" s="35" t="s">
        <v>26575</v>
      </c>
    </row>
    <row r="13255" ht="15.0" customHeight="1">
      <c r="A13255" s="34" t="s">
        <v>26576</v>
      </c>
      <c r="B13255" s="35" t="s">
        <v>26577</v>
      </c>
    </row>
    <row r="13256" ht="15.0" customHeight="1">
      <c r="A13256" s="34" t="s">
        <v>26578</v>
      </c>
      <c r="B13256" s="35" t="s">
        <v>26579</v>
      </c>
    </row>
    <row r="13257" ht="15.0" customHeight="1">
      <c r="A13257" s="34" t="s">
        <v>26580</v>
      </c>
      <c r="B13257" s="35" t="s">
        <v>26581</v>
      </c>
    </row>
    <row r="13258" ht="15.0" customHeight="1">
      <c r="A13258" s="34" t="s">
        <v>26582</v>
      </c>
      <c r="B13258" s="35" t="s">
        <v>26583</v>
      </c>
    </row>
    <row r="13259" ht="15.0" customHeight="1">
      <c r="A13259" s="34" t="s">
        <v>26584</v>
      </c>
      <c r="B13259" s="35" t="s">
        <v>26585</v>
      </c>
    </row>
    <row r="13260" ht="15.0" customHeight="1">
      <c r="A13260" s="34" t="s">
        <v>26586</v>
      </c>
      <c r="B13260" s="35" t="s">
        <v>26587</v>
      </c>
    </row>
    <row r="13261" ht="15.0" customHeight="1">
      <c r="A13261" s="34" t="s">
        <v>26588</v>
      </c>
      <c r="B13261" s="35" t="s">
        <v>26589</v>
      </c>
    </row>
    <row r="13262" ht="15.0" customHeight="1">
      <c r="A13262" s="34" t="s">
        <v>26590</v>
      </c>
      <c r="B13262" s="35" t="s">
        <v>26591</v>
      </c>
    </row>
    <row r="13263" ht="15.0" customHeight="1">
      <c r="A13263" s="34" t="s">
        <v>26592</v>
      </c>
      <c r="B13263" s="35" t="s">
        <v>26593</v>
      </c>
    </row>
    <row r="13264" ht="15.0" customHeight="1">
      <c r="A13264" s="34" t="s">
        <v>26594</v>
      </c>
      <c r="B13264" s="35" t="s">
        <v>26595</v>
      </c>
    </row>
    <row r="13265" ht="15.0" customHeight="1">
      <c r="A13265" s="34" t="s">
        <v>26596</v>
      </c>
      <c r="B13265" s="35" t="s">
        <v>26597</v>
      </c>
    </row>
    <row r="13266" ht="15.0" customHeight="1">
      <c r="A13266" s="34" t="s">
        <v>26598</v>
      </c>
      <c r="B13266" s="35" t="s">
        <v>26599</v>
      </c>
    </row>
    <row r="13267" ht="15.0" customHeight="1">
      <c r="A13267" s="34" t="s">
        <v>26600</v>
      </c>
      <c r="B13267" s="35" t="s">
        <v>26601</v>
      </c>
    </row>
    <row r="13268" ht="15.0" customHeight="1">
      <c r="A13268" s="34" t="s">
        <v>26602</v>
      </c>
      <c r="B13268" s="35" t="s">
        <v>26603</v>
      </c>
    </row>
    <row r="13269" ht="15.0" customHeight="1">
      <c r="A13269" s="34" t="s">
        <v>26604</v>
      </c>
      <c r="B13269" s="35" t="s">
        <v>26605</v>
      </c>
    </row>
    <row r="13270" ht="15.0" customHeight="1">
      <c r="A13270" s="34" t="s">
        <v>26606</v>
      </c>
      <c r="B13270" s="35" t="s">
        <v>26607</v>
      </c>
    </row>
    <row r="13271" ht="15.0" customHeight="1">
      <c r="A13271" s="34" t="s">
        <v>26608</v>
      </c>
      <c r="B13271" s="35" t="s">
        <v>26609</v>
      </c>
    </row>
    <row r="13272" ht="15.0" customHeight="1">
      <c r="A13272" s="34" t="s">
        <v>26610</v>
      </c>
      <c r="B13272" s="35" t="s">
        <v>26611</v>
      </c>
    </row>
    <row r="13273" ht="15.0" customHeight="1">
      <c r="A13273" s="34" t="s">
        <v>26612</v>
      </c>
      <c r="B13273" s="35" t="s">
        <v>26613</v>
      </c>
    </row>
    <row r="13274" ht="15.0" customHeight="1">
      <c r="A13274" s="34" t="s">
        <v>26614</v>
      </c>
      <c r="B13274" s="35" t="s">
        <v>26615</v>
      </c>
    </row>
    <row r="13275" ht="15.0" customHeight="1">
      <c r="A13275" s="34" t="s">
        <v>26616</v>
      </c>
      <c r="B13275" s="35" t="s">
        <v>26617</v>
      </c>
    </row>
    <row r="13276" ht="15.0" customHeight="1">
      <c r="A13276" s="34" t="s">
        <v>26618</v>
      </c>
      <c r="B13276" s="35" t="s">
        <v>26619</v>
      </c>
    </row>
    <row r="13277" ht="15.0" customHeight="1">
      <c r="A13277" s="34" t="s">
        <v>26620</v>
      </c>
      <c r="B13277" s="35" t="s">
        <v>26621</v>
      </c>
    </row>
    <row r="13278" ht="15.0" customHeight="1">
      <c r="A13278" s="34" t="s">
        <v>26622</v>
      </c>
      <c r="B13278" s="35" t="s">
        <v>26623</v>
      </c>
    </row>
    <row r="13279" ht="15.0" customHeight="1">
      <c r="A13279" s="34" t="s">
        <v>26624</v>
      </c>
      <c r="B13279" s="35" t="s">
        <v>26625</v>
      </c>
    </row>
    <row r="13280" ht="15.0" customHeight="1">
      <c r="A13280" s="34" t="s">
        <v>26626</v>
      </c>
      <c r="B13280" s="35" t="s">
        <v>26627</v>
      </c>
    </row>
    <row r="13281" ht="15.0" customHeight="1">
      <c r="A13281" s="34" t="s">
        <v>26628</v>
      </c>
      <c r="B13281" s="35" t="s">
        <v>26629</v>
      </c>
    </row>
    <row r="13282" ht="15.0" customHeight="1">
      <c r="A13282" s="34" t="s">
        <v>26630</v>
      </c>
      <c r="B13282" s="35" t="s">
        <v>26631</v>
      </c>
    </row>
    <row r="13283" ht="15.0" customHeight="1">
      <c r="A13283" s="34" t="s">
        <v>26632</v>
      </c>
      <c r="B13283" s="35" t="s">
        <v>26633</v>
      </c>
    </row>
    <row r="13284" ht="15.0" customHeight="1">
      <c r="A13284" s="34" t="s">
        <v>26634</v>
      </c>
      <c r="B13284" s="35" t="s">
        <v>26635</v>
      </c>
    </row>
    <row r="13285" ht="15.0" customHeight="1">
      <c r="A13285" s="34" t="s">
        <v>26636</v>
      </c>
      <c r="B13285" s="35" t="s">
        <v>26637</v>
      </c>
    </row>
    <row r="13286" ht="15.0" customHeight="1">
      <c r="A13286" s="34" t="s">
        <v>26638</v>
      </c>
      <c r="B13286" s="35" t="s">
        <v>26639</v>
      </c>
    </row>
    <row r="13287" ht="15.0" customHeight="1">
      <c r="A13287" s="34" t="s">
        <v>26640</v>
      </c>
      <c r="B13287" s="35" t="s">
        <v>26641</v>
      </c>
    </row>
    <row r="13288" ht="15.0" customHeight="1">
      <c r="A13288" s="34" t="s">
        <v>26642</v>
      </c>
      <c r="B13288" s="35" t="s">
        <v>26643</v>
      </c>
    </row>
    <row r="13289" ht="15.0" customHeight="1">
      <c r="A13289" s="34" t="s">
        <v>26644</v>
      </c>
      <c r="B13289" s="35" t="s">
        <v>26645</v>
      </c>
    </row>
    <row r="13290" ht="15.0" customHeight="1">
      <c r="A13290" s="34" t="s">
        <v>26646</v>
      </c>
      <c r="B13290" s="35" t="s">
        <v>26647</v>
      </c>
    </row>
    <row r="13291" ht="15.0" customHeight="1">
      <c r="A13291" s="34" t="s">
        <v>26648</v>
      </c>
      <c r="B13291" s="35" t="s">
        <v>26649</v>
      </c>
    </row>
    <row r="13292" ht="15.0" customHeight="1">
      <c r="A13292" s="34" t="s">
        <v>26650</v>
      </c>
      <c r="B13292" s="35" t="s">
        <v>26651</v>
      </c>
    </row>
    <row r="13293" ht="15.0" customHeight="1">
      <c r="A13293" s="34" t="s">
        <v>26652</v>
      </c>
      <c r="B13293" s="35" t="s">
        <v>26653</v>
      </c>
    </row>
    <row r="13294" ht="15.0" customHeight="1">
      <c r="A13294" s="34" t="s">
        <v>26654</v>
      </c>
      <c r="B13294" s="35" t="s">
        <v>26655</v>
      </c>
    </row>
    <row r="13295" ht="15.0" customHeight="1">
      <c r="A13295" s="34" t="s">
        <v>26656</v>
      </c>
      <c r="B13295" s="35" t="s">
        <v>26657</v>
      </c>
    </row>
    <row r="13296" ht="15.0" customHeight="1">
      <c r="A13296" s="34" t="s">
        <v>26658</v>
      </c>
      <c r="B13296" s="35" t="s">
        <v>26659</v>
      </c>
    </row>
    <row r="13297" ht="15.0" customHeight="1">
      <c r="A13297" s="34" t="s">
        <v>26660</v>
      </c>
      <c r="B13297" s="35" t="s">
        <v>26661</v>
      </c>
    </row>
    <row r="13298" ht="15.0" customHeight="1">
      <c r="A13298" s="34" t="s">
        <v>26662</v>
      </c>
      <c r="B13298" s="35" t="s">
        <v>26663</v>
      </c>
    </row>
    <row r="13299" ht="15.0" customHeight="1">
      <c r="A13299" s="34" t="s">
        <v>26664</v>
      </c>
      <c r="B13299" s="35" t="s">
        <v>26665</v>
      </c>
    </row>
    <row r="13300" ht="15.0" customHeight="1">
      <c r="A13300" s="34" t="s">
        <v>26666</v>
      </c>
      <c r="B13300" s="35" t="s">
        <v>26667</v>
      </c>
    </row>
    <row r="13301" ht="15.0" customHeight="1">
      <c r="A13301" s="34" t="s">
        <v>26668</v>
      </c>
      <c r="B13301" s="35" t="s">
        <v>26669</v>
      </c>
    </row>
    <row r="13302" ht="15.0" customHeight="1">
      <c r="A13302" s="34" t="s">
        <v>26670</v>
      </c>
      <c r="B13302" s="35" t="s">
        <v>26671</v>
      </c>
    </row>
    <row r="13303" ht="15.0" customHeight="1">
      <c r="A13303" s="34" t="s">
        <v>26672</v>
      </c>
      <c r="B13303" s="35" t="s">
        <v>26673</v>
      </c>
    </row>
    <row r="13304" ht="15.0" customHeight="1">
      <c r="A13304" s="34" t="s">
        <v>26674</v>
      </c>
      <c r="B13304" s="35" t="s">
        <v>26675</v>
      </c>
    </row>
    <row r="13305" ht="15.0" customHeight="1">
      <c r="A13305" s="34" t="s">
        <v>26676</v>
      </c>
      <c r="B13305" s="35" t="s">
        <v>26677</v>
      </c>
    </row>
    <row r="13306" ht="15.0" customHeight="1">
      <c r="A13306" s="34" t="s">
        <v>26678</v>
      </c>
      <c r="B13306" s="35" t="s">
        <v>26679</v>
      </c>
    </row>
    <row r="13307" ht="15.0" customHeight="1">
      <c r="A13307" s="34" t="s">
        <v>26680</v>
      </c>
      <c r="B13307" s="35" t="s">
        <v>26681</v>
      </c>
    </row>
    <row r="13308" ht="15.0" customHeight="1">
      <c r="A13308" s="34" t="s">
        <v>26682</v>
      </c>
      <c r="B13308" s="35" t="s">
        <v>26683</v>
      </c>
    </row>
    <row r="13309" ht="15.0" customHeight="1">
      <c r="A13309" s="34" t="s">
        <v>26684</v>
      </c>
      <c r="B13309" s="35" t="s">
        <v>26685</v>
      </c>
    </row>
    <row r="13310" ht="15.0" customHeight="1">
      <c r="A13310" s="34" t="s">
        <v>26686</v>
      </c>
      <c r="B13310" s="35" t="s">
        <v>26687</v>
      </c>
    </row>
    <row r="13311" ht="15.0" customHeight="1">
      <c r="A13311" s="34" t="s">
        <v>26688</v>
      </c>
      <c r="B13311" s="35" t="s">
        <v>26689</v>
      </c>
    </row>
    <row r="13312" ht="15.0" customHeight="1">
      <c r="A13312" s="34" t="s">
        <v>26690</v>
      </c>
      <c r="B13312" s="35" t="s">
        <v>26691</v>
      </c>
    </row>
    <row r="13313" ht="15.0" customHeight="1">
      <c r="A13313" s="34" t="s">
        <v>26692</v>
      </c>
      <c r="B13313" s="35" t="s">
        <v>26693</v>
      </c>
    </row>
    <row r="13314" ht="15.0" customHeight="1">
      <c r="A13314" s="34" t="s">
        <v>26694</v>
      </c>
      <c r="B13314" s="35" t="s">
        <v>26695</v>
      </c>
    </row>
    <row r="13315" ht="15.0" customHeight="1">
      <c r="A13315" s="34" t="s">
        <v>26696</v>
      </c>
      <c r="B13315" s="35" t="s">
        <v>26697</v>
      </c>
    </row>
    <row r="13316" ht="15.0" customHeight="1">
      <c r="A13316" s="34" t="s">
        <v>26698</v>
      </c>
      <c r="B13316" s="35" t="s">
        <v>26699</v>
      </c>
    </row>
    <row r="13317" ht="15.0" customHeight="1">
      <c r="A13317" s="34" t="s">
        <v>26700</v>
      </c>
      <c r="B13317" s="35" t="s">
        <v>26701</v>
      </c>
    </row>
    <row r="13318" ht="15.0" customHeight="1">
      <c r="A13318" s="34" t="s">
        <v>26702</v>
      </c>
      <c r="B13318" s="35" t="s">
        <v>26703</v>
      </c>
    </row>
    <row r="13319" ht="15.0" customHeight="1">
      <c r="A13319" s="34" t="s">
        <v>26704</v>
      </c>
      <c r="B13319" s="35" t="s">
        <v>26705</v>
      </c>
    </row>
    <row r="13320" ht="15.0" customHeight="1">
      <c r="A13320" s="34" t="s">
        <v>26706</v>
      </c>
      <c r="B13320" s="35" t="s">
        <v>26707</v>
      </c>
    </row>
    <row r="13321" ht="15.0" customHeight="1">
      <c r="A13321" s="34" t="s">
        <v>26708</v>
      </c>
      <c r="B13321" s="35" t="s">
        <v>26709</v>
      </c>
    </row>
    <row r="13322" ht="15.0" customHeight="1">
      <c r="A13322" s="34" t="s">
        <v>26710</v>
      </c>
      <c r="B13322" s="35" t="s">
        <v>26711</v>
      </c>
    </row>
    <row r="13323" ht="15.0" customHeight="1">
      <c r="A13323" s="34" t="s">
        <v>26712</v>
      </c>
      <c r="B13323" s="35" t="s">
        <v>26713</v>
      </c>
    </row>
    <row r="13324" ht="15.0" customHeight="1">
      <c r="A13324" s="34" t="s">
        <v>26714</v>
      </c>
      <c r="B13324" s="35" t="s">
        <v>26715</v>
      </c>
    </row>
    <row r="13325" ht="15.0" customHeight="1">
      <c r="A13325" s="34" t="s">
        <v>26716</v>
      </c>
      <c r="B13325" s="35" t="s">
        <v>26717</v>
      </c>
    </row>
    <row r="13326" ht="15.0" customHeight="1">
      <c r="A13326" s="34" t="s">
        <v>26718</v>
      </c>
      <c r="B13326" s="35" t="s">
        <v>26719</v>
      </c>
    </row>
    <row r="13327" ht="15.0" customHeight="1">
      <c r="A13327" s="34" t="s">
        <v>26720</v>
      </c>
      <c r="B13327" s="35" t="s">
        <v>26721</v>
      </c>
    </row>
    <row r="13328" ht="15.0" customHeight="1">
      <c r="A13328" s="34" t="s">
        <v>26722</v>
      </c>
      <c r="B13328" s="35" t="s">
        <v>26723</v>
      </c>
    </row>
    <row r="13329" ht="15.0" customHeight="1">
      <c r="A13329" s="34" t="s">
        <v>26724</v>
      </c>
      <c r="B13329" s="35" t="s">
        <v>26725</v>
      </c>
    </row>
    <row r="13330" ht="15.0" customHeight="1">
      <c r="A13330" s="34" t="s">
        <v>26726</v>
      </c>
      <c r="B13330" s="35" t="s">
        <v>26727</v>
      </c>
    </row>
    <row r="13331" ht="15.0" customHeight="1">
      <c r="A13331" s="34" t="s">
        <v>26728</v>
      </c>
      <c r="B13331" s="35" t="s">
        <v>26729</v>
      </c>
    </row>
    <row r="13332" ht="15.0" customHeight="1">
      <c r="A13332" s="34" t="s">
        <v>26730</v>
      </c>
      <c r="B13332" s="35" t="s">
        <v>26731</v>
      </c>
    </row>
    <row r="13333" ht="15.0" customHeight="1">
      <c r="A13333" s="34" t="s">
        <v>26732</v>
      </c>
      <c r="B13333" s="35" t="s">
        <v>26733</v>
      </c>
    </row>
    <row r="13334" ht="15.0" customHeight="1">
      <c r="A13334" s="34" t="s">
        <v>26734</v>
      </c>
      <c r="B13334" s="35" t="s">
        <v>26735</v>
      </c>
    </row>
    <row r="13335" ht="15.0" customHeight="1">
      <c r="A13335" s="34" t="s">
        <v>26736</v>
      </c>
      <c r="B13335" s="35" t="s">
        <v>26737</v>
      </c>
    </row>
    <row r="13336" ht="15.0" customHeight="1">
      <c r="A13336" s="34" t="s">
        <v>26738</v>
      </c>
      <c r="B13336" s="35" t="s">
        <v>26739</v>
      </c>
    </row>
    <row r="13337" ht="15.0" customHeight="1">
      <c r="A13337" s="34" t="s">
        <v>26740</v>
      </c>
      <c r="B13337" s="35" t="s">
        <v>26741</v>
      </c>
    </row>
    <row r="13338" ht="15.0" customHeight="1">
      <c r="A13338" s="34" t="s">
        <v>26742</v>
      </c>
      <c r="B13338" s="35" t="s">
        <v>26743</v>
      </c>
    </row>
    <row r="13339" ht="15.0" customHeight="1">
      <c r="A13339" s="34" t="s">
        <v>26744</v>
      </c>
      <c r="B13339" s="35" t="s">
        <v>26745</v>
      </c>
    </row>
    <row r="13340" ht="15.0" customHeight="1">
      <c r="A13340" s="34" t="s">
        <v>26746</v>
      </c>
      <c r="B13340" s="35" t="s">
        <v>26747</v>
      </c>
    </row>
    <row r="13341" ht="15.0" customHeight="1">
      <c r="A13341" s="34" t="s">
        <v>26748</v>
      </c>
      <c r="B13341" s="35" t="s">
        <v>26749</v>
      </c>
    </row>
    <row r="13342" ht="15.0" customHeight="1">
      <c r="A13342" s="34" t="s">
        <v>26750</v>
      </c>
      <c r="B13342" s="35" t="s">
        <v>26751</v>
      </c>
    </row>
    <row r="13343" ht="15.0" customHeight="1">
      <c r="A13343" s="34" t="s">
        <v>26752</v>
      </c>
      <c r="B13343" s="35" t="s">
        <v>26753</v>
      </c>
    </row>
    <row r="13344" ht="15.0" customHeight="1">
      <c r="A13344" s="34" t="s">
        <v>26754</v>
      </c>
      <c r="B13344" s="35" t="s">
        <v>26755</v>
      </c>
    </row>
    <row r="13345" ht="15.0" customHeight="1">
      <c r="A13345" s="34" t="s">
        <v>26756</v>
      </c>
      <c r="B13345" s="35" t="s">
        <v>26757</v>
      </c>
    </row>
    <row r="13346" ht="15.0" customHeight="1">
      <c r="A13346" s="34" t="s">
        <v>26758</v>
      </c>
      <c r="B13346" s="35" t="s">
        <v>26759</v>
      </c>
    </row>
    <row r="13347" ht="15.0" customHeight="1">
      <c r="A13347" s="34" t="s">
        <v>26760</v>
      </c>
      <c r="B13347" s="35" t="s">
        <v>26761</v>
      </c>
    </row>
    <row r="13348" ht="15.0" customHeight="1">
      <c r="A13348" s="34" t="s">
        <v>26762</v>
      </c>
      <c r="B13348" s="35" t="s">
        <v>26763</v>
      </c>
    </row>
    <row r="13349" ht="15.0" customHeight="1">
      <c r="A13349" s="34" t="s">
        <v>26764</v>
      </c>
      <c r="B13349" s="35" t="s">
        <v>26765</v>
      </c>
    </row>
    <row r="13350" ht="15.0" customHeight="1">
      <c r="A13350" s="34" t="s">
        <v>26766</v>
      </c>
      <c r="B13350" s="35" t="s">
        <v>26767</v>
      </c>
    </row>
    <row r="13351" ht="15.0" customHeight="1">
      <c r="A13351" s="34" t="s">
        <v>26768</v>
      </c>
      <c r="B13351" s="35" t="s">
        <v>26769</v>
      </c>
    </row>
    <row r="13352" ht="15.0" customHeight="1">
      <c r="A13352" s="34" t="s">
        <v>26770</v>
      </c>
      <c r="B13352" s="35" t="s">
        <v>26771</v>
      </c>
    </row>
    <row r="13353" ht="15.0" customHeight="1">
      <c r="A13353" s="34" t="s">
        <v>26772</v>
      </c>
      <c r="B13353" s="35" t="s">
        <v>26773</v>
      </c>
    </row>
    <row r="13354" ht="15.0" customHeight="1">
      <c r="A13354" s="34" t="s">
        <v>26774</v>
      </c>
      <c r="B13354" s="35" t="s">
        <v>26775</v>
      </c>
    </row>
    <row r="13355" ht="15.0" customHeight="1">
      <c r="A13355" s="34" t="s">
        <v>26776</v>
      </c>
      <c r="B13355" s="35" t="s">
        <v>26777</v>
      </c>
    </row>
    <row r="13356" ht="15.0" customHeight="1">
      <c r="A13356" s="34" t="s">
        <v>26778</v>
      </c>
      <c r="B13356" s="35" t="s">
        <v>26779</v>
      </c>
    </row>
    <row r="13357" ht="15.0" customHeight="1">
      <c r="A13357" s="34" t="s">
        <v>26780</v>
      </c>
      <c r="B13357" s="35" t="s">
        <v>26781</v>
      </c>
    </row>
    <row r="13358" ht="15.0" customHeight="1">
      <c r="A13358" s="34" t="s">
        <v>26782</v>
      </c>
      <c r="B13358" s="35" t="s">
        <v>26783</v>
      </c>
    </row>
    <row r="13359" ht="15.0" customHeight="1">
      <c r="A13359" s="34" t="s">
        <v>26784</v>
      </c>
      <c r="B13359" s="35" t="s">
        <v>26785</v>
      </c>
    </row>
    <row r="13360" ht="15.0" customHeight="1">
      <c r="A13360" s="34" t="s">
        <v>26786</v>
      </c>
      <c r="B13360" s="35" t="s">
        <v>26787</v>
      </c>
    </row>
    <row r="13361" ht="15.0" customHeight="1">
      <c r="A13361" s="34" t="s">
        <v>26788</v>
      </c>
      <c r="B13361" s="35" t="s">
        <v>26789</v>
      </c>
    </row>
    <row r="13362" ht="15.0" customHeight="1">
      <c r="A13362" s="34" t="s">
        <v>26790</v>
      </c>
      <c r="B13362" s="35" t="s">
        <v>26791</v>
      </c>
    </row>
    <row r="13363" ht="15.0" customHeight="1">
      <c r="A13363" s="34" t="s">
        <v>26792</v>
      </c>
      <c r="B13363" s="35" t="s">
        <v>26793</v>
      </c>
    </row>
    <row r="13364" ht="15.0" customHeight="1">
      <c r="A13364" s="34" t="s">
        <v>26794</v>
      </c>
      <c r="B13364" s="35" t="s">
        <v>26795</v>
      </c>
    </row>
    <row r="13365" ht="15.0" customHeight="1">
      <c r="A13365" s="34" t="s">
        <v>26796</v>
      </c>
      <c r="B13365" s="35" t="s">
        <v>26797</v>
      </c>
    </row>
    <row r="13366" ht="15.0" customHeight="1">
      <c r="A13366" s="34" t="s">
        <v>26798</v>
      </c>
      <c r="B13366" s="35" t="s">
        <v>26799</v>
      </c>
    </row>
    <row r="13367" ht="15.0" customHeight="1">
      <c r="A13367" s="34" t="s">
        <v>26800</v>
      </c>
      <c r="B13367" s="35" t="s">
        <v>26801</v>
      </c>
    </row>
    <row r="13368" ht="15.0" customHeight="1">
      <c r="A13368" s="34" t="s">
        <v>26802</v>
      </c>
      <c r="B13368" s="35" t="s">
        <v>26803</v>
      </c>
    </row>
    <row r="13369" ht="15.0" customHeight="1">
      <c r="A13369" s="34" t="s">
        <v>26804</v>
      </c>
      <c r="B13369" s="35" t="s">
        <v>26805</v>
      </c>
    </row>
    <row r="13370" ht="15.0" customHeight="1">
      <c r="A13370" s="34" t="s">
        <v>26806</v>
      </c>
      <c r="B13370" s="35" t="s">
        <v>26807</v>
      </c>
    </row>
    <row r="13371" ht="15.0" customHeight="1">
      <c r="A13371" s="34" t="s">
        <v>26808</v>
      </c>
      <c r="B13371" s="35" t="s">
        <v>26809</v>
      </c>
    </row>
    <row r="13372" ht="15.0" customHeight="1">
      <c r="A13372" s="34" t="s">
        <v>26810</v>
      </c>
      <c r="B13372" s="35" t="s">
        <v>26811</v>
      </c>
    </row>
    <row r="13373" ht="15.0" customHeight="1">
      <c r="A13373" s="34" t="s">
        <v>26812</v>
      </c>
      <c r="B13373" s="35" t="s">
        <v>26813</v>
      </c>
    </row>
    <row r="13374" ht="15.0" customHeight="1">
      <c r="A13374" s="34" t="s">
        <v>26814</v>
      </c>
      <c r="B13374" s="35" t="s">
        <v>26815</v>
      </c>
    </row>
    <row r="13375" ht="15.0" customHeight="1">
      <c r="A13375" s="34" t="s">
        <v>26816</v>
      </c>
      <c r="B13375" s="35" t="s">
        <v>26817</v>
      </c>
    </row>
    <row r="13376" ht="15.0" customHeight="1">
      <c r="A13376" s="34" t="s">
        <v>26818</v>
      </c>
      <c r="B13376" s="35" t="s">
        <v>26819</v>
      </c>
    </row>
    <row r="13377" ht="15.0" customHeight="1">
      <c r="A13377" s="34" t="s">
        <v>26820</v>
      </c>
      <c r="B13377" s="35" t="s">
        <v>26821</v>
      </c>
    </row>
    <row r="13378" ht="15.0" customHeight="1">
      <c r="A13378" s="34" t="s">
        <v>26822</v>
      </c>
      <c r="B13378" s="35" t="s">
        <v>26823</v>
      </c>
    </row>
    <row r="13379" ht="15.0" customHeight="1">
      <c r="A13379" s="34" t="s">
        <v>26824</v>
      </c>
      <c r="B13379" s="35" t="s">
        <v>26825</v>
      </c>
    </row>
    <row r="13380" ht="15.0" customHeight="1">
      <c r="A13380" s="34" t="s">
        <v>26826</v>
      </c>
      <c r="B13380" s="35" t="s">
        <v>26827</v>
      </c>
    </row>
    <row r="13381" ht="15.0" customHeight="1">
      <c r="A13381" s="34" t="s">
        <v>26828</v>
      </c>
      <c r="B13381" s="35" t="s">
        <v>26829</v>
      </c>
    </row>
    <row r="13382" ht="15.0" customHeight="1">
      <c r="A13382" s="34" t="s">
        <v>26830</v>
      </c>
      <c r="B13382" s="35" t="s">
        <v>26831</v>
      </c>
    </row>
    <row r="13383" ht="15.0" customHeight="1">
      <c r="A13383" s="34" t="s">
        <v>26832</v>
      </c>
      <c r="B13383" s="35" t="s">
        <v>26833</v>
      </c>
    </row>
    <row r="13384" ht="15.0" customHeight="1">
      <c r="A13384" s="34" t="s">
        <v>26834</v>
      </c>
      <c r="B13384" s="35" t="s">
        <v>26835</v>
      </c>
    </row>
    <row r="13385" ht="15.0" customHeight="1">
      <c r="A13385" s="34" t="s">
        <v>26836</v>
      </c>
      <c r="B13385" s="35" t="s">
        <v>26837</v>
      </c>
    </row>
    <row r="13386" ht="15.0" customHeight="1">
      <c r="A13386" s="34" t="s">
        <v>26838</v>
      </c>
      <c r="B13386" s="35" t="s">
        <v>26839</v>
      </c>
    </row>
    <row r="13387" ht="15.0" customHeight="1">
      <c r="A13387" s="34" t="s">
        <v>26840</v>
      </c>
      <c r="B13387" s="35" t="s">
        <v>26841</v>
      </c>
    </row>
    <row r="13388" ht="15.0" customHeight="1">
      <c r="A13388" s="34" t="s">
        <v>26842</v>
      </c>
      <c r="B13388" s="35" t="s">
        <v>26843</v>
      </c>
    </row>
    <row r="13389" ht="15.0" customHeight="1">
      <c r="A13389" s="34" t="s">
        <v>26844</v>
      </c>
      <c r="B13389" s="35" t="s">
        <v>26845</v>
      </c>
    </row>
    <row r="13390" ht="15.0" customHeight="1">
      <c r="A13390" s="34" t="s">
        <v>26846</v>
      </c>
      <c r="B13390" s="35" t="s">
        <v>26847</v>
      </c>
    </row>
    <row r="13391" ht="15.0" customHeight="1">
      <c r="A13391" s="34" t="s">
        <v>26848</v>
      </c>
      <c r="B13391" s="35" t="s">
        <v>26849</v>
      </c>
    </row>
    <row r="13392" ht="15.0" customHeight="1">
      <c r="A13392" s="34" t="s">
        <v>26850</v>
      </c>
      <c r="B13392" s="35" t="s">
        <v>26851</v>
      </c>
    </row>
    <row r="13393" ht="15.0" customHeight="1">
      <c r="A13393" s="34" t="s">
        <v>26852</v>
      </c>
      <c r="B13393" s="35" t="s">
        <v>26853</v>
      </c>
    </row>
    <row r="13394" ht="15.0" customHeight="1">
      <c r="A13394" s="34" t="s">
        <v>26854</v>
      </c>
      <c r="B13394" s="35" t="s">
        <v>26855</v>
      </c>
    </row>
    <row r="13395" ht="15.0" customHeight="1">
      <c r="A13395" s="34" t="s">
        <v>26856</v>
      </c>
      <c r="B13395" s="35" t="s">
        <v>26857</v>
      </c>
    </row>
    <row r="13396" ht="15.0" customHeight="1">
      <c r="A13396" s="34" t="s">
        <v>26858</v>
      </c>
      <c r="B13396" s="35" t="s">
        <v>26859</v>
      </c>
    </row>
    <row r="13397" ht="15.0" customHeight="1">
      <c r="A13397" s="34" t="s">
        <v>26860</v>
      </c>
      <c r="B13397" s="35" t="s">
        <v>26861</v>
      </c>
    </row>
    <row r="13398" ht="15.0" customHeight="1">
      <c r="A13398" s="34" t="s">
        <v>26862</v>
      </c>
      <c r="B13398" s="35" t="s">
        <v>26863</v>
      </c>
    </row>
    <row r="13399" ht="15.0" customHeight="1">
      <c r="A13399" s="34" t="s">
        <v>26864</v>
      </c>
      <c r="B13399" s="35" t="s">
        <v>26865</v>
      </c>
    </row>
    <row r="13400" ht="15.0" customHeight="1">
      <c r="A13400" s="34" t="s">
        <v>26866</v>
      </c>
      <c r="B13400" s="35" t="s">
        <v>26867</v>
      </c>
    </row>
    <row r="13401" ht="15.0" customHeight="1">
      <c r="A13401" s="34" t="s">
        <v>26868</v>
      </c>
      <c r="B13401" s="35" t="s">
        <v>26869</v>
      </c>
    </row>
    <row r="13402" ht="15.0" customHeight="1">
      <c r="A13402" s="34" t="s">
        <v>26870</v>
      </c>
      <c r="B13402" s="35" t="s">
        <v>26871</v>
      </c>
    </row>
    <row r="13403" ht="15.0" customHeight="1">
      <c r="A13403" s="34" t="s">
        <v>26872</v>
      </c>
      <c r="B13403" s="35" t="s">
        <v>26873</v>
      </c>
    </row>
    <row r="13404" ht="15.0" customHeight="1">
      <c r="A13404" s="34" t="s">
        <v>26874</v>
      </c>
      <c r="B13404" s="35" t="s">
        <v>26875</v>
      </c>
    </row>
    <row r="13405" ht="15.0" customHeight="1">
      <c r="A13405" s="34" t="s">
        <v>26876</v>
      </c>
      <c r="B13405" s="35" t="s">
        <v>26877</v>
      </c>
    </row>
    <row r="13406" ht="15.0" customHeight="1">
      <c r="A13406" s="34" t="s">
        <v>26878</v>
      </c>
      <c r="B13406" s="35" t="s">
        <v>26879</v>
      </c>
    </row>
    <row r="13407" ht="15.0" customHeight="1">
      <c r="A13407" s="34" t="s">
        <v>26880</v>
      </c>
      <c r="B13407" s="35" t="s">
        <v>26881</v>
      </c>
    </row>
    <row r="13408" ht="15.0" customHeight="1">
      <c r="A13408" s="34" t="s">
        <v>26882</v>
      </c>
      <c r="B13408" s="35" t="s">
        <v>26883</v>
      </c>
    </row>
    <row r="13409" ht="15.0" customHeight="1">
      <c r="A13409" s="34" t="s">
        <v>26884</v>
      </c>
      <c r="B13409" s="35" t="s">
        <v>26885</v>
      </c>
    </row>
    <row r="13410" ht="15.0" customHeight="1">
      <c r="A13410" s="34" t="s">
        <v>26886</v>
      </c>
      <c r="B13410" s="35" t="s">
        <v>26887</v>
      </c>
    </row>
    <row r="13411" ht="15.0" customHeight="1">
      <c r="A13411" s="34" t="s">
        <v>26888</v>
      </c>
      <c r="B13411" s="35" t="s">
        <v>26889</v>
      </c>
    </row>
    <row r="13412" ht="15.0" customHeight="1">
      <c r="A13412" s="34" t="s">
        <v>26890</v>
      </c>
      <c r="B13412" s="35" t="s">
        <v>26891</v>
      </c>
    </row>
    <row r="13413" ht="15.0" customHeight="1">
      <c r="A13413" s="34" t="s">
        <v>26892</v>
      </c>
      <c r="B13413" s="35" t="s">
        <v>26893</v>
      </c>
    </row>
    <row r="13414" ht="15.0" customHeight="1">
      <c r="A13414" s="34" t="s">
        <v>26894</v>
      </c>
      <c r="B13414" s="35" t="s">
        <v>26895</v>
      </c>
    </row>
    <row r="13415" ht="15.0" customHeight="1">
      <c r="A13415" s="34" t="s">
        <v>26896</v>
      </c>
      <c r="B13415" s="35" t="s">
        <v>26897</v>
      </c>
    </row>
    <row r="13416" ht="15.0" customHeight="1">
      <c r="A13416" s="34" t="s">
        <v>26898</v>
      </c>
      <c r="B13416" s="35" t="s">
        <v>26899</v>
      </c>
    </row>
    <row r="13417" ht="15.0" customHeight="1">
      <c r="A13417" s="34" t="s">
        <v>26900</v>
      </c>
      <c r="B13417" s="35" t="s">
        <v>26901</v>
      </c>
    </row>
    <row r="13418" ht="15.0" customHeight="1">
      <c r="A13418" s="34" t="s">
        <v>26902</v>
      </c>
      <c r="B13418" s="35" t="s">
        <v>26903</v>
      </c>
    </row>
    <row r="13419" ht="15.0" customHeight="1">
      <c r="A13419" s="34" t="s">
        <v>26904</v>
      </c>
      <c r="B13419" s="35" t="s">
        <v>26905</v>
      </c>
    </row>
    <row r="13420" ht="15.0" customHeight="1">
      <c r="A13420" s="34" t="s">
        <v>26906</v>
      </c>
      <c r="B13420" s="35" t="s">
        <v>26907</v>
      </c>
    </row>
    <row r="13421" ht="15.0" customHeight="1">
      <c r="A13421" s="34" t="s">
        <v>26908</v>
      </c>
      <c r="B13421" s="35" t="s">
        <v>26909</v>
      </c>
    </row>
    <row r="13422" ht="15.0" customHeight="1">
      <c r="A13422" s="34" t="s">
        <v>26910</v>
      </c>
      <c r="B13422" s="35" t="s">
        <v>26911</v>
      </c>
    </row>
    <row r="13423" ht="15.0" customHeight="1">
      <c r="A13423" s="34" t="s">
        <v>26912</v>
      </c>
      <c r="B13423" s="35" t="s">
        <v>26913</v>
      </c>
    </row>
    <row r="13424" ht="15.0" customHeight="1">
      <c r="A13424" s="34" t="s">
        <v>26914</v>
      </c>
      <c r="B13424" s="35" t="s">
        <v>26915</v>
      </c>
    </row>
    <row r="13425" ht="15.0" customHeight="1">
      <c r="A13425" s="34" t="s">
        <v>26916</v>
      </c>
      <c r="B13425" s="35" t="s">
        <v>26917</v>
      </c>
    </row>
    <row r="13426" ht="15.0" customHeight="1">
      <c r="A13426" s="34" t="s">
        <v>26918</v>
      </c>
      <c r="B13426" s="35" t="s">
        <v>26919</v>
      </c>
    </row>
    <row r="13427" ht="15.0" customHeight="1">
      <c r="A13427" s="34" t="s">
        <v>26920</v>
      </c>
      <c r="B13427" s="35" t="s">
        <v>26921</v>
      </c>
    </row>
    <row r="13428" ht="15.0" customHeight="1">
      <c r="A13428" s="34" t="s">
        <v>26922</v>
      </c>
      <c r="B13428" s="35" t="s">
        <v>26923</v>
      </c>
    </row>
    <row r="13429" ht="15.0" customHeight="1">
      <c r="A13429" s="34" t="s">
        <v>26924</v>
      </c>
      <c r="B13429" s="35" t="s">
        <v>26925</v>
      </c>
    </row>
    <row r="13430" ht="15.0" customHeight="1">
      <c r="A13430" s="34" t="s">
        <v>26926</v>
      </c>
      <c r="B13430" s="35" t="s">
        <v>26927</v>
      </c>
    </row>
    <row r="13431" ht="15.0" customHeight="1">
      <c r="A13431" s="34" t="s">
        <v>26928</v>
      </c>
      <c r="B13431" s="35" t="s">
        <v>26929</v>
      </c>
    </row>
    <row r="13432" ht="15.0" customHeight="1">
      <c r="A13432" s="34" t="s">
        <v>26930</v>
      </c>
      <c r="B13432" s="35" t="s">
        <v>26931</v>
      </c>
    </row>
    <row r="13433" ht="15.0" customHeight="1">
      <c r="A13433" s="34" t="s">
        <v>26932</v>
      </c>
      <c r="B13433" s="35" t="s">
        <v>26933</v>
      </c>
    </row>
    <row r="13434" ht="15.0" customHeight="1">
      <c r="A13434" s="34" t="s">
        <v>26934</v>
      </c>
      <c r="B13434" s="35" t="s">
        <v>26935</v>
      </c>
    </row>
    <row r="13435" ht="15.0" customHeight="1">
      <c r="A13435" s="34" t="s">
        <v>26936</v>
      </c>
      <c r="B13435" s="35" t="s">
        <v>26937</v>
      </c>
    </row>
    <row r="13436" ht="15.0" customHeight="1">
      <c r="A13436" s="34" t="s">
        <v>26938</v>
      </c>
      <c r="B13436" s="35" t="s">
        <v>26939</v>
      </c>
    </row>
    <row r="13437" ht="15.0" customHeight="1">
      <c r="A13437" s="34" t="s">
        <v>26940</v>
      </c>
      <c r="B13437" s="35" t="s">
        <v>26941</v>
      </c>
    </row>
    <row r="13438" ht="15.0" customHeight="1">
      <c r="A13438" s="34" t="s">
        <v>26942</v>
      </c>
      <c r="B13438" s="35" t="s">
        <v>26943</v>
      </c>
    </row>
    <row r="13439" ht="15.0" customHeight="1">
      <c r="A13439" s="34" t="s">
        <v>26944</v>
      </c>
      <c r="B13439" s="35" t="s">
        <v>26945</v>
      </c>
    </row>
    <row r="13440" ht="15.0" customHeight="1">
      <c r="A13440" s="34" t="s">
        <v>26946</v>
      </c>
      <c r="B13440" s="35" t="s">
        <v>26947</v>
      </c>
    </row>
    <row r="13441" ht="15.0" customHeight="1">
      <c r="A13441" s="34" t="s">
        <v>26948</v>
      </c>
      <c r="B13441" s="35" t="s">
        <v>26949</v>
      </c>
    </row>
    <row r="13442" ht="15.0" customHeight="1">
      <c r="A13442" s="34" t="s">
        <v>26950</v>
      </c>
      <c r="B13442" s="35" t="s">
        <v>26951</v>
      </c>
    </row>
    <row r="13443" ht="15.0" customHeight="1">
      <c r="A13443" s="34" t="s">
        <v>26952</v>
      </c>
      <c r="B13443" s="35" t="s">
        <v>26953</v>
      </c>
    </row>
    <row r="13444" ht="15.0" customHeight="1">
      <c r="A13444" s="34" t="s">
        <v>26954</v>
      </c>
      <c r="B13444" s="35" t="s">
        <v>26955</v>
      </c>
    </row>
    <row r="13445" ht="15.0" customHeight="1">
      <c r="A13445" s="34" t="s">
        <v>26956</v>
      </c>
      <c r="B13445" s="35" t="s">
        <v>26957</v>
      </c>
    </row>
    <row r="13446" ht="15.0" customHeight="1">
      <c r="A13446" s="34" t="s">
        <v>26958</v>
      </c>
      <c r="B13446" s="35" t="s">
        <v>26959</v>
      </c>
    </row>
    <row r="13447" ht="15.0" customHeight="1">
      <c r="A13447" s="34" t="s">
        <v>26960</v>
      </c>
      <c r="B13447" s="35" t="s">
        <v>26961</v>
      </c>
    </row>
    <row r="13448" ht="15.0" customHeight="1">
      <c r="A13448" s="34" t="s">
        <v>26962</v>
      </c>
      <c r="B13448" s="35" t="s">
        <v>26963</v>
      </c>
    </row>
    <row r="13449" ht="15.0" customHeight="1">
      <c r="A13449" s="34" t="s">
        <v>26964</v>
      </c>
      <c r="B13449" s="35" t="s">
        <v>26965</v>
      </c>
    </row>
    <row r="13450" ht="15.0" customHeight="1">
      <c r="A13450" s="34" t="s">
        <v>26966</v>
      </c>
      <c r="B13450" s="35" t="s">
        <v>26967</v>
      </c>
    </row>
    <row r="13451" ht="15.0" customHeight="1">
      <c r="A13451" s="34" t="s">
        <v>26968</v>
      </c>
      <c r="B13451" s="35" t="s">
        <v>26969</v>
      </c>
    </row>
    <row r="13452" ht="15.0" customHeight="1">
      <c r="A13452" s="34" t="s">
        <v>26970</v>
      </c>
      <c r="B13452" s="35" t="s">
        <v>26971</v>
      </c>
    </row>
    <row r="13453" ht="15.0" customHeight="1">
      <c r="A13453" s="34" t="s">
        <v>26972</v>
      </c>
      <c r="B13453" s="35" t="s">
        <v>26973</v>
      </c>
    </row>
    <row r="13454" ht="15.0" customHeight="1">
      <c r="A13454" s="34" t="s">
        <v>26974</v>
      </c>
      <c r="B13454" s="35" t="s">
        <v>26975</v>
      </c>
    </row>
    <row r="13455" ht="15.0" customHeight="1">
      <c r="A13455" s="34" t="s">
        <v>26976</v>
      </c>
      <c r="B13455" s="35" t="s">
        <v>26977</v>
      </c>
    </row>
    <row r="13456" ht="15.0" customHeight="1">
      <c r="A13456" s="34" t="s">
        <v>26978</v>
      </c>
      <c r="B13456" s="35" t="s">
        <v>26979</v>
      </c>
    </row>
    <row r="13457" ht="15.0" customHeight="1">
      <c r="A13457" s="34" t="s">
        <v>26980</v>
      </c>
      <c r="B13457" s="35" t="s">
        <v>26981</v>
      </c>
    </row>
    <row r="13458" ht="15.0" customHeight="1">
      <c r="A13458" s="34" t="s">
        <v>26982</v>
      </c>
      <c r="B13458" s="35" t="s">
        <v>26983</v>
      </c>
    </row>
    <row r="13459" ht="15.0" customHeight="1">
      <c r="A13459" s="34" t="s">
        <v>26984</v>
      </c>
      <c r="B13459" s="35" t="s">
        <v>26985</v>
      </c>
    </row>
    <row r="13460" ht="15.0" customHeight="1">
      <c r="A13460" s="34" t="s">
        <v>26986</v>
      </c>
      <c r="B13460" s="35" t="s">
        <v>26987</v>
      </c>
    </row>
    <row r="13461" ht="15.0" customHeight="1">
      <c r="A13461" s="34" t="s">
        <v>26988</v>
      </c>
      <c r="B13461" s="35" t="s">
        <v>26989</v>
      </c>
    </row>
    <row r="13462" ht="15.0" customHeight="1">
      <c r="A13462" s="34" t="s">
        <v>26990</v>
      </c>
      <c r="B13462" s="35" t="s">
        <v>26991</v>
      </c>
    </row>
    <row r="13463" ht="15.0" customHeight="1">
      <c r="A13463" s="34" t="s">
        <v>26992</v>
      </c>
      <c r="B13463" s="35" t="s">
        <v>26993</v>
      </c>
    </row>
    <row r="13464" ht="15.0" customHeight="1">
      <c r="A13464" s="34" t="s">
        <v>26994</v>
      </c>
      <c r="B13464" s="35" t="s">
        <v>26995</v>
      </c>
    </row>
    <row r="13465" ht="15.0" customHeight="1">
      <c r="A13465" s="34" t="s">
        <v>26996</v>
      </c>
      <c r="B13465" s="35" t="s">
        <v>26997</v>
      </c>
    </row>
    <row r="13466" ht="15.0" customHeight="1">
      <c r="A13466" s="34" t="s">
        <v>26998</v>
      </c>
      <c r="B13466" s="35" t="s">
        <v>26999</v>
      </c>
    </row>
    <row r="13467" ht="15.0" customHeight="1">
      <c r="A13467" s="34" t="s">
        <v>27000</v>
      </c>
      <c r="B13467" s="35" t="s">
        <v>27001</v>
      </c>
    </row>
    <row r="13468" ht="15.0" customHeight="1">
      <c r="A13468" s="34" t="s">
        <v>27002</v>
      </c>
      <c r="B13468" s="35" t="s">
        <v>27003</v>
      </c>
    </row>
    <row r="13469" ht="15.0" customHeight="1">
      <c r="A13469" s="34" t="s">
        <v>27004</v>
      </c>
      <c r="B13469" s="35" t="s">
        <v>27005</v>
      </c>
    </row>
    <row r="13470" ht="15.0" customHeight="1">
      <c r="A13470" s="34" t="s">
        <v>27006</v>
      </c>
      <c r="B13470" s="35" t="s">
        <v>27007</v>
      </c>
    </row>
    <row r="13471" ht="15.0" customHeight="1">
      <c r="A13471" s="34" t="s">
        <v>27008</v>
      </c>
      <c r="B13471" s="35" t="s">
        <v>27009</v>
      </c>
    </row>
    <row r="13472" ht="15.0" customHeight="1">
      <c r="A13472" s="34" t="s">
        <v>27010</v>
      </c>
      <c r="B13472" s="35" t="s">
        <v>27011</v>
      </c>
    </row>
    <row r="13473" ht="15.0" customHeight="1">
      <c r="A13473" s="34" t="s">
        <v>27012</v>
      </c>
      <c r="B13473" s="35" t="s">
        <v>27013</v>
      </c>
    </row>
    <row r="13474" ht="15.0" customHeight="1">
      <c r="A13474" s="34" t="s">
        <v>27014</v>
      </c>
      <c r="B13474" s="35" t="s">
        <v>27015</v>
      </c>
    </row>
    <row r="13475" ht="15.0" customHeight="1">
      <c r="A13475" s="34" t="s">
        <v>27016</v>
      </c>
      <c r="B13475" s="35" t="s">
        <v>27017</v>
      </c>
    </row>
    <row r="13476" ht="15.0" customHeight="1">
      <c r="A13476" s="34" t="s">
        <v>27018</v>
      </c>
      <c r="B13476" s="35" t="s">
        <v>27019</v>
      </c>
    </row>
    <row r="13477" ht="15.0" customHeight="1">
      <c r="A13477" s="34" t="s">
        <v>27020</v>
      </c>
      <c r="B13477" s="35" t="s">
        <v>27021</v>
      </c>
    </row>
    <row r="13478" ht="15.0" customHeight="1">
      <c r="A13478" s="34" t="s">
        <v>27022</v>
      </c>
      <c r="B13478" s="35" t="s">
        <v>27023</v>
      </c>
    </row>
    <row r="13479" ht="15.0" customHeight="1">
      <c r="A13479" s="34" t="s">
        <v>27024</v>
      </c>
      <c r="B13479" s="35" t="s">
        <v>27025</v>
      </c>
    </row>
    <row r="13480" ht="15.0" customHeight="1">
      <c r="A13480" s="34" t="s">
        <v>27026</v>
      </c>
      <c r="B13480" s="35" t="s">
        <v>27027</v>
      </c>
    </row>
    <row r="13481" ht="15.0" customHeight="1">
      <c r="A13481" s="34" t="s">
        <v>27028</v>
      </c>
      <c r="B13481" s="35" t="s">
        <v>27029</v>
      </c>
    </row>
    <row r="13482" ht="15.0" customHeight="1">
      <c r="A13482" s="34" t="s">
        <v>27030</v>
      </c>
      <c r="B13482" s="35" t="s">
        <v>27031</v>
      </c>
    </row>
    <row r="13483" ht="15.0" customHeight="1">
      <c r="A13483" s="34" t="s">
        <v>27032</v>
      </c>
      <c r="B13483" s="35" t="s">
        <v>27033</v>
      </c>
    </row>
    <row r="13484" ht="15.0" customHeight="1">
      <c r="A13484" s="34" t="s">
        <v>27034</v>
      </c>
      <c r="B13484" s="35" t="s">
        <v>27035</v>
      </c>
    </row>
    <row r="13485" ht="15.0" customHeight="1">
      <c r="A13485" s="34" t="s">
        <v>27036</v>
      </c>
      <c r="B13485" s="35" t="s">
        <v>27037</v>
      </c>
    </row>
    <row r="13486" ht="15.0" customHeight="1">
      <c r="A13486" s="34" t="s">
        <v>27038</v>
      </c>
      <c r="B13486" s="35" t="s">
        <v>27039</v>
      </c>
    </row>
    <row r="13487" ht="15.0" customHeight="1">
      <c r="A13487" s="34" t="s">
        <v>27040</v>
      </c>
      <c r="B13487" s="35" t="s">
        <v>27041</v>
      </c>
    </row>
    <row r="13488" ht="15.0" customHeight="1">
      <c r="A13488" s="34" t="s">
        <v>27042</v>
      </c>
      <c r="B13488" s="35" t="s">
        <v>27043</v>
      </c>
    </row>
    <row r="13489" ht="15.0" customHeight="1">
      <c r="A13489" s="34" t="s">
        <v>27044</v>
      </c>
      <c r="B13489" s="35" t="s">
        <v>27045</v>
      </c>
    </row>
    <row r="13490" ht="15.0" customHeight="1">
      <c r="A13490" s="34" t="s">
        <v>27046</v>
      </c>
      <c r="B13490" s="35" t="s">
        <v>27047</v>
      </c>
    </row>
    <row r="13491" ht="15.0" customHeight="1">
      <c r="A13491" s="34" t="s">
        <v>27048</v>
      </c>
      <c r="B13491" s="34" t="s">
        <v>27049</v>
      </c>
    </row>
    <row r="13492" ht="15.0" customHeight="1">
      <c r="A13492" s="34" t="s">
        <v>27050</v>
      </c>
      <c r="B13492" s="35" t="s">
        <v>27051</v>
      </c>
    </row>
    <row r="13493" ht="15.0" customHeight="1">
      <c r="A13493" s="34" t="s">
        <v>27052</v>
      </c>
      <c r="B13493" s="35" t="s">
        <v>27053</v>
      </c>
    </row>
    <row r="13494" ht="15.0" customHeight="1">
      <c r="A13494" s="34" t="s">
        <v>27054</v>
      </c>
      <c r="B13494" s="35" t="s">
        <v>27055</v>
      </c>
    </row>
    <row r="13495" ht="15.0" customHeight="1">
      <c r="A13495" s="34" t="s">
        <v>27056</v>
      </c>
      <c r="B13495" s="35" t="s">
        <v>27057</v>
      </c>
    </row>
    <row r="13496" ht="15.0" customHeight="1">
      <c r="A13496" s="34" t="s">
        <v>27058</v>
      </c>
      <c r="B13496" s="35" t="s">
        <v>27059</v>
      </c>
    </row>
    <row r="13497" ht="15.0" customHeight="1">
      <c r="A13497" s="34" t="s">
        <v>27060</v>
      </c>
      <c r="B13497" s="35" t="s">
        <v>27061</v>
      </c>
    </row>
    <row r="13498" ht="15.0" customHeight="1">
      <c r="A13498" s="34" t="s">
        <v>27062</v>
      </c>
      <c r="B13498" s="35" t="s">
        <v>27063</v>
      </c>
    </row>
    <row r="13499" ht="15.0" customHeight="1">
      <c r="A13499" s="34" t="s">
        <v>27064</v>
      </c>
      <c r="B13499" s="35" t="s">
        <v>27065</v>
      </c>
    </row>
    <row r="13500" ht="15.0" customHeight="1">
      <c r="A13500" s="34" t="s">
        <v>27066</v>
      </c>
      <c r="B13500" s="35" t="s">
        <v>27067</v>
      </c>
    </row>
    <row r="13501" ht="15.0" customHeight="1">
      <c r="A13501" s="34" t="s">
        <v>27068</v>
      </c>
      <c r="B13501" s="35" t="s">
        <v>27069</v>
      </c>
    </row>
    <row r="13502" ht="15.0" customHeight="1">
      <c r="A13502" s="34" t="s">
        <v>27070</v>
      </c>
      <c r="B13502" s="35" t="s">
        <v>27071</v>
      </c>
    </row>
    <row r="13503" ht="15.0" customHeight="1">
      <c r="A13503" s="34" t="s">
        <v>27072</v>
      </c>
      <c r="B13503" s="35" t="s">
        <v>27073</v>
      </c>
    </row>
    <row r="13504" ht="15.0" customHeight="1">
      <c r="A13504" s="34" t="s">
        <v>27074</v>
      </c>
      <c r="B13504" s="35" t="s">
        <v>27075</v>
      </c>
    </row>
    <row r="13505" ht="15.0" customHeight="1">
      <c r="A13505" s="34" t="s">
        <v>27076</v>
      </c>
      <c r="B13505" s="35" t="s">
        <v>27077</v>
      </c>
    </row>
    <row r="13506" ht="15.0" customHeight="1">
      <c r="A13506" s="34" t="s">
        <v>27078</v>
      </c>
      <c r="B13506" s="35" t="s">
        <v>27079</v>
      </c>
    </row>
    <row r="13507" ht="15.0" customHeight="1">
      <c r="A13507" s="34" t="s">
        <v>27080</v>
      </c>
      <c r="B13507" s="35" t="s">
        <v>27081</v>
      </c>
    </row>
    <row r="13508" ht="15.0" customHeight="1">
      <c r="A13508" s="34" t="s">
        <v>27082</v>
      </c>
      <c r="B13508" s="35" t="s">
        <v>27083</v>
      </c>
    </row>
    <row r="13509" ht="15.0" customHeight="1">
      <c r="A13509" s="34" t="s">
        <v>27084</v>
      </c>
      <c r="B13509" s="35" t="s">
        <v>27085</v>
      </c>
    </row>
    <row r="13510" ht="15.0" customHeight="1">
      <c r="A13510" s="34" t="s">
        <v>27086</v>
      </c>
      <c r="B13510" s="35" t="s">
        <v>27087</v>
      </c>
    </row>
    <row r="13511" ht="15.0" customHeight="1">
      <c r="A13511" s="34" t="s">
        <v>27088</v>
      </c>
      <c r="B13511" s="35" t="s">
        <v>27089</v>
      </c>
    </row>
    <row r="13512" ht="15.0" customHeight="1">
      <c r="A13512" s="34" t="s">
        <v>27090</v>
      </c>
      <c r="B13512" s="35" t="s">
        <v>27091</v>
      </c>
    </row>
    <row r="13513" ht="15.0" customHeight="1">
      <c r="A13513" s="34" t="s">
        <v>27092</v>
      </c>
      <c r="B13513" s="35" t="s">
        <v>27093</v>
      </c>
    </row>
    <row r="13514" ht="15.0" customHeight="1">
      <c r="A13514" s="34" t="s">
        <v>27094</v>
      </c>
      <c r="B13514" s="35" t="s">
        <v>27095</v>
      </c>
    </row>
    <row r="13515" ht="15.0" customHeight="1">
      <c r="A13515" s="34" t="s">
        <v>27096</v>
      </c>
      <c r="B13515" s="35" t="s">
        <v>27097</v>
      </c>
    </row>
    <row r="13516" ht="15.0" customHeight="1">
      <c r="A13516" s="34" t="s">
        <v>27098</v>
      </c>
      <c r="B13516" s="35" t="s">
        <v>27099</v>
      </c>
    </row>
    <row r="13517" ht="15.0" customHeight="1">
      <c r="A13517" s="34" t="s">
        <v>27100</v>
      </c>
      <c r="B13517" s="35" t="s">
        <v>27101</v>
      </c>
    </row>
    <row r="13518" ht="15.0" customHeight="1">
      <c r="A13518" s="34" t="s">
        <v>27102</v>
      </c>
      <c r="B13518" s="35" t="s">
        <v>27103</v>
      </c>
    </row>
    <row r="13519" ht="15.0" customHeight="1">
      <c r="A13519" s="34" t="s">
        <v>27104</v>
      </c>
      <c r="B13519" s="35" t="s">
        <v>27105</v>
      </c>
    </row>
    <row r="13520" ht="15.0" customHeight="1">
      <c r="A13520" s="34" t="s">
        <v>27106</v>
      </c>
      <c r="B13520" s="35" t="s">
        <v>27107</v>
      </c>
    </row>
    <row r="13521" ht="15.0" customHeight="1">
      <c r="A13521" s="34" t="s">
        <v>27108</v>
      </c>
      <c r="B13521" s="35" t="s">
        <v>27109</v>
      </c>
    </row>
    <row r="13522" ht="15.0" customHeight="1">
      <c r="A13522" s="34" t="s">
        <v>27110</v>
      </c>
      <c r="B13522" s="35" t="s">
        <v>27111</v>
      </c>
    </row>
    <row r="13523" ht="15.0" customHeight="1">
      <c r="A13523" s="34" t="s">
        <v>27112</v>
      </c>
      <c r="B13523" s="35" t="s">
        <v>27113</v>
      </c>
    </row>
    <row r="13524" ht="15.0" customHeight="1">
      <c r="A13524" s="34" t="s">
        <v>27114</v>
      </c>
      <c r="B13524" s="35" t="s">
        <v>27115</v>
      </c>
    </row>
    <row r="13525" ht="15.0" customHeight="1">
      <c r="A13525" s="34" t="s">
        <v>27116</v>
      </c>
      <c r="B13525" s="35" t="s">
        <v>27117</v>
      </c>
    </row>
    <row r="13526" ht="15.0" customHeight="1">
      <c r="A13526" s="34" t="s">
        <v>27118</v>
      </c>
      <c r="B13526" s="35" t="s">
        <v>27119</v>
      </c>
    </row>
    <row r="13527" ht="15.0" customHeight="1">
      <c r="A13527" s="34" t="s">
        <v>27120</v>
      </c>
      <c r="B13527" s="35" t="s">
        <v>27121</v>
      </c>
    </row>
    <row r="13528" ht="15.0" customHeight="1">
      <c r="A13528" s="34" t="s">
        <v>27122</v>
      </c>
      <c r="B13528" s="35" t="s">
        <v>27123</v>
      </c>
    </row>
    <row r="13529" ht="15.0" customHeight="1">
      <c r="A13529" s="34" t="s">
        <v>27124</v>
      </c>
      <c r="B13529" s="35" t="s">
        <v>27125</v>
      </c>
    </row>
    <row r="13530" ht="15.0" customHeight="1">
      <c r="A13530" s="34" t="s">
        <v>27126</v>
      </c>
      <c r="B13530" s="35" t="s">
        <v>27127</v>
      </c>
    </row>
    <row r="13531" ht="15.0" customHeight="1">
      <c r="A13531" s="34" t="s">
        <v>27128</v>
      </c>
      <c r="B13531" s="35" t="s">
        <v>27129</v>
      </c>
    </row>
    <row r="13532" ht="15.0" customHeight="1">
      <c r="A13532" s="34" t="s">
        <v>27130</v>
      </c>
      <c r="B13532" s="35" t="s">
        <v>27131</v>
      </c>
    </row>
    <row r="13533" ht="15.0" customHeight="1">
      <c r="A13533" s="34" t="s">
        <v>27132</v>
      </c>
      <c r="B13533" s="35" t="s">
        <v>27133</v>
      </c>
    </row>
    <row r="13534" ht="15.0" customHeight="1">
      <c r="A13534" s="34" t="s">
        <v>27134</v>
      </c>
      <c r="B13534" s="35" t="s">
        <v>27135</v>
      </c>
    </row>
    <row r="13535" ht="15.0" customHeight="1">
      <c r="A13535" s="34" t="s">
        <v>27136</v>
      </c>
      <c r="B13535" s="35" t="s">
        <v>27137</v>
      </c>
    </row>
    <row r="13536" ht="15.0" customHeight="1">
      <c r="A13536" s="34" t="s">
        <v>27138</v>
      </c>
      <c r="B13536" s="35" t="s">
        <v>27139</v>
      </c>
    </row>
    <row r="13537" ht="15.0" customHeight="1">
      <c r="A13537" s="34" t="s">
        <v>27140</v>
      </c>
      <c r="B13537" s="35" t="s">
        <v>27141</v>
      </c>
    </row>
    <row r="13538" ht="15.0" customHeight="1">
      <c r="A13538" s="34" t="s">
        <v>27142</v>
      </c>
      <c r="B13538" s="35" t="s">
        <v>27143</v>
      </c>
    </row>
    <row r="13539" ht="15.0" customHeight="1">
      <c r="A13539" s="34" t="s">
        <v>27144</v>
      </c>
      <c r="B13539" s="35" t="s">
        <v>27145</v>
      </c>
    </row>
    <row r="13540" ht="15.0" customHeight="1">
      <c r="A13540" s="34" t="s">
        <v>27146</v>
      </c>
      <c r="B13540" s="35" t="s">
        <v>27147</v>
      </c>
    </row>
    <row r="13541" ht="15.0" customHeight="1">
      <c r="A13541" s="34" t="s">
        <v>27148</v>
      </c>
      <c r="B13541" s="35" t="s">
        <v>27149</v>
      </c>
    </row>
    <row r="13542" ht="15.0" customHeight="1">
      <c r="A13542" s="34" t="s">
        <v>27150</v>
      </c>
      <c r="B13542" s="35" t="s">
        <v>27151</v>
      </c>
    </row>
    <row r="13543" ht="15.0" customHeight="1">
      <c r="A13543" s="34" t="s">
        <v>27152</v>
      </c>
      <c r="B13543" s="35" t="s">
        <v>27153</v>
      </c>
    </row>
    <row r="13544" ht="15.0" customHeight="1">
      <c r="A13544" s="34" t="s">
        <v>27154</v>
      </c>
      <c r="B13544" s="35" t="s">
        <v>27155</v>
      </c>
    </row>
    <row r="13545" ht="15.0" customHeight="1">
      <c r="A13545" s="34" t="s">
        <v>27156</v>
      </c>
      <c r="B13545" s="35" t="s">
        <v>27157</v>
      </c>
    </row>
    <row r="13546" ht="15.0" customHeight="1">
      <c r="A13546" s="34" t="s">
        <v>27158</v>
      </c>
      <c r="B13546" s="35" t="s">
        <v>27159</v>
      </c>
    </row>
    <row r="13547" ht="15.0" customHeight="1">
      <c r="A13547" s="34" t="s">
        <v>27160</v>
      </c>
      <c r="B13547" s="35" t="s">
        <v>27161</v>
      </c>
    </row>
    <row r="13548" ht="15.0" customHeight="1">
      <c r="A13548" s="34" t="s">
        <v>27162</v>
      </c>
      <c r="B13548" s="35" t="s">
        <v>27163</v>
      </c>
    </row>
    <row r="13549" ht="15.0" customHeight="1">
      <c r="A13549" s="34" t="s">
        <v>27164</v>
      </c>
      <c r="B13549" s="35" t="s">
        <v>27165</v>
      </c>
    </row>
    <row r="13550" ht="15.0" customHeight="1">
      <c r="A13550" s="34" t="s">
        <v>27166</v>
      </c>
      <c r="B13550" s="35" t="s">
        <v>27167</v>
      </c>
    </row>
    <row r="13551" ht="15.0" customHeight="1">
      <c r="A13551" s="34" t="s">
        <v>27168</v>
      </c>
      <c r="B13551" s="35" t="s">
        <v>27169</v>
      </c>
    </row>
    <row r="13552" ht="15.0" customHeight="1">
      <c r="A13552" s="34" t="s">
        <v>27170</v>
      </c>
      <c r="B13552" s="35" t="s">
        <v>27171</v>
      </c>
    </row>
    <row r="13553" ht="15.0" customHeight="1">
      <c r="A13553" s="34" t="s">
        <v>27172</v>
      </c>
      <c r="B13553" s="35" t="s">
        <v>27173</v>
      </c>
    </row>
    <row r="13554" ht="15.0" customHeight="1">
      <c r="A13554" s="34" t="s">
        <v>27174</v>
      </c>
      <c r="B13554" s="35" t="s">
        <v>27175</v>
      </c>
    </row>
    <row r="13555" ht="15.0" customHeight="1">
      <c r="A13555" s="34" t="s">
        <v>27176</v>
      </c>
      <c r="B13555" s="35" t="s">
        <v>27177</v>
      </c>
    </row>
    <row r="13556" ht="15.0" customHeight="1">
      <c r="A13556" s="34" t="s">
        <v>27178</v>
      </c>
      <c r="B13556" s="35" t="s">
        <v>27179</v>
      </c>
    </row>
    <row r="13557" ht="15.0" customHeight="1">
      <c r="A13557" s="34" t="s">
        <v>27180</v>
      </c>
      <c r="B13557" s="35" t="s">
        <v>27181</v>
      </c>
    </row>
    <row r="13558" ht="15.0" customHeight="1">
      <c r="A13558" s="34" t="s">
        <v>27182</v>
      </c>
      <c r="B13558" s="35" t="s">
        <v>27183</v>
      </c>
    </row>
    <row r="13559" ht="15.0" customHeight="1">
      <c r="A13559" s="34" t="s">
        <v>27184</v>
      </c>
      <c r="B13559" s="35" t="s">
        <v>27185</v>
      </c>
    </row>
    <row r="13560" ht="15.0" customHeight="1">
      <c r="A13560" s="34" t="s">
        <v>27186</v>
      </c>
      <c r="B13560" s="35" t="s">
        <v>27187</v>
      </c>
    </row>
    <row r="13561" ht="15.0" customHeight="1">
      <c r="A13561" s="34" t="s">
        <v>27188</v>
      </c>
      <c r="B13561" s="35" t="s">
        <v>27189</v>
      </c>
    </row>
    <row r="13562" ht="15.0" customHeight="1">
      <c r="A13562" s="34" t="s">
        <v>27190</v>
      </c>
      <c r="B13562" s="35" t="s">
        <v>27191</v>
      </c>
    </row>
    <row r="13563" ht="15.0" customHeight="1">
      <c r="A13563" s="34" t="s">
        <v>27192</v>
      </c>
      <c r="B13563" s="35" t="s">
        <v>27193</v>
      </c>
    </row>
    <row r="13564" ht="15.0" customHeight="1">
      <c r="A13564" s="34" t="s">
        <v>27194</v>
      </c>
      <c r="B13564" s="35" t="s">
        <v>27195</v>
      </c>
    </row>
    <row r="13565" ht="15.0" customHeight="1">
      <c r="A13565" s="34" t="s">
        <v>27196</v>
      </c>
      <c r="B13565" s="35" t="s">
        <v>27197</v>
      </c>
    </row>
    <row r="13566" ht="15.0" customHeight="1">
      <c r="A13566" s="34" t="s">
        <v>27198</v>
      </c>
      <c r="B13566" s="35" t="s">
        <v>27199</v>
      </c>
    </row>
    <row r="13567" ht="15.0" customHeight="1">
      <c r="A13567" s="34" t="s">
        <v>27200</v>
      </c>
      <c r="B13567" s="35" t="s">
        <v>27201</v>
      </c>
    </row>
    <row r="13568" ht="15.0" customHeight="1">
      <c r="A13568" s="34" t="s">
        <v>27202</v>
      </c>
      <c r="B13568" s="35" t="s">
        <v>27203</v>
      </c>
    </row>
    <row r="13569" ht="15.0" customHeight="1">
      <c r="A13569" s="34" t="s">
        <v>27204</v>
      </c>
      <c r="B13569" s="35" t="s">
        <v>27205</v>
      </c>
    </row>
    <row r="13570" ht="15.0" customHeight="1">
      <c r="A13570" s="34" t="s">
        <v>27206</v>
      </c>
      <c r="B13570" s="35" t="s">
        <v>27207</v>
      </c>
    </row>
    <row r="13571" ht="15.0" customHeight="1">
      <c r="A13571" s="34" t="s">
        <v>27208</v>
      </c>
      <c r="B13571" s="35" t="s">
        <v>27209</v>
      </c>
    </row>
    <row r="13572" ht="15.0" customHeight="1">
      <c r="A13572" s="34" t="s">
        <v>27210</v>
      </c>
      <c r="B13572" s="35" t="s">
        <v>27211</v>
      </c>
    </row>
    <row r="13573" ht="15.0" customHeight="1">
      <c r="A13573" s="34" t="s">
        <v>27212</v>
      </c>
      <c r="B13573" s="35" t="s">
        <v>27213</v>
      </c>
    </row>
    <row r="13574" ht="15.0" customHeight="1">
      <c r="A13574" s="34" t="s">
        <v>27214</v>
      </c>
      <c r="B13574" s="35" t="s">
        <v>27215</v>
      </c>
    </row>
    <row r="13575" ht="15.0" customHeight="1">
      <c r="A13575" s="34" t="s">
        <v>27216</v>
      </c>
      <c r="B13575" s="35" t="s">
        <v>27217</v>
      </c>
    </row>
    <row r="13576" ht="15.0" customHeight="1">
      <c r="A13576" s="34" t="s">
        <v>27218</v>
      </c>
      <c r="B13576" s="35" t="s">
        <v>27219</v>
      </c>
    </row>
    <row r="13577" ht="15.0" customHeight="1">
      <c r="A13577" s="34" t="s">
        <v>27220</v>
      </c>
      <c r="B13577" s="35" t="s">
        <v>27221</v>
      </c>
    </row>
    <row r="13578" ht="15.0" customHeight="1">
      <c r="A13578" s="34" t="s">
        <v>27222</v>
      </c>
      <c r="B13578" s="35" t="s">
        <v>27223</v>
      </c>
    </row>
    <row r="13579" ht="15.0" customHeight="1">
      <c r="A13579" s="34" t="s">
        <v>27224</v>
      </c>
      <c r="B13579" s="35" t="s">
        <v>27225</v>
      </c>
    </row>
    <row r="13580" ht="15.0" customHeight="1">
      <c r="A13580" s="34" t="s">
        <v>27226</v>
      </c>
      <c r="B13580" s="35" t="s">
        <v>27227</v>
      </c>
    </row>
    <row r="13581" ht="15.0" customHeight="1">
      <c r="A13581" s="34" t="s">
        <v>27228</v>
      </c>
      <c r="B13581" s="35" t="s">
        <v>27229</v>
      </c>
    </row>
    <row r="13582" ht="15.0" customHeight="1">
      <c r="A13582" s="34" t="s">
        <v>27230</v>
      </c>
      <c r="B13582" s="35" t="s">
        <v>27231</v>
      </c>
    </row>
    <row r="13583" ht="15.0" customHeight="1">
      <c r="A13583" s="34" t="s">
        <v>27232</v>
      </c>
      <c r="B13583" s="35" t="s">
        <v>27233</v>
      </c>
    </row>
    <row r="13584" ht="15.0" customHeight="1">
      <c r="A13584" s="34" t="s">
        <v>27234</v>
      </c>
      <c r="B13584" s="35" t="s">
        <v>27235</v>
      </c>
    </row>
    <row r="13585" ht="15.0" customHeight="1">
      <c r="A13585" s="34" t="s">
        <v>27236</v>
      </c>
      <c r="B13585" s="35" t="s">
        <v>27237</v>
      </c>
    </row>
    <row r="13586" ht="15.0" customHeight="1">
      <c r="A13586" s="34" t="s">
        <v>27238</v>
      </c>
      <c r="B13586" s="35" t="s">
        <v>27239</v>
      </c>
    </row>
    <row r="13587" ht="15.0" customHeight="1">
      <c r="A13587" s="34" t="s">
        <v>27240</v>
      </c>
      <c r="B13587" s="35" t="s">
        <v>27241</v>
      </c>
    </row>
    <row r="13588" ht="15.0" customHeight="1">
      <c r="A13588" s="34" t="s">
        <v>27242</v>
      </c>
      <c r="B13588" s="35" t="s">
        <v>27243</v>
      </c>
    </row>
    <row r="13589" ht="15.0" customHeight="1">
      <c r="A13589" s="34" t="s">
        <v>27244</v>
      </c>
      <c r="B13589" s="35" t="s">
        <v>27245</v>
      </c>
    </row>
    <row r="13590" ht="15.0" customHeight="1">
      <c r="A13590" s="34" t="s">
        <v>27246</v>
      </c>
      <c r="B13590" s="35" t="s">
        <v>27247</v>
      </c>
    </row>
    <row r="13591" ht="15.0" customHeight="1">
      <c r="A13591" s="34" t="s">
        <v>27248</v>
      </c>
      <c r="B13591" s="35" t="s">
        <v>27249</v>
      </c>
    </row>
    <row r="13592" ht="15.0" customHeight="1">
      <c r="A13592" s="34" t="s">
        <v>27250</v>
      </c>
      <c r="B13592" s="35" t="s">
        <v>27251</v>
      </c>
    </row>
    <row r="13593" ht="15.0" customHeight="1">
      <c r="A13593" s="34" t="s">
        <v>27252</v>
      </c>
      <c r="B13593" s="35" t="s">
        <v>27253</v>
      </c>
    </row>
    <row r="13594" ht="15.0" customHeight="1">
      <c r="A13594" s="34" t="s">
        <v>27254</v>
      </c>
      <c r="B13594" s="35" t="s">
        <v>27255</v>
      </c>
    </row>
    <row r="13595" ht="15.0" customHeight="1">
      <c r="A13595" s="34" t="s">
        <v>27256</v>
      </c>
      <c r="B13595" s="35" t="s">
        <v>27257</v>
      </c>
    </row>
    <row r="13596" ht="15.0" customHeight="1">
      <c r="A13596" s="34" t="s">
        <v>27258</v>
      </c>
      <c r="B13596" s="35" t="s">
        <v>27259</v>
      </c>
    </row>
    <row r="13597" ht="15.0" customHeight="1">
      <c r="A13597" s="34" t="s">
        <v>27260</v>
      </c>
      <c r="B13597" s="35" t="s">
        <v>27261</v>
      </c>
    </row>
    <row r="13598" ht="15.0" customHeight="1">
      <c r="A13598" s="34" t="s">
        <v>27262</v>
      </c>
      <c r="B13598" s="35" t="s">
        <v>27263</v>
      </c>
    </row>
    <row r="13599" ht="15.0" customHeight="1">
      <c r="A13599" s="34" t="s">
        <v>27264</v>
      </c>
      <c r="B13599" s="35" t="s">
        <v>27265</v>
      </c>
    </row>
    <row r="13600" ht="15.0" customHeight="1">
      <c r="A13600" s="34" t="s">
        <v>27266</v>
      </c>
      <c r="B13600" s="35" t="s">
        <v>27267</v>
      </c>
    </row>
    <row r="13601" ht="15.0" customHeight="1">
      <c r="A13601" s="34" t="s">
        <v>27268</v>
      </c>
      <c r="B13601" s="35" t="s">
        <v>27269</v>
      </c>
    </row>
    <row r="13602" ht="15.0" customHeight="1">
      <c r="A13602" s="34" t="s">
        <v>27270</v>
      </c>
      <c r="B13602" s="35" t="s">
        <v>27271</v>
      </c>
    </row>
    <row r="13603" ht="15.0" customHeight="1">
      <c r="A13603" s="34" t="s">
        <v>27272</v>
      </c>
      <c r="B13603" s="35" t="s">
        <v>27273</v>
      </c>
    </row>
    <row r="13604" ht="15.0" customHeight="1">
      <c r="A13604" s="34" t="s">
        <v>27274</v>
      </c>
      <c r="B13604" s="35" t="s">
        <v>27275</v>
      </c>
    </row>
    <row r="13605" ht="15.0" customHeight="1">
      <c r="A13605" s="34" t="s">
        <v>27276</v>
      </c>
      <c r="B13605" s="35" t="s">
        <v>27277</v>
      </c>
    </row>
    <row r="13606" ht="15.0" customHeight="1">
      <c r="A13606" s="34" t="s">
        <v>27278</v>
      </c>
      <c r="B13606" s="35" t="s">
        <v>27279</v>
      </c>
    </row>
    <row r="13607" ht="15.0" customHeight="1">
      <c r="A13607" s="34" t="s">
        <v>27280</v>
      </c>
      <c r="B13607" s="35" t="s">
        <v>27281</v>
      </c>
    </row>
    <row r="13608" ht="15.0" customHeight="1">
      <c r="A13608" s="34" t="s">
        <v>27282</v>
      </c>
      <c r="B13608" s="35" t="s">
        <v>27283</v>
      </c>
    </row>
    <row r="13609" ht="15.0" customHeight="1">
      <c r="A13609" s="34" t="s">
        <v>27284</v>
      </c>
      <c r="B13609" s="35" t="s">
        <v>27285</v>
      </c>
    </row>
    <row r="13610" ht="15.0" customHeight="1">
      <c r="A13610" s="34" t="s">
        <v>27286</v>
      </c>
      <c r="B13610" s="35" t="s">
        <v>27287</v>
      </c>
    </row>
    <row r="13611" ht="15.0" customHeight="1">
      <c r="A13611" s="34" t="s">
        <v>27288</v>
      </c>
      <c r="B13611" s="35" t="s">
        <v>27289</v>
      </c>
    </row>
    <row r="13612" ht="15.0" customHeight="1">
      <c r="A13612" s="34" t="s">
        <v>27290</v>
      </c>
      <c r="B13612" s="35" t="s">
        <v>27291</v>
      </c>
    </row>
    <row r="13613" ht="15.0" customHeight="1">
      <c r="A13613" s="34" t="s">
        <v>27292</v>
      </c>
      <c r="B13613" s="35" t="s">
        <v>27293</v>
      </c>
    </row>
    <row r="13614" ht="15.0" customHeight="1">
      <c r="A13614" s="34" t="s">
        <v>27294</v>
      </c>
      <c r="B13614" s="35" t="s">
        <v>27295</v>
      </c>
    </row>
    <row r="13615" ht="15.0" customHeight="1">
      <c r="A13615" s="34" t="s">
        <v>27296</v>
      </c>
      <c r="B13615" s="35" t="s">
        <v>27297</v>
      </c>
    </row>
    <row r="13616" ht="15.0" customHeight="1">
      <c r="A13616" s="34" t="s">
        <v>27298</v>
      </c>
      <c r="B13616" s="35" t="s">
        <v>27299</v>
      </c>
    </row>
    <row r="13617" ht="15.0" customHeight="1">
      <c r="A13617" s="34" t="s">
        <v>27300</v>
      </c>
      <c r="B13617" s="35" t="s">
        <v>27301</v>
      </c>
    </row>
    <row r="13618" ht="15.0" customHeight="1">
      <c r="A13618" s="34" t="s">
        <v>27302</v>
      </c>
      <c r="B13618" s="35" t="s">
        <v>27303</v>
      </c>
    </row>
    <row r="13619" ht="15.0" customHeight="1">
      <c r="A13619" s="34" t="s">
        <v>27304</v>
      </c>
      <c r="B13619" s="35" t="s">
        <v>27305</v>
      </c>
    </row>
    <row r="13620" ht="15.0" customHeight="1">
      <c r="A13620" s="34" t="s">
        <v>27306</v>
      </c>
      <c r="B13620" s="35" t="s">
        <v>27307</v>
      </c>
    </row>
    <row r="13621" ht="15.0" customHeight="1">
      <c r="A13621" s="34" t="s">
        <v>27308</v>
      </c>
      <c r="B13621" s="35" t="s">
        <v>27309</v>
      </c>
    </row>
    <row r="13622" ht="15.0" customHeight="1">
      <c r="A13622" s="34" t="s">
        <v>27310</v>
      </c>
      <c r="B13622" s="35" t="s">
        <v>27311</v>
      </c>
    </row>
    <row r="13623" ht="15.0" customHeight="1">
      <c r="A13623" s="34" t="s">
        <v>27312</v>
      </c>
      <c r="B13623" s="35" t="s">
        <v>27313</v>
      </c>
    </row>
    <row r="13624" ht="15.0" customHeight="1">
      <c r="A13624" s="34" t="s">
        <v>27314</v>
      </c>
      <c r="B13624" s="35" t="s">
        <v>27315</v>
      </c>
    </row>
    <row r="13625" ht="15.0" customHeight="1">
      <c r="A13625" s="34" t="s">
        <v>27316</v>
      </c>
      <c r="B13625" s="35" t="s">
        <v>27317</v>
      </c>
    </row>
    <row r="13626" ht="15.0" customHeight="1">
      <c r="A13626" s="34" t="s">
        <v>27318</v>
      </c>
      <c r="B13626" s="35" t="s">
        <v>27319</v>
      </c>
    </row>
    <row r="13627" ht="15.0" customHeight="1">
      <c r="A13627" s="34" t="s">
        <v>27320</v>
      </c>
      <c r="B13627" s="35" t="s">
        <v>27321</v>
      </c>
    </row>
    <row r="13628" ht="15.0" customHeight="1">
      <c r="A13628" s="34" t="s">
        <v>27322</v>
      </c>
      <c r="B13628" s="35" t="s">
        <v>27323</v>
      </c>
    </row>
    <row r="13629" ht="15.0" customHeight="1">
      <c r="A13629" s="34" t="s">
        <v>27324</v>
      </c>
      <c r="B13629" s="35" t="s">
        <v>27325</v>
      </c>
    </row>
    <row r="13630" ht="15.0" customHeight="1">
      <c r="A13630" s="34" t="s">
        <v>27326</v>
      </c>
      <c r="B13630" s="35" t="s">
        <v>27327</v>
      </c>
    </row>
    <row r="13631" ht="15.0" customHeight="1">
      <c r="A13631" s="34" t="s">
        <v>27328</v>
      </c>
      <c r="B13631" s="35" t="s">
        <v>27329</v>
      </c>
    </row>
    <row r="13632" ht="15.0" customHeight="1">
      <c r="A13632" s="34" t="s">
        <v>27330</v>
      </c>
      <c r="B13632" s="35" t="s">
        <v>27331</v>
      </c>
    </row>
    <row r="13633" ht="15.0" customHeight="1">
      <c r="A13633" s="34" t="s">
        <v>27332</v>
      </c>
      <c r="B13633" s="35" t="s">
        <v>27333</v>
      </c>
    </row>
    <row r="13634" ht="15.0" customHeight="1">
      <c r="A13634" s="34" t="s">
        <v>27334</v>
      </c>
      <c r="B13634" s="35" t="s">
        <v>27335</v>
      </c>
    </row>
    <row r="13635" ht="15.0" customHeight="1">
      <c r="A13635" s="34" t="s">
        <v>27336</v>
      </c>
      <c r="B13635" s="35" t="s">
        <v>27337</v>
      </c>
    </row>
    <row r="13636" ht="15.0" customHeight="1">
      <c r="A13636" s="34" t="s">
        <v>27338</v>
      </c>
      <c r="B13636" s="35" t="s">
        <v>27339</v>
      </c>
    </row>
    <row r="13637" ht="15.0" customHeight="1">
      <c r="A13637" s="34" t="s">
        <v>27340</v>
      </c>
      <c r="B13637" s="35" t="s">
        <v>27341</v>
      </c>
    </row>
    <row r="13638" ht="15.0" customHeight="1">
      <c r="A13638" s="34" t="s">
        <v>27342</v>
      </c>
      <c r="B13638" s="35" t="s">
        <v>27343</v>
      </c>
    </row>
    <row r="13639" ht="15.0" customHeight="1">
      <c r="A13639" s="34" t="s">
        <v>27344</v>
      </c>
      <c r="B13639" s="35" t="s">
        <v>27345</v>
      </c>
    </row>
    <row r="13640" ht="15.0" customHeight="1">
      <c r="A13640" s="34" t="s">
        <v>27346</v>
      </c>
      <c r="B13640" s="35" t="s">
        <v>27347</v>
      </c>
    </row>
    <row r="13641" ht="15.0" customHeight="1">
      <c r="A13641" s="34" t="s">
        <v>27348</v>
      </c>
      <c r="B13641" s="35" t="s">
        <v>27349</v>
      </c>
    </row>
    <row r="13642" ht="15.0" customHeight="1">
      <c r="A13642" s="34" t="s">
        <v>27350</v>
      </c>
      <c r="B13642" s="35" t="s">
        <v>27351</v>
      </c>
    </row>
    <row r="13643" ht="15.0" customHeight="1">
      <c r="A13643" s="34" t="s">
        <v>27352</v>
      </c>
      <c r="B13643" s="35" t="s">
        <v>27353</v>
      </c>
    </row>
    <row r="13644" ht="15.0" customHeight="1">
      <c r="A13644" s="34" t="s">
        <v>27354</v>
      </c>
      <c r="B13644" s="35" t="s">
        <v>27355</v>
      </c>
    </row>
    <row r="13645" ht="15.0" customHeight="1">
      <c r="A13645" s="34" t="s">
        <v>27356</v>
      </c>
      <c r="B13645" s="35" t="s">
        <v>27357</v>
      </c>
    </row>
    <row r="13646" ht="15.0" customHeight="1">
      <c r="A13646" s="34" t="s">
        <v>27358</v>
      </c>
      <c r="B13646" s="35" t="s">
        <v>27359</v>
      </c>
    </row>
    <row r="13647" ht="15.0" customHeight="1">
      <c r="A13647" s="34" t="s">
        <v>27360</v>
      </c>
      <c r="B13647" s="35" t="s">
        <v>27361</v>
      </c>
    </row>
    <row r="13648" ht="15.0" customHeight="1">
      <c r="A13648" s="34" t="s">
        <v>27362</v>
      </c>
      <c r="B13648" s="35" t="s">
        <v>27363</v>
      </c>
    </row>
    <row r="13649" ht="15.0" customHeight="1">
      <c r="A13649" s="34" t="s">
        <v>27364</v>
      </c>
      <c r="B13649" s="35" t="s">
        <v>27365</v>
      </c>
    </row>
    <row r="13650" ht="15.0" customHeight="1">
      <c r="A13650" s="34" t="s">
        <v>27366</v>
      </c>
      <c r="B13650" s="35" t="s">
        <v>27367</v>
      </c>
    </row>
    <row r="13651" ht="15.0" customHeight="1">
      <c r="A13651" s="34" t="s">
        <v>27368</v>
      </c>
      <c r="B13651" s="35" t="s">
        <v>27369</v>
      </c>
    </row>
    <row r="13652" ht="15.0" customHeight="1">
      <c r="A13652" s="34" t="s">
        <v>27370</v>
      </c>
      <c r="B13652" s="35" t="s">
        <v>27371</v>
      </c>
    </row>
    <row r="13653" ht="15.0" customHeight="1">
      <c r="A13653" s="34" t="s">
        <v>27372</v>
      </c>
      <c r="B13653" s="35" t="s">
        <v>27373</v>
      </c>
    </row>
    <row r="13654" ht="15.0" customHeight="1">
      <c r="A13654" s="34" t="s">
        <v>27374</v>
      </c>
      <c r="B13654" s="35" t="s">
        <v>27375</v>
      </c>
    </row>
    <row r="13655" ht="15.0" customHeight="1">
      <c r="A13655" s="34" t="s">
        <v>27376</v>
      </c>
      <c r="B13655" s="35" t="s">
        <v>27377</v>
      </c>
    </row>
    <row r="13656" ht="15.0" customHeight="1">
      <c r="A13656" s="34" t="s">
        <v>27378</v>
      </c>
      <c r="B13656" s="35" t="s">
        <v>27379</v>
      </c>
    </row>
    <row r="13657" ht="15.0" customHeight="1">
      <c r="A13657" s="34" t="s">
        <v>27380</v>
      </c>
      <c r="B13657" s="35" t="s">
        <v>27381</v>
      </c>
    </row>
    <row r="13658" ht="15.0" customHeight="1">
      <c r="A13658" s="34" t="s">
        <v>27382</v>
      </c>
      <c r="B13658" s="35" t="s">
        <v>27383</v>
      </c>
    </row>
    <row r="13659" ht="15.0" customHeight="1">
      <c r="A13659" s="34" t="s">
        <v>27384</v>
      </c>
      <c r="B13659" s="35" t="s">
        <v>27385</v>
      </c>
    </row>
    <row r="13660" ht="15.0" customHeight="1">
      <c r="A13660" s="34" t="s">
        <v>27386</v>
      </c>
      <c r="B13660" s="35" t="s">
        <v>27387</v>
      </c>
    </row>
    <row r="13661" ht="15.0" customHeight="1">
      <c r="A13661" s="34" t="s">
        <v>27388</v>
      </c>
      <c r="B13661" s="35" t="s">
        <v>27389</v>
      </c>
    </row>
    <row r="13662" ht="15.0" customHeight="1">
      <c r="A13662" s="34" t="s">
        <v>27390</v>
      </c>
      <c r="B13662" s="35" t="s">
        <v>27391</v>
      </c>
    </row>
    <row r="13663" ht="15.0" customHeight="1">
      <c r="A13663" s="34" t="s">
        <v>27392</v>
      </c>
      <c r="B13663" s="35" t="s">
        <v>27393</v>
      </c>
    </row>
    <row r="13664" ht="15.0" customHeight="1">
      <c r="A13664" s="34" t="s">
        <v>27394</v>
      </c>
      <c r="B13664" s="35" t="s">
        <v>27395</v>
      </c>
    </row>
    <row r="13665" ht="15.0" customHeight="1">
      <c r="A13665" s="34" t="s">
        <v>27396</v>
      </c>
      <c r="B13665" s="35" t="s">
        <v>27397</v>
      </c>
    </row>
    <row r="13666" ht="15.0" customHeight="1">
      <c r="A13666" s="34" t="s">
        <v>27398</v>
      </c>
      <c r="B13666" s="35" t="s">
        <v>27399</v>
      </c>
    </row>
    <row r="13667" ht="15.0" customHeight="1">
      <c r="A13667" s="34" t="s">
        <v>27400</v>
      </c>
      <c r="B13667" s="35" t="s">
        <v>27401</v>
      </c>
    </row>
    <row r="13668" ht="15.0" customHeight="1">
      <c r="A13668" s="34" t="s">
        <v>27402</v>
      </c>
      <c r="B13668" s="35" t="s">
        <v>27403</v>
      </c>
    </row>
    <row r="13669" ht="15.0" customHeight="1">
      <c r="A13669" s="34" t="s">
        <v>27404</v>
      </c>
      <c r="B13669" s="35" t="s">
        <v>27405</v>
      </c>
    </row>
    <row r="13670" ht="15.0" customHeight="1">
      <c r="A13670" s="34" t="s">
        <v>27406</v>
      </c>
      <c r="B13670" s="35" t="s">
        <v>27407</v>
      </c>
    </row>
    <row r="13671" ht="15.0" customHeight="1">
      <c r="A13671" s="34" t="s">
        <v>27408</v>
      </c>
      <c r="B13671" s="35" t="s">
        <v>27409</v>
      </c>
    </row>
    <row r="13672" ht="15.0" customHeight="1">
      <c r="A13672" s="34" t="s">
        <v>27410</v>
      </c>
      <c r="B13672" s="35" t="s">
        <v>27411</v>
      </c>
    </row>
    <row r="13673" ht="15.0" customHeight="1">
      <c r="A13673" s="34" t="s">
        <v>27412</v>
      </c>
      <c r="B13673" s="35" t="s">
        <v>27413</v>
      </c>
    </row>
    <row r="13674" ht="15.0" customHeight="1">
      <c r="A13674" s="34" t="s">
        <v>27414</v>
      </c>
      <c r="B13674" s="35" t="s">
        <v>27415</v>
      </c>
    </row>
    <row r="13675" ht="15.0" customHeight="1">
      <c r="A13675" s="34" t="s">
        <v>27416</v>
      </c>
      <c r="B13675" s="35" t="s">
        <v>27417</v>
      </c>
    </row>
    <row r="13676" ht="15.0" customHeight="1">
      <c r="A13676" s="34" t="s">
        <v>27418</v>
      </c>
      <c r="B13676" s="35" t="s">
        <v>27419</v>
      </c>
    </row>
    <row r="13677" ht="15.0" customHeight="1">
      <c r="A13677" s="34" t="s">
        <v>27420</v>
      </c>
      <c r="B13677" s="35" t="s">
        <v>27421</v>
      </c>
    </row>
    <row r="13678" ht="15.0" customHeight="1">
      <c r="A13678" s="34" t="s">
        <v>27422</v>
      </c>
      <c r="B13678" s="35" t="s">
        <v>27423</v>
      </c>
    </row>
    <row r="13679" ht="15.0" customHeight="1">
      <c r="A13679" s="34" t="s">
        <v>27424</v>
      </c>
      <c r="B13679" s="35" t="s">
        <v>27425</v>
      </c>
    </row>
    <row r="13680" ht="15.0" customHeight="1">
      <c r="A13680" s="34" t="s">
        <v>27426</v>
      </c>
      <c r="B13680" s="35" t="s">
        <v>27427</v>
      </c>
    </row>
    <row r="13681" ht="15.0" customHeight="1">
      <c r="A13681" s="34" t="s">
        <v>27428</v>
      </c>
      <c r="B13681" s="35" t="s">
        <v>27429</v>
      </c>
    </row>
    <row r="13682" ht="15.0" customHeight="1">
      <c r="A13682" s="34" t="s">
        <v>27430</v>
      </c>
      <c r="B13682" s="35" t="s">
        <v>27431</v>
      </c>
    </row>
    <row r="13683" ht="15.0" customHeight="1">
      <c r="A13683" s="34" t="s">
        <v>27432</v>
      </c>
      <c r="B13683" s="35" t="s">
        <v>27433</v>
      </c>
    </row>
    <row r="13684" ht="15.0" customHeight="1">
      <c r="A13684" s="34" t="s">
        <v>27434</v>
      </c>
      <c r="B13684" s="35" t="s">
        <v>27435</v>
      </c>
    </row>
    <row r="13685" ht="15.0" customHeight="1">
      <c r="A13685" s="34" t="s">
        <v>27436</v>
      </c>
      <c r="B13685" s="35" t="s">
        <v>27437</v>
      </c>
    </row>
    <row r="13686" ht="15.0" customHeight="1">
      <c r="A13686" s="34" t="s">
        <v>27438</v>
      </c>
      <c r="B13686" s="35" t="s">
        <v>27439</v>
      </c>
    </row>
    <row r="13687" ht="15.0" customHeight="1">
      <c r="A13687" s="34" t="s">
        <v>27440</v>
      </c>
      <c r="B13687" s="35" t="s">
        <v>27441</v>
      </c>
    </row>
    <row r="13688" ht="15.0" customHeight="1">
      <c r="A13688" s="34" t="s">
        <v>27442</v>
      </c>
      <c r="B13688" s="35" t="s">
        <v>27443</v>
      </c>
    </row>
    <row r="13689" ht="15.0" customHeight="1">
      <c r="A13689" s="34" t="s">
        <v>27444</v>
      </c>
      <c r="B13689" s="35" t="s">
        <v>27445</v>
      </c>
    </row>
    <row r="13690" ht="15.0" customHeight="1">
      <c r="A13690" s="34" t="s">
        <v>27446</v>
      </c>
      <c r="B13690" s="35" t="s">
        <v>27447</v>
      </c>
    </row>
    <row r="13691" ht="15.0" customHeight="1">
      <c r="A13691" s="34" t="s">
        <v>27448</v>
      </c>
      <c r="B13691" s="35" t="s">
        <v>27449</v>
      </c>
    </row>
    <row r="13692" ht="15.0" customHeight="1">
      <c r="A13692" s="34" t="s">
        <v>27450</v>
      </c>
      <c r="B13692" s="35" t="s">
        <v>27451</v>
      </c>
    </row>
    <row r="13693" ht="15.0" customHeight="1">
      <c r="A13693" s="34" t="s">
        <v>27452</v>
      </c>
      <c r="B13693" s="35" t="s">
        <v>27453</v>
      </c>
    </row>
    <row r="13694" ht="15.0" customHeight="1">
      <c r="A13694" s="34" t="s">
        <v>27454</v>
      </c>
      <c r="B13694" s="35" t="s">
        <v>27455</v>
      </c>
    </row>
    <row r="13695" ht="15.0" customHeight="1">
      <c r="A13695" s="34" t="s">
        <v>27456</v>
      </c>
      <c r="B13695" s="35" t="s">
        <v>27457</v>
      </c>
    </row>
    <row r="13696" ht="15.0" customHeight="1">
      <c r="A13696" s="34" t="s">
        <v>27458</v>
      </c>
      <c r="B13696" s="35" t="s">
        <v>27459</v>
      </c>
    </row>
    <row r="13697" ht="15.0" customHeight="1">
      <c r="A13697" s="34" t="s">
        <v>27460</v>
      </c>
      <c r="B13697" s="35" t="s">
        <v>27461</v>
      </c>
    </row>
    <row r="13698" ht="15.0" customHeight="1">
      <c r="A13698" s="34" t="s">
        <v>27462</v>
      </c>
      <c r="B13698" s="35" t="s">
        <v>27463</v>
      </c>
    </row>
    <row r="13699" ht="15.0" customHeight="1">
      <c r="A13699" s="34" t="s">
        <v>27464</v>
      </c>
      <c r="B13699" s="35" t="s">
        <v>27465</v>
      </c>
    </row>
    <row r="13700" ht="15.0" customHeight="1">
      <c r="A13700" s="34" t="s">
        <v>27466</v>
      </c>
      <c r="B13700" s="35" t="s">
        <v>27467</v>
      </c>
    </row>
    <row r="13701" ht="15.0" customHeight="1">
      <c r="A13701" s="34" t="s">
        <v>27468</v>
      </c>
      <c r="B13701" s="35" t="s">
        <v>27469</v>
      </c>
    </row>
    <row r="13702" ht="15.0" customHeight="1">
      <c r="A13702" s="34" t="s">
        <v>27470</v>
      </c>
      <c r="B13702" s="35" t="s">
        <v>27471</v>
      </c>
    </row>
    <row r="13703" ht="15.0" customHeight="1">
      <c r="A13703" s="34" t="s">
        <v>27472</v>
      </c>
      <c r="B13703" s="35" t="s">
        <v>27473</v>
      </c>
    </row>
    <row r="13704" ht="15.0" customHeight="1">
      <c r="A13704" s="34" t="s">
        <v>27474</v>
      </c>
      <c r="B13704" s="35" t="s">
        <v>27475</v>
      </c>
    </row>
    <row r="13705" ht="15.0" customHeight="1">
      <c r="A13705" s="34" t="s">
        <v>27476</v>
      </c>
      <c r="B13705" s="35" t="s">
        <v>27477</v>
      </c>
    </row>
    <row r="13706" ht="15.0" customHeight="1">
      <c r="A13706" s="34" t="s">
        <v>27478</v>
      </c>
      <c r="B13706" s="35" t="s">
        <v>27479</v>
      </c>
    </row>
    <row r="13707" ht="15.0" customHeight="1">
      <c r="A13707" s="34" t="s">
        <v>27480</v>
      </c>
      <c r="B13707" s="35" t="s">
        <v>27481</v>
      </c>
    </row>
    <row r="13708" ht="15.0" customHeight="1">
      <c r="A13708" s="34" t="s">
        <v>27482</v>
      </c>
      <c r="B13708" s="35" t="s">
        <v>27483</v>
      </c>
    </row>
    <row r="13709" ht="15.0" customHeight="1">
      <c r="A13709" s="34" t="s">
        <v>27484</v>
      </c>
      <c r="B13709" s="35" t="s">
        <v>27485</v>
      </c>
    </row>
    <row r="13710" ht="15.0" customHeight="1">
      <c r="A13710" s="34" t="s">
        <v>27486</v>
      </c>
      <c r="B13710" s="35" t="s">
        <v>27487</v>
      </c>
    </row>
    <row r="13711" ht="15.0" customHeight="1">
      <c r="A13711" s="34" t="s">
        <v>27488</v>
      </c>
      <c r="B13711" s="35" t="s">
        <v>27489</v>
      </c>
    </row>
    <row r="13712" ht="15.0" customHeight="1">
      <c r="A13712" s="34" t="s">
        <v>27490</v>
      </c>
      <c r="B13712" s="35" t="s">
        <v>27491</v>
      </c>
    </row>
    <row r="13713" ht="15.0" customHeight="1">
      <c r="A13713" s="34" t="s">
        <v>27492</v>
      </c>
      <c r="B13713" s="35" t="s">
        <v>27493</v>
      </c>
    </row>
    <row r="13714" ht="15.0" customHeight="1">
      <c r="A13714" s="34" t="s">
        <v>27494</v>
      </c>
      <c r="B13714" s="35" t="s">
        <v>27495</v>
      </c>
    </row>
    <row r="13715" ht="15.0" customHeight="1">
      <c r="A13715" s="34" t="s">
        <v>27496</v>
      </c>
      <c r="B13715" s="35" t="s">
        <v>27497</v>
      </c>
    </row>
    <row r="13716" ht="15.0" customHeight="1">
      <c r="A13716" s="34" t="s">
        <v>27498</v>
      </c>
      <c r="B13716" s="35" t="s">
        <v>27499</v>
      </c>
    </row>
    <row r="13717" ht="15.0" customHeight="1">
      <c r="A13717" s="34" t="s">
        <v>27500</v>
      </c>
      <c r="B13717" s="35" t="s">
        <v>27501</v>
      </c>
    </row>
    <row r="13718" ht="15.0" customHeight="1">
      <c r="A13718" s="34" t="s">
        <v>27502</v>
      </c>
      <c r="B13718" s="35" t="s">
        <v>27503</v>
      </c>
    </row>
    <row r="13719" ht="15.0" customHeight="1">
      <c r="A13719" s="34" t="s">
        <v>27504</v>
      </c>
      <c r="B13719" s="35" t="s">
        <v>27505</v>
      </c>
    </row>
    <row r="13720" ht="15.0" customHeight="1">
      <c r="A13720" s="34" t="s">
        <v>27506</v>
      </c>
      <c r="B13720" s="35" t="s">
        <v>27507</v>
      </c>
    </row>
    <row r="13721" ht="15.0" customHeight="1">
      <c r="A13721" s="34" t="s">
        <v>27508</v>
      </c>
      <c r="B13721" s="35" t="s">
        <v>27509</v>
      </c>
    </row>
    <row r="13722" ht="15.0" customHeight="1">
      <c r="A13722" s="34" t="s">
        <v>27510</v>
      </c>
      <c r="B13722" s="35" t="s">
        <v>27511</v>
      </c>
    </row>
    <row r="13723" ht="15.0" customHeight="1">
      <c r="A13723" s="34" t="s">
        <v>27512</v>
      </c>
      <c r="B13723" s="35" t="s">
        <v>27513</v>
      </c>
    </row>
    <row r="13724" ht="15.0" customHeight="1">
      <c r="A13724" s="34" t="s">
        <v>27514</v>
      </c>
      <c r="B13724" s="35" t="s">
        <v>27515</v>
      </c>
    </row>
    <row r="13725" ht="15.0" customHeight="1">
      <c r="A13725" s="34" t="s">
        <v>27516</v>
      </c>
      <c r="B13725" s="35" t="s">
        <v>27517</v>
      </c>
    </row>
    <row r="13726" ht="15.0" customHeight="1">
      <c r="A13726" s="34" t="s">
        <v>27518</v>
      </c>
      <c r="B13726" s="35" t="s">
        <v>27519</v>
      </c>
    </row>
    <row r="13727" ht="15.0" customHeight="1">
      <c r="A13727" s="34" t="s">
        <v>27520</v>
      </c>
      <c r="B13727" s="35" t="s">
        <v>27521</v>
      </c>
    </row>
    <row r="13728" ht="15.0" customHeight="1">
      <c r="A13728" s="34" t="s">
        <v>27522</v>
      </c>
      <c r="B13728" s="35" t="s">
        <v>27523</v>
      </c>
    </row>
    <row r="13729" ht="15.0" customHeight="1">
      <c r="A13729" s="34" t="s">
        <v>27524</v>
      </c>
      <c r="B13729" s="35" t="s">
        <v>27525</v>
      </c>
    </row>
    <row r="13730" ht="15.0" customHeight="1">
      <c r="A13730" s="34" t="s">
        <v>27526</v>
      </c>
      <c r="B13730" s="35" t="s">
        <v>27527</v>
      </c>
    </row>
    <row r="13731" ht="15.0" customHeight="1">
      <c r="A13731" s="34" t="s">
        <v>27528</v>
      </c>
      <c r="B13731" s="35" t="s">
        <v>27529</v>
      </c>
    </row>
    <row r="13732" ht="15.0" customHeight="1">
      <c r="A13732" s="34" t="s">
        <v>27530</v>
      </c>
      <c r="B13732" s="35" t="s">
        <v>27531</v>
      </c>
    </row>
    <row r="13733" ht="15.0" customHeight="1">
      <c r="A13733" s="34" t="s">
        <v>27532</v>
      </c>
      <c r="B13733" s="35" t="s">
        <v>27533</v>
      </c>
    </row>
    <row r="13734" ht="15.0" customHeight="1">
      <c r="A13734" s="34" t="s">
        <v>27534</v>
      </c>
      <c r="B13734" s="35" t="s">
        <v>27535</v>
      </c>
    </row>
    <row r="13735" ht="15.0" customHeight="1">
      <c r="A13735" s="34" t="s">
        <v>27536</v>
      </c>
      <c r="B13735" s="35" t="s">
        <v>27537</v>
      </c>
    </row>
    <row r="13736" ht="15.0" customHeight="1">
      <c r="A13736" s="34" t="s">
        <v>27538</v>
      </c>
      <c r="B13736" s="35" t="s">
        <v>27539</v>
      </c>
    </row>
    <row r="13737" ht="15.0" customHeight="1">
      <c r="A13737" s="34" t="s">
        <v>27540</v>
      </c>
      <c r="B13737" s="35" t="s">
        <v>27541</v>
      </c>
    </row>
    <row r="13738" ht="15.0" customHeight="1">
      <c r="A13738" s="34" t="s">
        <v>27542</v>
      </c>
      <c r="B13738" s="35" t="s">
        <v>27543</v>
      </c>
    </row>
    <row r="13739" ht="15.0" customHeight="1">
      <c r="A13739" s="34" t="s">
        <v>27544</v>
      </c>
      <c r="B13739" s="35" t="s">
        <v>27545</v>
      </c>
    </row>
    <row r="13740" ht="15.0" customHeight="1">
      <c r="A13740" s="34" t="s">
        <v>27546</v>
      </c>
      <c r="B13740" s="35" t="s">
        <v>27547</v>
      </c>
    </row>
    <row r="13741" ht="15.0" customHeight="1">
      <c r="A13741" s="34" t="s">
        <v>27548</v>
      </c>
      <c r="B13741" s="35" t="s">
        <v>27549</v>
      </c>
    </row>
    <row r="13742" ht="15.0" customHeight="1">
      <c r="A13742" s="34" t="s">
        <v>27550</v>
      </c>
      <c r="B13742" s="35" t="s">
        <v>27551</v>
      </c>
    </row>
    <row r="13743" ht="15.0" customHeight="1">
      <c r="A13743" s="34" t="s">
        <v>27552</v>
      </c>
      <c r="B13743" s="35" t="s">
        <v>27553</v>
      </c>
    </row>
    <row r="13744" ht="15.0" customHeight="1">
      <c r="A13744" s="34" t="s">
        <v>27554</v>
      </c>
      <c r="B13744" s="35" t="s">
        <v>27555</v>
      </c>
    </row>
    <row r="13745" ht="15.0" customHeight="1">
      <c r="A13745" s="34" t="s">
        <v>27556</v>
      </c>
      <c r="B13745" s="35" t="s">
        <v>27557</v>
      </c>
    </row>
    <row r="13746" ht="15.0" customHeight="1">
      <c r="A13746" s="34" t="s">
        <v>27558</v>
      </c>
      <c r="B13746" s="35" t="s">
        <v>27559</v>
      </c>
    </row>
    <row r="13747" ht="15.0" customHeight="1">
      <c r="A13747" s="34" t="s">
        <v>27560</v>
      </c>
      <c r="B13747" s="35" t="s">
        <v>27561</v>
      </c>
    </row>
    <row r="13748" ht="15.0" customHeight="1">
      <c r="A13748" s="34" t="s">
        <v>27562</v>
      </c>
      <c r="B13748" s="35" t="s">
        <v>27563</v>
      </c>
    </row>
    <row r="13749" ht="15.0" customHeight="1">
      <c r="A13749" s="34" t="s">
        <v>27564</v>
      </c>
      <c r="B13749" s="35" t="s">
        <v>27565</v>
      </c>
    </row>
    <row r="13750" ht="15.0" customHeight="1">
      <c r="A13750" s="34" t="s">
        <v>27566</v>
      </c>
      <c r="B13750" s="35" t="s">
        <v>27567</v>
      </c>
    </row>
    <row r="13751" ht="15.0" customHeight="1">
      <c r="A13751" s="34" t="s">
        <v>27568</v>
      </c>
      <c r="B13751" s="35" t="s">
        <v>27569</v>
      </c>
    </row>
    <row r="13752" ht="15.0" customHeight="1">
      <c r="A13752" s="34" t="s">
        <v>27570</v>
      </c>
      <c r="B13752" s="35" t="s">
        <v>27571</v>
      </c>
    </row>
    <row r="13753" ht="15.0" customHeight="1">
      <c r="A13753" s="34" t="s">
        <v>27572</v>
      </c>
      <c r="B13753" s="35" t="s">
        <v>27573</v>
      </c>
    </row>
    <row r="13754" ht="15.0" customHeight="1">
      <c r="A13754" s="34" t="s">
        <v>27574</v>
      </c>
      <c r="B13754" s="35" t="s">
        <v>27575</v>
      </c>
    </row>
    <row r="13755" ht="15.0" customHeight="1">
      <c r="A13755" s="34" t="s">
        <v>27576</v>
      </c>
      <c r="B13755" s="35" t="s">
        <v>27577</v>
      </c>
    </row>
    <row r="13756" ht="15.0" customHeight="1">
      <c r="A13756" s="34" t="s">
        <v>27578</v>
      </c>
      <c r="B13756" s="35" t="s">
        <v>27579</v>
      </c>
    </row>
    <row r="13757" ht="15.0" customHeight="1">
      <c r="A13757" s="34" t="s">
        <v>27580</v>
      </c>
      <c r="B13757" s="35" t="s">
        <v>27581</v>
      </c>
    </row>
    <row r="13758" ht="15.0" customHeight="1">
      <c r="A13758" s="34" t="s">
        <v>27582</v>
      </c>
      <c r="B13758" s="35" t="s">
        <v>27583</v>
      </c>
    </row>
    <row r="13759" ht="15.0" customHeight="1">
      <c r="A13759" s="34" t="s">
        <v>27584</v>
      </c>
      <c r="B13759" s="35" t="s">
        <v>27585</v>
      </c>
    </row>
    <row r="13760" ht="15.0" customHeight="1">
      <c r="A13760" s="34" t="s">
        <v>27586</v>
      </c>
      <c r="B13760" s="35" t="s">
        <v>27587</v>
      </c>
    </row>
    <row r="13761" ht="15.0" customHeight="1">
      <c r="A13761" s="34" t="s">
        <v>27588</v>
      </c>
      <c r="B13761" s="35" t="s">
        <v>27589</v>
      </c>
    </row>
    <row r="13762" ht="15.0" customHeight="1">
      <c r="A13762" s="34" t="s">
        <v>27590</v>
      </c>
      <c r="B13762" s="35" t="s">
        <v>27591</v>
      </c>
    </row>
    <row r="13763" ht="15.0" customHeight="1">
      <c r="A13763" s="34" t="s">
        <v>27592</v>
      </c>
      <c r="B13763" s="35" t="s">
        <v>27593</v>
      </c>
    </row>
    <row r="13764" ht="15.0" customHeight="1">
      <c r="A13764" s="34" t="s">
        <v>27594</v>
      </c>
      <c r="B13764" s="35" t="s">
        <v>27595</v>
      </c>
    </row>
    <row r="13765" ht="15.0" customHeight="1">
      <c r="A13765" s="34" t="s">
        <v>27596</v>
      </c>
      <c r="B13765" s="35" t="s">
        <v>27597</v>
      </c>
    </row>
    <row r="13766" ht="15.0" customHeight="1">
      <c r="A13766" s="34" t="s">
        <v>27598</v>
      </c>
      <c r="B13766" s="35" t="s">
        <v>27599</v>
      </c>
    </row>
    <row r="13767" ht="15.0" customHeight="1">
      <c r="A13767" s="34" t="s">
        <v>27600</v>
      </c>
      <c r="B13767" s="35" t="s">
        <v>27601</v>
      </c>
    </row>
    <row r="13768" ht="15.0" customHeight="1">
      <c r="A13768" s="34" t="s">
        <v>27602</v>
      </c>
      <c r="B13768" s="35" t="s">
        <v>27603</v>
      </c>
    </row>
    <row r="13769" ht="15.0" customHeight="1">
      <c r="A13769" s="34" t="s">
        <v>27604</v>
      </c>
      <c r="B13769" s="35" t="s">
        <v>27605</v>
      </c>
    </row>
    <row r="13770" ht="15.0" customHeight="1">
      <c r="A13770" s="34" t="s">
        <v>27606</v>
      </c>
      <c r="B13770" s="35" t="s">
        <v>27607</v>
      </c>
    </row>
    <row r="13771" ht="15.0" customHeight="1">
      <c r="A13771" s="34" t="s">
        <v>27608</v>
      </c>
      <c r="B13771" s="35" t="s">
        <v>27609</v>
      </c>
    </row>
    <row r="13772" ht="15.0" customHeight="1">
      <c r="A13772" s="34" t="s">
        <v>27610</v>
      </c>
      <c r="B13772" s="35" t="s">
        <v>27611</v>
      </c>
    </row>
    <row r="13773" ht="15.0" customHeight="1">
      <c r="A13773" s="34" t="s">
        <v>27612</v>
      </c>
      <c r="B13773" s="35" t="s">
        <v>27613</v>
      </c>
    </row>
    <row r="13774" ht="15.0" customHeight="1">
      <c r="A13774" s="34" t="s">
        <v>27614</v>
      </c>
      <c r="B13774" s="35" t="s">
        <v>27615</v>
      </c>
    </row>
    <row r="13775" ht="15.0" customHeight="1">
      <c r="A13775" s="34" t="s">
        <v>27616</v>
      </c>
      <c r="B13775" s="35" t="s">
        <v>27617</v>
      </c>
    </row>
    <row r="13776" ht="15.0" customHeight="1">
      <c r="A13776" s="34" t="s">
        <v>27618</v>
      </c>
      <c r="B13776" s="35" t="s">
        <v>27619</v>
      </c>
    </row>
    <row r="13777" ht="15.0" customHeight="1">
      <c r="A13777" s="34" t="s">
        <v>27620</v>
      </c>
      <c r="B13777" s="35" t="s">
        <v>27621</v>
      </c>
    </row>
    <row r="13778" ht="15.0" customHeight="1">
      <c r="A13778" s="34" t="s">
        <v>27622</v>
      </c>
      <c r="B13778" s="35" t="s">
        <v>27623</v>
      </c>
    </row>
    <row r="13779" ht="15.0" customHeight="1">
      <c r="A13779" s="34" t="s">
        <v>27624</v>
      </c>
      <c r="B13779" s="35" t="s">
        <v>27625</v>
      </c>
    </row>
    <row r="13780" ht="15.0" customHeight="1">
      <c r="A13780" s="34" t="s">
        <v>27626</v>
      </c>
      <c r="B13780" s="35" t="s">
        <v>27627</v>
      </c>
    </row>
    <row r="13781" ht="15.0" customHeight="1">
      <c r="A13781" s="34" t="s">
        <v>27628</v>
      </c>
      <c r="B13781" s="35" t="s">
        <v>27629</v>
      </c>
    </row>
    <row r="13782" ht="15.0" customHeight="1">
      <c r="A13782" s="34" t="s">
        <v>27630</v>
      </c>
      <c r="B13782" s="35" t="s">
        <v>27631</v>
      </c>
    </row>
    <row r="13783" ht="15.0" customHeight="1">
      <c r="A13783" s="34" t="s">
        <v>27632</v>
      </c>
      <c r="B13783" s="35" t="s">
        <v>27633</v>
      </c>
    </row>
    <row r="13784" ht="15.0" customHeight="1">
      <c r="A13784" s="34" t="s">
        <v>27634</v>
      </c>
      <c r="B13784" s="35" t="s">
        <v>27635</v>
      </c>
    </row>
    <row r="13785" ht="15.0" customHeight="1">
      <c r="A13785" s="34" t="s">
        <v>27636</v>
      </c>
      <c r="B13785" s="35" t="s">
        <v>27637</v>
      </c>
    </row>
    <row r="13786" ht="15.0" customHeight="1">
      <c r="A13786" s="34" t="s">
        <v>27638</v>
      </c>
      <c r="B13786" s="35" t="s">
        <v>27639</v>
      </c>
    </row>
    <row r="13787" ht="15.0" customHeight="1">
      <c r="A13787" s="34" t="s">
        <v>27640</v>
      </c>
      <c r="B13787" s="35" t="s">
        <v>27641</v>
      </c>
    </row>
    <row r="13788" ht="15.0" customHeight="1">
      <c r="A13788" s="34" t="s">
        <v>27642</v>
      </c>
      <c r="B13788" s="35" t="s">
        <v>27643</v>
      </c>
    </row>
    <row r="13789" ht="15.0" customHeight="1">
      <c r="A13789" s="34" t="s">
        <v>27644</v>
      </c>
      <c r="B13789" s="35" t="s">
        <v>27645</v>
      </c>
    </row>
    <row r="13790" ht="15.0" customHeight="1">
      <c r="A13790" s="34" t="s">
        <v>27646</v>
      </c>
      <c r="B13790" s="35" t="s">
        <v>27647</v>
      </c>
    </row>
    <row r="13791" ht="15.0" customHeight="1">
      <c r="A13791" s="34" t="s">
        <v>27648</v>
      </c>
      <c r="B13791" s="35" t="s">
        <v>27649</v>
      </c>
    </row>
    <row r="13792" ht="15.0" customHeight="1">
      <c r="A13792" s="34" t="s">
        <v>27650</v>
      </c>
      <c r="B13792" s="35" t="s">
        <v>27651</v>
      </c>
    </row>
    <row r="13793" ht="15.0" customHeight="1">
      <c r="A13793" s="34" t="s">
        <v>27652</v>
      </c>
      <c r="B13793" s="35" t="s">
        <v>27653</v>
      </c>
    </row>
    <row r="13794" ht="15.0" customHeight="1">
      <c r="A13794" s="34" t="s">
        <v>27654</v>
      </c>
      <c r="B13794" s="35" t="s">
        <v>27655</v>
      </c>
    </row>
    <row r="13795" ht="15.0" customHeight="1">
      <c r="A13795" s="34" t="s">
        <v>27656</v>
      </c>
      <c r="B13795" s="35" t="s">
        <v>27657</v>
      </c>
    </row>
    <row r="13796" ht="15.0" customHeight="1">
      <c r="A13796" s="34" t="s">
        <v>27658</v>
      </c>
      <c r="B13796" s="35" t="s">
        <v>27659</v>
      </c>
    </row>
    <row r="13797" ht="15.0" customHeight="1">
      <c r="A13797" s="34" t="s">
        <v>27660</v>
      </c>
      <c r="B13797" s="35" t="s">
        <v>27661</v>
      </c>
    </row>
    <row r="13798" ht="15.0" customHeight="1">
      <c r="A13798" s="34" t="s">
        <v>27662</v>
      </c>
      <c r="B13798" s="35" t="s">
        <v>27663</v>
      </c>
    </row>
    <row r="13799" ht="15.0" customHeight="1">
      <c r="A13799" s="34" t="s">
        <v>27664</v>
      </c>
      <c r="B13799" s="35" t="s">
        <v>27665</v>
      </c>
    </row>
    <row r="13800" ht="15.0" customHeight="1">
      <c r="A13800" s="34" t="s">
        <v>27666</v>
      </c>
      <c r="B13800" s="35" t="s">
        <v>27667</v>
      </c>
    </row>
    <row r="13801" ht="15.0" customHeight="1">
      <c r="A13801" s="34" t="s">
        <v>27668</v>
      </c>
      <c r="B13801" s="35" t="s">
        <v>27669</v>
      </c>
    </row>
    <row r="13802" ht="15.0" customHeight="1">
      <c r="A13802" s="34" t="s">
        <v>27670</v>
      </c>
      <c r="B13802" s="35" t="s">
        <v>27671</v>
      </c>
    </row>
    <row r="13803" ht="15.0" customHeight="1">
      <c r="A13803" s="34" t="s">
        <v>27672</v>
      </c>
      <c r="B13803" s="35" t="s">
        <v>27673</v>
      </c>
    </row>
    <row r="13804" ht="15.0" customHeight="1">
      <c r="A13804" s="34" t="s">
        <v>27674</v>
      </c>
      <c r="B13804" s="35" t="s">
        <v>27675</v>
      </c>
    </row>
    <row r="13805" ht="15.0" customHeight="1">
      <c r="A13805" s="34" t="s">
        <v>27676</v>
      </c>
      <c r="B13805" s="35" t="s">
        <v>27677</v>
      </c>
    </row>
    <row r="13806" ht="15.0" customHeight="1">
      <c r="A13806" s="34" t="s">
        <v>27678</v>
      </c>
      <c r="B13806" s="35" t="s">
        <v>27679</v>
      </c>
    </row>
    <row r="13807" ht="15.0" customHeight="1">
      <c r="A13807" s="34" t="s">
        <v>27680</v>
      </c>
      <c r="B13807" s="35" t="s">
        <v>27681</v>
      </c>
    </row>
    <row r="13808" ht="15.0" customHeight="1">
      <c r="A13808" s="34" t="s">
        <v>27682</v>
      </c>
      <c r="B13808" s="35" t="s">
        <v>27683</v>
      </c>
    </row>
    <row r="13809" ht="15.0" customHeight="1">
      <c r="A13809" s="34" t="s">
        <v>27684</v>
      </c>
      <c r="B13809" s="35" t="s">
        <v>27685</v>
      </c>
    </row>
    <row r="13810" ht="15.0" customHeight="1">
      <c r="A13810" s="34" t="s">
        <v>27686</v>
      </c>
      <c r="B13810" s="35" t="s">
        <v>27687</v>
      </c>
    </row>
    <row r="13811" ht="15.0" customHeight="1">
      <c r="A13811" s="34" t="s">
        <v>27688</v>
      </c>
      <c r="B13811" s="35" t="s">
        <v>27689</v>
      </c>
    </row>
    <row r="13812" ht="15.0" customHeight="1">
      <c r="A13812" s="34" t="s">
        <v>27690</v>
      </c>
      <c r="B13812" s="35" t="s">
        <v>27691</v>
      </c>
    </row>
    <row r="13813" ht="15.0" customHeight="1">
      <c r="A13813" s="34" t="s">
        <v>27692</v>
      </c>
      <c r="B13813" s="35" t="s">
        <v>27693</v>
      </c>
    </row>
    <row r="13814" ht="15.0" customHeight="1">
      <c r="A13814" s="34" t="s">
        <v>27694</v>
      </c>
      <c r="B13814" s="35" t="s">
        <v>27695</v>
      </c>
    </row>
    <row r="13815" ht="15.0" customHeight="1">
      <c r="A13815" s="34" t="s">
        <v>27696</v>
      </c>
      <c r="B13815" s="35" t="s">
        <v>27697</v>
      </c>
    </row>
    <row r="13816" ht="15.0" customHeight="1">
      <c r="A13816" s="34" t="s">
        <v>27698</v>
      </c>
      <c r="B13816" s="35" t="s">
        <v>27699</v>
      </c>
    </row>
    <row r="13817" ht="15.0" customHeight="1">
      <c r="A13817" s="34" t="s">
        <v>27700</v>
      </c>
      <c r="B13817" s="35" t="s">
        <v>27701</v>
      </c>
    </row>
    <row r="13818" ht="15.0" customHeight="1">
      <c r="A13818" s="34" t="s">
        <v>27702</v>
      </c>
      <c r="B13818" s="35" t="s">
        <v>27703</v>
      </c>
    </row>
    <row r="13819" ht="15.0" customHeight="1">
      <c r="A13819" s="34" t="s">
        <v>27704</v>
      </c>
      <c r="B13819" s="35" t="s">
        <v>27705</v>
      </c>
    </row>
    <row r="13820" ht="15.0" customHeight="1">
      <c r="A13820" s="34" t="s">
        <v>27706</v>
      </c>
      <c r="B13820" s="35" t="s">
        <v>27707</v>
      </c>
    </row>
    <row r="13821" ht="15.0" customHeight="1">
      <c r="A13821" s="34" t="s">
        <v>27708</v>
      </c>
      <c r="B13821" s="35" t="s">
        <v>27709</v>
      </c>
    </row>
    <row r="13822" ht="15.0" customHeight="1">
      <c r="A13822" s="34" t="s">
        <v>27710</v>
      </c>
      <c r="B13822" s="35" t="s">
        <v>27711</v>
      </c>
    </row>
    <row r="13823" ht="15.0" customHeight="1">
      <c r="A13823" s="34" t="s">
        <v>27712</v>
      </c>
      <c r="B13823" s="35" t="s">
        <v>27713</v>
      </c>
    </row>
    <row r="13824" ht="15.0" customHeight="1">
      <c r="A13824" s="34" t="s">
        <v>27714</v>
      </c>
      <c r="B13824" s="35" t="s">
        <v>27715</v>
      </c>
    </row>
    <row r="13825" ht="15.0" customHeight="1">
      <c r="A13825" s="34" t="s">
        <v>27716</v>
      </c>
      <c r="B13825" s="35" t="s">
        <v>27717</v>
      </c>
    </row>
    <row r="13826" ht="15.0" customHeight="1">
      <c r="A13826" s="34" t="s">
        <v>27718</v>
      </c>
      <c r="B13826" s="35" t="s">
        <v>27719</v>
      </c>
    </row>
    <row r="13827" ht="15.0" customHeight="1">
      <c r="A13827" s="34" t="s">
        <v>27720</v>
      </c>
      <c r="B13827" s="35" t="s">
        <v>27721</v>
      </c>
    </row>
    <row r="13828" ht="15.0" customHeight="1">
      <c r="A13828" s="34" t="s">
        <v>27722</v>
      </c>
      <c r="B13828" s="35" t="s">
        <v>27723</v>
      </c>
    </row>
    <row r="13829" ht="15.0" customHeight="1">
      <c r="A13829" s="34" t="s">
        <v>27724</v>
      </c>
      <c r="B13829" s="35" t="s">
        <v>27725</v>
      </c>
    </row>
    <row r="13830" ht="15.0" customHeight="1">
      <c r="A13830" s="34" t="s">
        <v>27726</v>
      </c>
      <c r="B13830" s="35" t="s">
        <v>27727</v>
      </c>
    </row>
    <row r="13831" ht="15.0" customHeight="1">
      <c r="A13831" s="34" t="s">
        <v>27728</v>
      </c>
      <c r="B13831" s="35" t="s">
        <v>27729</v>
      </c>
    </row>
    <row r="13832" ht="15.0" customHeight="1">
      <c r="A13832" s="34" t="s">
        <v>27730</v>
      </c>
      <c r="B13832" s="35" t="s">
        <v>27731</v>
      </c>
    </row>
    <row r="13833" ht="15.0" customHeight="1">
      <c r="A13833" s="34" t="s">
        <v>27732</v>
      </c>
      <c r="B13833" s="35" t="s">
        <v>27733</v>
      </c>
    </row>
    <row r="13834" ht="15.0" customHeight="1">
      <c r="A13834" s="34" t="s">
        <v>27734</v>
      </c>
      <c r="B13834" s="35" t="s">
        <v>27735</v>
      </c>
    </row>
    <row r="13835" ht="15.0" customHeight="1">
      <c r="A13835" s="34" t="s">
        <v>27736</v>
      </c>
      <c r="B13835" s="35" t="s">
        <v>27737</v>
      </c>
    </row>
    <row r="13836" ht="15.0" customHeight="1">
      <c r="A13836" s="34" t="s">
        <v>27738</v>
      </c>
      <c r="B13836" s="35" t="s">
        <v>27739</v>
      </c>
    </row>
    <row r="13837" ht="15.0" customHeight="1">
      <c r="A13837" s="34" t="s">
        <v>27740</v>
      </c>
      <c r="B13837" s="35" t="s">
        <v>27741</v>
      </c>
    </row>
    <row r="13838" ht="15.0" customHeight="1">
      <c r="A13838" s="34" t="s">
        <v>27742</v>
      </c>
      <c r="B13838" s="35" t="s">
        <v>27743</v>
      </c>
    </row>
    <row r="13839" ht="15.0" customHeight="1">
      <c r="A13839" s="34" t="s">
        <v>27744</v>
      </c>
      <c r="B13839" s="35" t="s">
        <v>27745</v>
      </c>
    </row>
    <row r="13840" ht="15.0" customHeight="1">
      <c r="A13840" s="34" t="s">
        <v>27746</v>
      </c>
      <c r="B13840" s="35" t="s">
        <v>27747</v>
      </c>
    </row>
    <row r="13841" ht="15.0" customHeight="1">
      <c r="A13841" s="34" t="s">
        <v>27748</v>
      </c>
      <c r="B13841" s="35" t="s">
        <v>27749</v>
      </c>
    </row>
    <row r="13842" ht="15.0" customHeight="1">
      <c r="A13842" s="34" t="s">
        <v>27750</v>
      </c>
      <c r="B13842" s="35" t="s">
        <v>27751</v>
      </c>
    </row>
    <row r="13843" ht="15.0" customHeight="1">
      <c r="A13843" s="34" t="s">
        <v>27752</v>
      </c>
      <c r="B13843" s="35" t="s">
        <v>27753</v>
      </c>
    </row>
    <row r="13844" ht="15.0" customHeight="1">
      <c r="A13844" s="34" t="s">
        <v>27754</v>
      </c>
      <c r="B13844" s="35" t="s">
        <v>27755</v>
      </c>
    </row>
    <row r="13845" ht="15.0" customHeight="1">
      <c r="A13845" s="34" t="s">
        <v>27756</v>
      </c>
      <c r="B13845" s="35" t="s">
        <v>27757</v>
      </c>
    </row>
    <row r="13846" ht="15.0" customHeight="1">
      <c r="A13846" s="34" t="s">
        <v>27758</v>
      </c>
      <c r="B13846" s="35" t="s">
        <v>27759</v>
      </c>
    </row>
    <row r="13847" ht="15.0" customHeight="1">
      <c r="A13847" s="34" t="s">
        <v>27760</v>
      </c>
      <c r="B13847" s="35" t="s">
        <v>27761</v>
      </c>
    </row>
    <row r="13848" ht="15.0" customHeight="1">
      <c r="A13848" s="34" t="s">
        <v>27762</v>
      </c>
      <c r="B13848" s="35" t="s">
        <v>27763</v>
      </c>
    </row>
    <row r="13849" ht="15.0" customHeight="1">
      <c r="A13849" s="34" t="s">
        <v>27764</v>
      </c>
      <c r="B13849" s="35" t="s">
        <v>27765</v>
      </c>
    </row>
    <row r="13850" ht="15.0" customHeight="1">
      <c r="A13850" s="34" t="s">
        <v>27766</v>
      </c>
      <c r="B13850" s="35" t="s">
        <v>27767</v>
      </c>
    </row>
    <row r="13851" ht="15.0" customHeight="1">
      <c r="A13851" s="34" t="s">
        <v>27768</v>
      </c>
      <c r="B13851" s="35" t="s">
        <v>27769</v>
      </c>
    </row>
    <row r="13852" ht="15.0" customHeight="1">
      <c r="A13852" s="34" t="s">
        <v>27770</v>
      </c>
      <c r="B13852" s="35" t="s">
        <v>27771</v>
      </c>
    </row>
    <row r="13853" ht="15.0" customHeight="1">
      <c r="A13853" s="34" t="s">
        <v>27772</v>
      </c>
      <c r="B13853" s="35" t="s">
        <v>27773</v>
      </c>
    </row>
    <row r="13854" ht="15.0" customHeight="1">
      <c r="A13854" s="34" t="s">
        <v>27774</v>
      </c>
      <c r="B13854" s="35" t="s">
        <v>27775</v>
      </c>
    </row>
    <row r="13855" ht="15.0" customHeight="1">
      <c r="A13855" s="34" t="s">
        <v>27776</v>
      </c>
      <c r="B13855" s="35" t="s">
        <v>27777</v>
      </c>
    </row>
    <row r="13856" ht="15.0" customHeight="1">
      <c r="A13856" s="34" t="s">
        <v>27778</v>
      </c>
      <c r="B13856" s="35" t="s">
        <v>27779</v>
      </c>
    </row>
    <row r="13857" ht="15.0" customHeight="1">
      <c r="A13857" s="34" t="s">
        <v>27780</v>
      </c>
      <c r="B13857" s="35" t="s">
        <v>27781</v>
      </c>
    </row>
    <row r="13858" ht="15.0" customHeight="1">
      <c r="A13858" s="34" t="s">
        <v>27782</v>
      </c>
      <c r="B13858" s="35" t="s">
        <v>27783</v>
      </c>
    </row>
    <row r="13859" ht="15.0" customHeight="1">
      <c r="A13859" s="34" t="s">
        <v>27784</v>
      </c>
      <c r="B13859" s="35" t="s">
        <v>27785</v>
      </c>
    </row>
    <row r="13860" ht="15.0" customHeight="1">
      <c r="A13860" s="34" t="s">
        <v>27786</v>
      </c>
      <c r="B13860" s="35" t="s">
        <v>27787</v>
      </c>
    </row>
    <row r="13861" ht="15.0" customHeight="1">
      <c r="A13861" s="34" t="s">
        <v>27788</v>
      </c>
      <c r="B13861" s="35" t="s">
        <v>27789</v>
      </c>
    </row>
    <row r="13862" ht="15.0" customHeight="1">
      <c r="A13862" s="34" t="s">
        <v>27790</v>
      </c>
      <c r="B13862" s="35" t="s">
        <v>27791</v>
      </c>
    </row>
    <row r="13863" ht="15.0" customHeight="1">
      <c r="A13863" s="34" t="s">
        <v>27792</v>
      </c>
      <c r="B13863" s="35" t="s">
        <v>27793</v>
      </c>
    </row>
    <row r="13864" ht="15.0" customHeight="1">
      <c r="A13864" s="34" t="s">
        <v>27794</v>
      </c>
      <c r="B13864" s="35" t="s">
        <v>27795</v>
      </c>
    </row>
    <row r="13865" ht="15.0" customHeight="1">
      <c r="A13865" s="34" t="s">
        <v>27796</v>
      </c>
      <c r="B13865" s="35" t="s">
        <v>27797</v>
      </c>
    </row>
    <row r="13866" ht="15.0" customHeight="1">
      <c r="A13866" s="34" t="s">
        <v>27798</v>
      </c>
      <c r="B13866" s="35" t="s">
        <v>27799</v>
      </c>
    </row>
    <row r="13867" ht="15.0" customHeight="1">
      <c r="A13867" s="34" t="s">
        <v>27800</v>
      </c>
      <c r="B13867" s="35" t="s">
        <v>27801</v>
      </c>
    </row>
    <row r="13868" ht="15.0" customHeight="1">
      <c r="A13868" s="34" t="s">
        <v>27802</v>
      </c>
      <c r="B13868" s="35" t="s">
        <v>27803</v>
      </c>
    </row>
    <row r="13869" ht="15.0" customHeight="1">
      <c r="A13869" s="34" t="s">
        <v>27804</v>
      </c>
      <c r="B13869" s="35" t="s">
        <v>27805</v>
      </c>
    </row>
    <row r="13870" ht="15.0" customHeight="1">
      <c r="A13870" s="34" t="s">
        <v>27806</v>
      </c>
      <c r="B13870" s="35" t="s">
        <v>27807</v>
      </c>
    </row>
    <row r="13871" ht="15.0" customHeight="1">
      <c r="A13871" s="34" t="s">
        <v>8167</v>
      </c>
      <c r="B13871" s="35" t="s">
        <v>27808</v>
      </c>
    </row>
    <row r="13872" ht="15.0" customHeight="1">
      <c r="A13872" s="34" t="s">
        <v>27809</v>
      </c>
      <c r="B13872" s="35" t="s">
        <v>27810</v>
      </c>
    </row>
    <row r="13873" ht="15.0" customHeight="1">
      <c r="A13873" s="34" t="s">
        <v>27811</v>
      </c>
      <c r="B13873" s="35" t="s">
        <v>27812</v>
      </c>
    </row>
    <row r="13874" ht="15.0" customHeight="1">
      <c r="A13874" s="34" t="s">
        <v>27813</v>
      </c>
      <c r="B13874" s="35" t="s">
        <v>27814</v>
      </c>
    </row>
    <row r="13875" ht="15.0" customHeight="1">
      <c r="A13875" s="34" t="s">
        <v>27815</v>
      </c>
      <c r="B13875" s="35" t="s">
        <v>27816</v>
      </c>
    </row>
    <row r="13876" ht="15.0" customHeight="1">
      <c r="A13876" s="34" t="s">
        <v>27817</v>
      </c>
      <c r="B13876" s="35" t="s">
        <v>27818</v>
      </c>
    </row>
    <row r="13877" ht="15.0" customHeight="1">
      <c r="A13877" s="34" t="s">
        <v>27819</v>
      </c>
      <c r="B13877" s="35" t="s">
        <v>27820</v>
      </c>
    </row>
    <row r="13878" ht="15.0" customHeight="1">
      <c r="A13878" s="34" t="s">
        <v>27821</v>
      </c>
      <c r="B13878" s="35" t="s">
        <v>27822</v>
      </c>
    </row>
    <row r="13879" ht="15.0" customHeight="1">
      <c r="A13879" s="34" t="s">
        <v>27823</v>
      </c>
      <c r="B13879" s="35" t="s">
        <v>27824</v>
      </c>
    </row>
    <row r="13880" ht="15.0" customHeight="1">
      <c r="A13880" s="34" t="s">
        <v>27825</v>
      </c>
      <c r="B13880" s="35" t="s">
        <v>27826</v>
      </c>
    </row>
    <row r="13881" ht="15.0" customHeight="1">
      <c r="A13881" s="34" t="s">
        <v>27827</v>
      </c>
      <c r="B13881" s="35" t="s">
        <v>27828</v>
      </c>
    </row>
    <row r="13882" ht="15.0" customHeight="1">
      <c r="A13882" s="34" t="s">
        <v>27829</v>
      </c>
      <c r="B13882" s="35" t="s">
        <v>27830</v>
      </c>
    </row>
    <row r="13883" ht="15.0" customHeight="1">
      <c r="A13883" s="34" t="s">
        <v>27831</v>
      </c>
      <c r="B13883" s="35" t="s">
        <v>27832</v>
      </c>
    </row>
    <row r="13884" ht="15.0" customHeight="1">
      <c r="A13884" s="34" t="s">
        <v>27833</v>
      </c>
      <c r="B13884" s="35" t="s">
        <v>27834</v>
      </c>
    </row>
    <row r="13885" ht="15.0" customHeight="1">
      <c r="A13885" s="34" t="s">
        <v>27835</v>
      </c>
      <c r="B13885" s="35" t="s">
        <v>27836</v>
      </c>
    </row>
    <row r="13886" ht="15.0" customHeight="1">
      <c r="A13886" s="34" t="s">
        <v>27837</v>
      </c>
      <c r="B13886" s="35" t="s">
        <v>27838</v>
      </c>
    </row>
    <row r="13887" ht="15.0" customHeight="1">
      <c r="A13887" s="34" t="s">
        <v>27839</v>
      </c>
      <c r="B13887" s="35" t="s">
        <v>27840</v>
      </c>
    </row>
    <row r="13888" ht="15.0" customHeight="1">
      <c r="A13888" s="34" t="s">
        <v>27841</v>
      </c>
      <c r="B13888" s="35" t="s">
        <v>27842</v>
      </c>
    </row>
    <row r="13889" ht="15.0" customHeight="1">
      <c r="A13889" s="34" t="s">
        <v>27843</v>
      </c>
      <c r="B13889" s="35" t="s">
        <v>27844</v>
      </c>
    </row>
    <row r="13890" ht="15.0" customHeight="1">
      <c r="A13890" s="34" t="s">
        <v>27845</v>
      </c>
      <c r="B13890" s="35" t="s">
        <v>27846</v>
      </c>
    </row>
    <row r="13891" ht="15.0" customHeight="1">
      <c r="A13891" s="34" t="s">
        <v>27847</v>
      </c>
      <c r="B13891" s="35" t="s">
        <v>27848</v>
      </c>
    </row>
    <row r="13892" ht="15.0" customHeight="1">
      <c r="A13892" s="34" t="s">
        <v>27849</v>
      </c>
      <c r="B13892" s="35" t="s">
        <v>27850</v>
      </c>
    </row>
    <row r="13893" ht="15.0" customHeight="1">
      <c r="A13893" s="34" t="s">
        <v>27851</v>
      </c>
      <c r="B13893" s="35" t="s">
        <v>27852</v>
      </c>
    </row>
    <row r="13894" ht="15.0" customHeight="1">
      <c r="A13894" s="34" t="s">
        <v>27853</v>
      </c>
      <c r="B13894" s="35" t="s">
        <v>27854</v>
      </c>
    </row>
    <row r="13895" ht="15.0" customHeight="1">
      <c r="A13895" s="34" t="s">
        <v>27855</v>
      </c>
      <c r="B13895" s="35" t="s">
        <v>27856</v>
      </c>
    </row>
    <row r="13896" ht="15.0" customHeight="1">
      <c r="A13896" s="34" t="s">
        <v>27857</v>
      </c>
      <c r="B13896" s="35" t="s">
        <v>27858</v>
      </c>
    </row>
    <row r="13897" ht="15.0" customHeight="1">
      <c r="A13897" s="34" t="s">
        <v>27859</v>
      </c>
      <c r="B13897" s="35" t="s">
        <v>27860</v>
      </c>
    </row>
    <row r="13898" ht="15.0" customHeight="1">
      <c r="A13898" s="34" t="s">
        <v>27861</v>
      </c>
      <c r="B13898" s="35" t="s">
        <v>27862</v>
      </c>
    </row>
    <row r="13899" ht="15.0" customHeight="1">
      <c r="A13899" s="34" t="s">
        <v>27863</v>
      </c>
      <c r="B13899" s="35" t="s">
        <v>27864</v>
      </c>
    </row>
    <row r="13900" ht="15.0" customHeight="1">
      <c r="A13900" s="34" t="s">
        <v>27865</v>
      </c>
      <c r="B13900" s="35" t="s">
        <v>27866</v>
      </c>
    </row>
    <row r="13901" ht="15.0" customHeight="1">
      <c r="A13901" s="34" t="s">
        <v>27867</v>
      </c>
      <c r="B13901" s="35" t="s">
        <v>27868</v>
      </c>
    </row>
    <row r="13902" ht="15.0" customHeight="1">
      <c r="A13902" s="34" t="s">
        <v>27869</v>
      </c>
      <c r="B13902" s="35" t="s">
        <v>27870</v>
      </c>
    </row>
    <row r="13903" ht="15.0" customHeight="1">
      <c r="A13903" s="34" t="s">
        <v>27871</v>
      </c>
      <c r="B13903" s="35" t="s">
        <v>27872</v>
      </c>
    </row>
    <row r="13904" ht="15.0" customHeight="1">
      <c r="A13904" s="34" t="s">
        <v>27873</v>
      </c>
      <c r="B13904" s="35" t="s">
        <v>27874</v>
      </c>
    </row>
    <row r="13905" ht="15.0" customHeight="1">
      <c r="A13905" s="34" t="s">
        <v>27875</v>
      </c>
      <c r="B13905" s="35" t="s">
        <v>27876</v>
      </c>
    </row>
    <row r="13906" ht="15.0" customHeight="1">
      <c r="A13906" s="34" t="s">
        <v>27877</v>
      </c>
      <c r="B13906" s="35" t="s">
        <v>27878</v>
      </c>
    </row>
    <row r="13907" ht="15.0" customHeight="1">
      <c r="A13907" s="34" t="s">
        <v>27879</v>
      </c>
      <c r="B13907" s="35" t="s">
        <v>27880</v>
      </c>
    </row>
    <row r="13908" ht="15.0" customHeight="1">
      <c r="A13908" s="34" t="s">
        <v>27881</v>
      </c>
      <c r="B13908" s="35" t="s">
        <v>27882</v>
      </c>
    </row>
    <row r="13909" ht="15.0" customHeight="1">
      <c r="A13909" s="34" t="s">
        <v>27883</v>
      </c>
      <c r="B13909" s="35" t="s">
        <v>27884</v>
      </c>
    </row>
    <row r="13910" ht="15.0" customHeight="1">
      <c r="A13910" s="34" t="s">
        <v>27885</v>
      </c>
      <c r="B13910" s="35" t="s">
        <v>27886</v>
      </c>
    </row>
    <row r="13911" ht="15.0" customHeight="1">
      <c r="A13911" s="34" t="s">
        <v>27887</v>
      </c>
      <c r="B13911" s="35" t="s">
        <v>27888</v>
      </c>
    </row>
    <row r="13912" ht="15.0" customHeight="1">
      <c r="A13912" s="34" t="s">
        <v>27889</v>
      </c>
      <c r="B13912" s="35" t="s">
        <v>27890</v>
      </c>
    </row>
    <row r="13913" ht="15.0" customHeight="1">
      <c r="A13913" s="34" t="s">
        <v>27891</v>
      </c>
      <c r="B13913" s="35" t="s">
        <v>27892</v>
      </c>
    </row>
    <row r="13914" ht="15.0" customHeight="1">
      <c r="A13914" s="34" t="s">
        <v>27893</v>
      </c>
      <c r="B13914" s="35" t="s">
        <v>27894</v>
      </c>
    </row>
    <row r="13915" ht="15.0" customHeight="1">
      <c r="A13915" s="34" t="s">
        <v>27895</v>
      </c>
      <c r="B13915" s="35" t="s">
        <v>27896</v>
      </c>
    </row>
    <row r="13916" ht="15.0" customHeight="1">
      <c r="A13916" s="34" t="s">
        <v>27897</v>
      </c>
      <c r="B13916" s="35" t="s">
        <v>27898</v>
      </c>
    </row>
    <row r="13917" ht="15.0" customHeight="1">
      <c r="A13917" s="34" t="s">
        <v>27899</v>
      </c>
      <c r="B13917" s="35" t="s">
        <v>27900</v>
      </c>
    </row>
    <row r="13918" ht="15.0" customHeight="1">
      <c r="A13918" s="34" t="s">
        <v>27901</v>
      </c>
      <c r="B13918" s="35" t="s">
        <v>27902</v>
      </c>
    </row>
    <row r="13919" ht="15.0" customHeight="1">
      <c r="A13919" s="34" t="s">
        <v>27903</v>
      </c>
      <c r="B13919" s="35" t="s">
        <v>27904</v>
      </c>
    </row>
    <row r="13920" ht="15.0" customHeight="1">
      <c r="A13920" s="34" t="s">
        <v>27905</v>
      </c>
      <c r="B13920" s="35" t="s">
        <v>27906</v>
      </c>
    </row>
    <row r="13921" ht="15.0" customHeight="1">
      <c r="A13921" s="34" t="s">
        <v>27907</v>
      </c>
      <c r="B13921" s="35" t="s">
        <v>27908</v>
      </c>
    </row>
    <row r="13922" ht="15.0" customHeight="1">
      <c r="A13922" s="34" t="s">
        <v>27909</v>
      </c>
      <c r="B13922" s="35" t="s">
        <v>27910</v>
      </c>
    </row>
    <row r="13923" ht="15.0" customHeight="1">
      <c r="A13923" s="34" t="s">
        <v>27911</v>
      </c>
      <c r="B13923" s="35" t="s">
        <v>27912</v>
      </c>
    </row>
    <row r="13924" ht="15.0" customHeight="1">
      <c r="A13924" s="34" t="s">
        <v>27913</v>
      </c>
      <c r="B13924" s="35" t="s">
        <v>27914</v>
      </c>
    </row>
    <row r="13925" ht="15.0" customHeight="1">
      <c r="A13925" s="34" t="s">
        <v>27915</v>
      </c>
      <c r="B13925" s="35" t="s">
        <v>27916</v>
      </c>
    </row>
    <row r="13926" ht="15.0" customHeight="1">
      <c r="A13926" s="34" t="s">
        <v>27917</v>
      </c>
      <c r="B13926" s="35" t="s">
        <v>27918</v>
      </c>
    </row>
    <row r="13927" ht="15.0" customHeight="1">
      <c r="A13927" s="34" t="s">
        <v>27919</v>
      </c>
      <c r="B13927" s="35" t="s">
        <v>27920</v>
      </c>
    </row>
    <row r="13928" ht="15.0" customHeight="1">
      <c r="A13928" s="34" t="s">
        <v>27921</v>
      </c>
      <c r="B13928" s="35" t="s">
        <v>27922</v>
      </c>
    </row>
    <row r="13929" ht="15.0" customHeight="1">
      <c r="A13929" s="34" t="s">
        <v>27923</v>
      </c>
      <c r="B13929" s="35" t="s">
        <v>27924</v>
      </c>
    </row>
    <row r="13930" ht="15.0" customHeight="1">
      <c r="A13930" s="34" t="s">
        <v>27925</v>
      </c>
      <c r="B13930" s="35" t="s">
        <v>27926</v>
      </c>
    </row>
    <row r="13931" ht="15.0" customHeight="1">
      <c r="A13931" s="34" t="s">
        <v>27927</v>
      </c>
      <c r="B13931" s="35" t="s">
        <v>27928</v>
      </c>
    </row>
    <row r="13932" ht="15.0" customHeight="1">
      <c r="A13932" s="34" t="s">
        <v>27929</v>
      </c>
      <c r="B13932" s="35" t="s">
        <v>27930</v>
      </c>
    </row>
    <row r="13933" ht="15.0" customHeight="1">
      <c r="A13933" s="34" t="s">
        <v>27931</v>
      </c>
      <c r="B13933" s="35" t="s">
        <v>27932</v>
      </c>
    </row>
    <row r="13934" ht="15.0" customHeight="1">
      <c r="A13934" s="34" t="s">
        <v>27933</v>
      </c>
      <c r="B13934" s="35" t="s">
        <v>27934</v>
      </c>
    </row>
    <row r="13935" ht="15.0" customHeight="1">
      <c r="A13935" s="34" t="s">
        <v>27935</v>
      </c>
      <c r="B13935" s="35" t="s">
        <v>27936</v>
      </c>
    </row>
    <row r="13936" ht="15.0" customHeight="1">
      <c r="A13936" s="34" t="s">
        <v>27937</v>
      </c>
      <c r="B13936" s="35" t="s">
        <v>27938</v>
      </c>
    </row>
    <row r="13937" ht="15.0" customHeight="1">
      <c r="A13937" s="34" t="s">
        <v>27939</v>
      </c>
      <c r="B13937" s="35" t="s">
        <v>27940</v>
      </c>
    </row>
    <row r="13938" ht="15.0" customHeight="1">
      <c r="A13938" s="34" t="s">
        <v>27941</v>
      </c>
      <c r="B13938" s="35" t="s">
        <v>27942</v>
      </c>
    </row>
    <row r="13939" ht="15.0" customHeight="1">
      <c r="A13939" s="34" t="s">
        <v>27943</v>
      </c>
      <c r="B13939" s="35" t="s">
        <v>27944</v>
      </c>
    </row>
    <row r="13940" ht="15.0" customHeight="1">
      <c r="A13940" s="34" t="s">
        <v>27945</v>
      </c>
      <c r="B13940" s="35" t="s">
        <v>27946</v>
      </c>
    </row>
    <row r="13941" ht="15.0" customHeight="1">
      <c r="A13941" s="34" t="s">
        <v>27947</v>
      </c>
      <c r="B13941" s="35" t="s">
        <v>27948</v>
      </c>
    </row>
    <row r="13942" ht="15.0" customHeight="1">
      <c r="A13942" s="34" t="s">
        <v>27949</v>
      </c>
      <c r="B13942" s="35" t="s">
        <v>27950</v>
      </c>
    </row>
    <row r="13943" ht="15.0" customHeight="1">
      <c r="A13943" s="34" t="s">
        <v>27951</v>
      </c>
      <c r="B13943" s="35" t="s">
        <v>27952</v>
      </c>
    </row>
    <row r="13944" ht="15.0" customHeight="1">
      <c r="A13944" s="34" t="s">
        <v>27953</v>
      </c>
      <c r="B13944" s="35" t="s">
        <v>27954</v>
      </c>
    </row>
    <row r="13945" ht="15.0" customHeight="1">
      <c r="A13945" s="34" t="s">
        <v>27955</v>
      </c>
      <c r="B13945" s="35" t="s">
        <v>27956</v>
      </c>
    </row>
    <row r="13946" ht="15.0" customHeight="1">
      <c r="A13946" s="34" t="s">
        <v>27957</v>
      </c>
      <c r="B13946" s="35" t="s">
        <v>27958</v>
      </c>
    </row>
    <row r="13947" ht="15.0" customHeight="1">
      <c r="A13947" s="34" t="s">
        <v>27959</v>
      </c>
      <c r="B13947" s="35" t="s">
        <v>27960</v>
      </c>
    </row>
    <row r="13948" ht="15.0" customHeight="1">
      <c r="A13948" s="34" t="s">
        <v>27961</v>
      </c>
      <c r="B13948" s="35" t="s">
        <v>27962</v>
      </c>
    </row>
    <row r="13949" ht="15.0" customHeight="1">
      <c r="A13949" s="34" t="s">
        <v>27963</v>
      </c>
      <c r="B13949" s="35" t="s">
        <v>27964</v>
      </c>
    </row>
    <row r="13950" ht="15.0" customHeight="1">
      <c r="A13950" s="34" t="s">
        <v>27965</v>
      </c>
      <c r="B13950" s="35" t="s">
        <v>27966</v>
      </c>
    </row>
    <row r="13951" ht="15.0" customHeight="1">
      <c r="A13951" s="34" t="s">
        <v>27967</v>
      </c>
      <c r="B13951" s="35" t="s">
        <v>27968</v>
      </c>
    </row>
    <row r="13952" ht="15.0" customHeight="1">
      <c r="A13952" s="34" t="s">
        <v>27969</v>
      </c>
      <c r="B13952" s="35" t="s">
        <v>27970</v>
      </c>
    </row>
    <row r="13953" ht="15.0" customHeight="1">
      <c r="A13953" s="34" t="s">
        <v>27971</v>
      </c>
      <c r="B13953" s="35" t="s">
        <v>27972</v>
      </c>
    </row>
    <row r="13954" ht="15.0" customHeight="1">
      <c r="A13954" s="34" t="s">
        <v>27973</v>
      </c>
      <c r="B13954" s="35" t="s">
        <v>27974</v>
      </c>
    </row>
    <row r="13955" ht="15.0" customHeight="1">
      <c r="A13955" s="34" t="s">
        <v>27975</v>
      </c>
      <c r="B13955" s="35" t="s">
        <v>27976</v>
      </c>
    </row>
    <row r="13956" ht="15.0" customHeight="1">
      <c r="A13956" s="34" t="s">
        <v>27977</v>
      </c>
      <c r="B13956" s="35" t="s">
        <v>27978</v>
      </c>
    </row>
    <row r="13957" ht="15.0" customHeight="1">
      <c r="A13957" s="34" t="s">
        <v>27979</v>
      </c>
      <c r="B13957" s="35" t="s">
        <v>27980</v>
      </c>
    </row>
    <row r="13958" ht="15.0" customHeight="1">
      <c r="A13958" s="34" t="s">
        <v>27981</v>
      </c>
      <c r="B13958" s="35" t="s">
        <v>27982</v>
      </c>
    </row>
    <row r="13959" ht="15.0" customHeight="1">
      <c r="A13959" s="34" t="s">
        <v>27983</v>
      </c>
      <c r="B13959" s="35" t="s">
        <v>27984</v>
      </c>
    </row>
    <row r="13960" ht="15.0" customHeight="1">
      <c r="A13960" s="34" t="s">
        <v>27985</v>
      </c>
      <c r="B13960" s="35" t="s">
        <v>27986</v>
      </c>
    </row>
    <row r="13961" ht="15.0" customHeight="1">
      <c r="A13961" s="34" t="s">
        <v>27987</v>
      </c>
      <c r="B13961" s="35" t="s">
        <v>27988</v>
      </c>
    </row>
    <row r="13962" ht="15.0" customHeight="1">
      <c r="A13962" s="34" t="s">
        <v>27989</v>
      </c>
      <c r="B13962" s="35" t="s">
        <v>27990</v>
      </c>
    </row>
    <row r="13963" ht="15.0" customHeight="1">
      <c r="A13963" s="34" t="s">
        <v>27991</v>
      </c>
      <c r="B13963" s="35" t="s">
        <v>27992</v>
      </c>
    </row>
    <row r="13964" ht="15.0" customHeight="1">
      <c r="A13964" s="34" t="s">
        <v>27993</v>
      </c>
      <c r="B13964" s="35" t="s">
        <v>27994</v>
      </c>
    </row>
    <row r="13965" ht="15.0" customHeight="1">
      <c r="A13965" s="34" t="s">
        <v>27995</v>
      </c>
      <c r="B13965" s="35" t="s">
        <v>27996</v>
      </c>
    </row>
    <row r="13966" ht="15.0" customHeight="1">
      <c r="A13966" s="34" t="s">
        <v>27997</v>
      </c>
      <c r="B13966" s="35" t="s">
        <v>27998</v>
      </c>
    </row>
    <row r="13967" ht="15.0" customHeight="1">
      <c r="A13967" s="34" t="s">
        <v>27999</v>
      </c>
      <c r="B13967" s="35" t="s">
        <v>28000</v>
      </c>
    </row>
    <row r="13968" ht="15.0" customHeight="1">
      <c r="A13968" s="34" t="s">
        <v>28001</v>
      </c>
      <c r="B13968" s="35" t="s">
        <v>28002</v>
      </c>
    </row>
    <row r="13969" ht="15.0" customHeight="1">
      <c r="A13969" s="34" t="s">
        <v>28003</v>
      </c>
      <c r="B13969" s="35" t="s">
        <v>28004</v>
      </c>
    </row>
    <row r="13970" ht="15.0" customHeight="1">
      <c r="A13970" s="34" t="s">
        <v>28005</v>
      </c>
      <c r="B13970" s="35" t="s">
        <v>28006</v>
      </c>
    </row>
    <row r="13971" ht="15.0" customHeight="1">
      <c r="A13971" s="34" t="s">
        <v>28007</v>
      </c>
      <c r="B13971" s="35" t="s">
        <v>28008</v>
      </c>
    </row>
    <row r="13972" ht="15.0" customHeight="1">
      <c r="A13972" s="34" t="s">
        <v>28009</v>
      </c>
      <c r="B13972" s="35" t="s">
        <v>28010</v>
      </c>
    </row>
    <row r="13973" ht="15.0" customHeight="1">
      <c r="A13973" s="34" t="s">
        <v>28011</v>
      </c>
      <c r="B13973" s="35" t="s">
        <v>28012</v>
      </c>
    </row>
    <row r="13974" ht="15.0" customHeight="1">
      <c r="A13974" s="34" t="s">
        <v>28013</v>
      </c>
      <c r="B13974" s="35" t="s">
        <v>28014</v>
      </c>
    </row>
    <row r="13975" ht="15.0" customHeight="1">
      <c r="A13975" s="34" t="s">
        <v>28015</v>
      </c>
      <c r="B13975" s="35" t="s">
        <v>28016</v>
      </c>
    </row>
    <row r="13976" ht="15.0" customHeight="1">
      <c r="A13976" s="34" t="s">
        <v>28017</v>
      </c>
      <c r="B13976" s="35" t="s">
        <v>28018</v>
      </c>
    </row>
    <row r="13977" ht="15.0" customHeight="1">
      <c r="A13977" s="34" t="s">
        <v>28019</v>
      </c>
      <c r="B13977" s="35" t="s">
        <v>28020</v>
      </c>
    </row>
    <row r="13978" ht="15.0" customHeight="1">
      <c r="A13978" s="34" t="s">
        <v>28021</v>
      </c>
      <c r="B13978" s="35" t="s">
        <v>28022</v>
      </c>
    </row>
    <row r="13979" ht="15.0" customHeight="1">
      <c r="A13979" s="34" t="s">
        <v>28023</v>
      </c>
      <c r="B13979" s="35" t="s">
        <v>28024</v>
      </c>
    </row>
    <row r="13980" ht="15.0" customHeight="1">
      <c r="A13980" s="34" t="s">
        <v>28025</v>
      </c>
      <c r="B13980" s="35" t="s">
        <v>28026</v>
      </c>
    </row>
    <row r="13981" ht="15.0" customHeight="1">
      <c r="A13981" s="34" t="s">
        <v>28027</v>
      </c>
      <c r="B13981" s="35" t="s">
        <v>28028</v>
      </c>
    </row>
    <row r="13982" ht="15.0" customHeight="1">
      <c r="A13982" s="34" t="s">
        <v>28029</v>
      </c>
      <c r="B13982" s="35" t="s">
        <v>28030</v>
      </c>
    </row>
    <row r="13983" ht="15.0" customHeight="1">
      <c r="A13983" s="34" t="s">
        <v>28031</v>
      </c>
      <c r="B13983" s="35" t="s">
        <v>28032</v>
      </c>
    </row>
    <row r="13984" ht="15.0" customHeight="1">
      <c r="A13984" s="34" t="s">
        <v>28033</v>
      </c>
      <c r="B13984" s="35" t="s">
        <v>28034</v>
      </c>
    </row>
    <row r="13985" ht="15.0" customHeight="1">
      <c r="A13985" s="34" t="s">
        <v>28035</v>
      </c>
      <c r="B13985" s="35" t="s">
        <v>28036</v>
      </c>
    </row>
    <row r="13986" ht="15.0" customHeight="1">
      <c r="A13986" s="34" t="s">
        <v>28037</v>
      </c>
      <c r="B13986" s="35" t="s">
        <v>28038</v>
      </c>
    </row>
    <row r="13987" ht="15.0" customHeight="1">
      <c r="A13987" s="34" t="s">
        <v>28039</v>
      </c>
      <c r="B13987" s="35" t="s">
        <v>28040</v>
      </c>
    </row>
    <row r="13988" ht="15.0" customHeight="1">
      <c r="A13988" s="34" t="s">
        <v>28041</v>
      </c>
      <c r="B13988" s="35" t="s">
        <v>28042</v>
      </c>
    </row>
    <row r="13989" ht="15.0" customHeight="1">
      <c r="A13989" s="34" t="s">
        <v>28043</v>
      </c>
      <c r="B13989" s="35" t="s">
        <v>28044</v>
      </c>
    </row>
    <row r="13990" ht="15.0" customHeight="1">
      <c r="A13990" s="34" t="s">
        <v>28045</v>
      </c>
      <c r="B13990" s="35" t="s">
        <v>28046</v>
      </c>
    </row>
    <row r="13991" ht="15.0" customHeight="1">
      <c r="A13991" s="34" t="s">
        <v>28047</v>
      </c>
      <c r="B13991" s="35" t="s">
        <v>28048</v>
      </c>
    </row>
    <row r="13992" ht="15.0" customHeight="1">
      <c r="A13992" s="34" t="s">
        <v>28049</v>
      </c>
      <c r="B13992" s="35" t="s">
        <v>28050</v>
      </c>
    </row>
    <row r="13993" ht="15.0" customHeight="1">
      <c r="A13993" s="34" t="s">
        <v>28051</v>
      </c>
      <c r="B13993" s="35" t="s">
        <v>28052</v>
      </c>
    </row>
    <row r="13994" ht="15.0" customHeight="1">
      <c r="A13994" s="34" t="s">
        <v>28053</v>
      </c>
      <c r="B13994" s="35" t="s">
        <v>28054</v>
      </c>
    </row>
    <row r="13995" ht="15.0" customHeight="1">
      <c r="A13995" s="34" t="s">
        <v>28055</v>
      </c>
      <c r="B13995" s="35" t="s">
        <v>28056</v>
      </c>
    </row>
    <row r="13996" ht="15.0" customHeight="1">
      <c r="A13996" s="34" t="s">
        <v>28057</v>
      </c>
      <c r="B13996" s="35" t="s">
        <v>28058</v>
      </c>
    </row>
    <row r="13997" ht="15.0" customHeight="1">
      <c r="A13997" s="34" t="s">
        <v>28059</v>
      </c>
      <c r="B13997" s="35" t="s">
        <v>28060</v>
      </c>
    </row>
    <row r="13998" ht="15.0" customHeight="1">
      <c r="A13998" s="34" t="s">
        <v>28061</v>
      </c>
      <c r="B13998" s="35" t="s">
        <v>28062</v>
      </c>
    </row>
    <row r="13999" ht="15.0" customHeight="1">
      <c r="A13999" s="34" t="s">
        <v>28063</v>
      </c>
      <c r="B13999" s="35" t="s">
        <v>28064</v>
      </c>
    </row>
    <row r="14000" ht="15.0" customHeight="1">
      <c r="A14000" s="34" t="s">
        <v>28065</v>
      </c>
      <c r="B14000" s="35" t="s">
        <v>28066</v>
      </c>
    </row>
    <row r="14001" ht="15.0" customHeight="1">
      <c r="A14001" s="34" t="s">
        <v>28067</v>
      </c>
      <c r="B14001" s="35" t="s">
        <v>28068</v>
      </c>
    </row>
    <row r="14002" ht="15.0" customHeight="1">
      <c r="A14002" s="34" t="s">
        <v>28069</v>
      </c>
      <c r="B14002" s="35" t="s">
        <v>28070</v>
      </c>
    </row>
    <row r="14003" ht="15.0" customHeight="1">
      <c r="A14003" s="34" t="s">
        <v>28071</v>
      </c>
      <c r="B14003" s="35" t="s">
        <v>28072</v>
      </c>
    </row>
    <row r="14004" ht="15.0" customHeight="1">
      <c r="A14004" s="34" t="s">
        <v>28073</v>
      </c>
      <c r="B14004" s="35" t="s">
        <v>28074</v>
      </c>
    </row>
    <row r="14005" ht="15.0" customHeight="1">
      <c r="A14005" s="34" t="s">
        <v>28075</v>
      </c>
      <c r="B14005" s="35" t="s">
        <v>28076</v>
      </c>
    </row>
    <row r="14006" ht="15.0" customHeight="1">
      <c r="A14006" s="34" t="s">
        <v>28077</v>
      </c>
      <c r="B14006" s="35" t="s">
        <v>28078</v>
      </c>
    </row>
    <row r="14007" ht="15.0" customHeight="1">
      <c r="A14007" s="34" t="s">
        <v>28079</v>
      </c>
      <c r="B14007" s="35" t="s">
        <v>28080</v>
      </c>
    </row>
    <row r="14008" ht="15.0" customHeight="1">
      <c r="A14008" s="34" t="s">
        <v>28081</v>
      </c>
      <c r="B14008" s="35" t="s">
        <v>28082</v>
      </c>
    </row>
    <row r="14009" ht="15.0" customHeight="1">
      <c r="A14009" s="34" t="s">
        <v>28083</v>
      </c>
      <c r="B14009" s="35" t="s">
        <v>28084</v>
      </c>
    </row>
    <row r="14010" ht="15.0" customHeight="1">
      <c r="A14010" s="34" t="s">
        <v>28085</v>
      </c>
      <c r="B14010" s="35" t="s">
        <v>28086</v>
      </c>
    </row>
    <row r="14011" ht="15.0" customHeight="1">
      <c r="A14011" s="34" t="s">
        <v>28087</v>
      </c>
      <c r="B14011" s="35" t="s">
        <v>28088</v>
      </c>
    </row>
    <row r="14012" ht="15.0" customHeight="1">
      <c r="A14012" s="34" t="s">
        <v>28089</v>
      </c>
      <c r="B14012" s="35" t="s">
        <v>28090</v>
      </c>
    </row>
    <row r="14013" ht="15.0" customHeight="1">
      <c r="A14013" s="34" t="s">
        <v>28091</v>
      </c>
      <c r="B14013" s="35" t="s">
        <v>28092</v>
      </c>
    </row>
    <row r="14014" ht="15.0" customHeight="1">
      <c r="A14014" s="34" t="s">
        <v>28093</v>
      </c>
      <c r="B14014" s="35" t="s">
        <v>28094</v>
      </c>
    </row>
    <row r="14015" ht="15.0" customHeight="1">
      <c r="A14015" s="34" t="s">
        <v>28095</v>
      </c>
      <c r="B14015" s="35" t="s">
        <v>28096</v>
      </c>
    </row>
    <row r="14016" ht="15.0" customHeight="1">
      <c r="A14016" s="34" t="s">
        <v>28097</v>
      </c>
      <c r="B14016" s="35" t="s">
        <v>28098</v>
      </c>
    </row>
    <row r="14017" ht="15.0" customHeight="1">
      <c r="A14017" s="34" t="s">
        <v>28099</v>
      </c>
      <c r="B14017" s="35" t="s">
        <v>28100</v>
      </c>
    </row>
    <row r="14018" ht="15.0" customHeight="1">
      <c r="A14018" s="34" t="s">
        <v>28101</v>
      </c>
      <c r="B14018" s="35" t="s">
        <v>28102</v>
      </c>
    </row>
    <row r="14019" ht="15.0" customHeight="1">
      <c r="A14019" s="34" t="s">
        <v>28103</v>
      </c>
      <c r="B14019" s="35" t="s">
        <v>28104</v>
      </c>
    </row>
    <row r="14020" ht="15.0" customHeight="1">
      <c r="A14020" s="34" t="s">
        <v>28105</v>
      </c>
      <c r="B14020" s="35" t="s">
        <v>28106</v>
      </c>
    </row>
    <row r="14021" ht="15.0" customHeight="1">
      <c r="A14021" s="34" t="s">
        <v>28107</v>
      </c>
      <c r="B14021" s="35" t="s">
        <v>28108</v>
      </c>
    </row>
    <row r="14022" ht="15.0" customHeight="1">
      <c r="A14022" s="34" t="s">
        <v>28109</v>
      </c>
      <c r="B14022" s="35" t="s">
        <v>28110</v>
      </c>
    </row>
    <row r="14023" ht="15.0" customHeight="1">
      <c r="A14023" s="34" t="s">
        <v>28111</v>
      </c>
      <c r="B14023" s="35" t="s">
        <v>28112</v>
      </c>
    </row>
    <row r="14024" ht="15.0" customHeight="1">
      <c r="A14024" s="34" t="s">
        <v>28113</v>
      </c>
      <c r="B14024" s="35" t="s">
        <v>28114</v>
      </c>
    </row>
    <row r="14025" ht="15.0" customHeight="1">
      <c r="A14025" s="34" t="s">
        <v>28115</v>
      </c>
      <c r="B14025" s="35" t="s">
        <v>28116</v>
      </c>
    </row>
    <row r="14026" ht="15.0" customHeight="1">
      <c r="A14026" s="34" t="s">
        <v>28117</v>
      </c>
      <c r="B14026" s="35" t="s">
        <v>28118</v>
      </c>
    </row>
    <row r="14027" ht="15.0" customHeight="1">
      <c r="A14027" s="34" t="s">
        <v>28119</v>
      </c>
      <c r="B14027" s="35" t="s">
        <v>28120</v>
      </c>
    </row>
    <row r="14028" ht="15.0" customHeight="1">
      <c r="A14028" s="34" t="s">
        <v>28121</v>
      </c>
      <c r="B14028" s="35" t="s">
        <v>28122</v>
      </c>
    </row>
    <row r="14029" ht="15.0" customHeight="1">
      <c r="A14029" s="34" t="s">
        <v>28123</v>
      </c>
      <c r="B14029" s="35" t="s">
        <v>28124</v>
      </c>
    </row>
    <row r="14030" ht="15.0" customHeight="1">
      <c r="A14030" s="34" t="s">
        <v>28125</v>
      </c>
      <c r="B14030" s="35" t="s">
        <v>28126</v>
      </c>
    </row>
    <row r="14031" ht="15.0" customHeight="1">
      <c r="A14031" s="34" t="s">
        <v>28127</v>
      </c>
      <c r="B14031" s="35" t="s">
        <v>28128</v>
      </c>
    </row>
    <row r="14032" ht="15.0" customHeight="1">
      <c r="A14032" s="34" t="s">
        <v>28129</v>
      </c>
      <c r="B14032" s="35" t="s">
        <v>28130</v>
      </c>
    </row>
    <row r="14033" ht="15.0" customHeight="1">
      <c r="A14033" s="34" t="s">
        <v>28131</v>
      </c>
      <c r="B14033" s="35" t="s">
        <v>28132</v>
      </c>
    </row>
    <row r="14034" ht="15.0" customHeight="1">
      <c r="A14034" s="34" t="s">
        <v>28133</v>
      </c>
      <c r="B14034" s="35" t="s">
        <v>28134</v>
      </c>
    </row>
    <row r="14035" ht="15.0" customHeight="1">
      <c r="A14035" s="34" t="s">
        <v>28135</v>
      </c>
      <c r="B14035" s="35" t="s">
        <v>28136</v>
      </c>
    </row>
    <row r="14036" ht="15.0" customHeight="1">
      <c r="A14036" s="34" t="s">
        <v>28137</v>
      </c>
      <c r="B14036" s="35" t="s">
        <v>28138</v>
      </c>
    </row>
    <row r="14037" ht="15.0" customHeight="1">
      <c r="A14037" s="34" t="s">
        <v>28139</v>
      </c>
      <c r="B14037" s="35" t="s">
        <v>28140</v>
      </c>
    </row>
    <row r="14038" ht="15.0" customHeight="1">
      <c r="A14038" s="34" t="s">
        <v>28141</v>
      </c>
      <c r="B14038" s="35" t="s">
        <v>28142</v>
      </c>
    </row>
    <row r="14039" ht="15.0" customHeight="1">
      <c r="A14039" s="34" t="s">
        <v>28143</v>
      </c>
      <c r="B14039" s="35" t="s">
        <v>28144</v>
      </c>
    </row>
    <row r="14040" ht="15.0" customHeight="1">
      <c r="A14040" s="34" t="s">
        <v>28145</v>
      </c>
      <c r="B14040" s="35" t="s">
        <v>28146</v>
      </c>
    </row>
    <row r="14041" ht="15.0" customHeight="1">
      <c r="A14041" s="34" t="s">
        <v>28147</v>
      </c>
      <c r="B14041" s="35" t="s">
        <v>28148</v>
      </c>
    </row>
    <row r="14042" ht="15.0" customHeight="1">
      <c r="A14042" s="34" t="s">
        <v>28149</v>
      </c>
      <c r="B14042" s="35" t="s">
        <v>28150</v>
      </c>
    </row>
    <row r="14043" ht="15.0" customHeight="1">
      <c r="A14043" s="34" t="s">
        <v>28151</v>
      </c>
      <c r="B14043" s="35" t="s">
        <v>28152</v>
      </c>
    </row>
    <row r="14044" ht="15.0" customHeight="1">
      <c r="A14044" s="34" t="s">
        <v>28153</v>
      </c>
      <c r="B14044" s="35" t="s">
        <v>28154</v>
      </c>
    </row>
    <row r="14045" ht="15.0" customHeight="1">
      <c r="A14045" s="34" t="s">
        <v>28155</v>
      </c>
      <c r="B14045" s="35" t="s">
        <v>28156</v>
      </c>
    </row>
    <row r="14046" ht="15.0" customHeight="1">
      <c r="A14046" s="34" t="s">
        <v>28157</v>
      </c>
      <c r="B14046" s="35" t="s">
        <v>28158</v>
      </c>
    </row>
    <row r="14047" ht="15.0" customHeight="1">
      <c r="A14047" s="34" t="s">
        <v>28159</v>
      </c>
      <c r="B14047" s="35" t="s">
        <v>28160</v>
      </c>
    </row>
    <row r="14048" ht="15.0" customHeight="1">
      <c r="A14048" s="34" t="s">
        <v>28161</v>
      </c>
      <c r="B14048" s="35" t="s">
        <v>28162</v>
      </c>
    </row>
    <row r="14049" ht="15.0" customHeight="1">
      <c r="A14049" s="34" t="s">
        <v>28163</v>
      </c>
      <c r="B14049" s="35" t="s">
        <v>28164</v>
      </c>
    </row>
    <row r="14050" ht="15.0" customHeight="1">
      <c r="A14050" s="34" t="s">
        <v>28165</v>
      </c>
      <c r="B14050" s="35" t="s">
        <v>28166</v>
      </c>
    </row>
    <row r="14051" ht="15.0" customHeight="1">
      <c r="A14051" s="34" t="s">
        <v>28167</v>
      </c>
      <c r="B14051" s="35" t="s">
        <v>28168</v>
      </c>
    </row>
    <row r="14052" ht="15.0" customHeight="1">
      <c r="A14052" s="34" t="s">
        <v>28169</v>
      </c>
      <c r="B14052" s="35" t="s">
        <v>28170</v>
      </c>
    </row>
    <row r="14053" ht="15.0" customHeight="1">
      <c r="A14053" s="34" t="s">
        <v>28171</v>
      </c>
      <c r="B14053" s="35" t="s">
        <v>28172</v>
      </c>
    </row>
    <row r="14054" ht="15.0" customHeight="1">
      <c r="A14054" s="34" t="s">
        <v>28173</v>
      </c>
      <c r="B14054" s="35" t="s">
        <v>28174</v>
      </c>
    </row>
    <row r="14055" ht="15.0" customHeight="1">
      <c r="A14055" s="34" t="s">
        <v>28175</v>
      </c>
      <c r="B14055" s="35" t="s">
        <v>28176</v>
      </c>
    </row>
    <row r="14056" ht="15.0" customHeight="1">
      <c r="A14056" s="34" t="s">
        <v>28177</v>
      </c>
      <c r="B14056" s="35" t="s">
        <v>28178</v>
      </c>
    </row>
    <row r="14057" ht="15.0" customHeight="1">
      <c r="A14057" s="34" t="s">
        <v>28179</v>
      </c>
      <c r="B14057" s="35" t="s">
        <v>28180</v>
      </c>
    </row>
    <row r="14058" ht="15.0" customHeight="1">
      <c r="A14058" s="34" t="s">
        <v>28181</v>
      </c>
      <c r="B14058" s="35" t="s">
        <v>28182</v>
      </c>
    </row>
    <row r="14059" ht="15.0" customHeight="1">
      <c r="A14059" s="34" t="s">
        <v>28183</v>
      </c>
      <c r="B14059" s="35" t="s">
        <v>28184</v>
      </c>
    </row>
    <row r="14060" ht="15.0" customHeight="1">
      <c r="A14060" s="34" t="s">
        <v>28185</v>
      </c>
      <c r="B14060" s="35" t="s">
        <v>28186</v>
      </c>
    </row>
    <row r="14061" ht="15.0" customHeight="1">
      <c r="A14061" s="34" t="s">
        <v>28187</v>
      </c>
      <c r="B14061" s="35" t="s">
        <v>28188</v>
      </c>
    </row>
    <row r="14062" ht="15.0" customHeight="1">
      <c r="A14062" s="34" t="s">
        <v>28189</v>
      </c>
      <c r="B14062" s="35" t="s">
        <v>28190</v>
      </c>
    </row>
    <row r="14063" ht="15.0" customHeight="1">
      <c r="A14063" s="34" t="s">
        <v>28191</v>
      </c>
      <c r="B14063" s="35" t="s">
        <v>28192</v>
      </c>
    </row>
    <row r="14064" ht="15.0" customHeight="1">
      <c r="A14064" s="34" t="s">
        <v>28193</v>
      </c>
      <c r="B14064" s="35" t="s">
        <v>28194</v>
      </c>
    </row>
    <row r="14065" ht="15.0" customHeight="1">
      <c r="A14065" s="34" t="s">
        <v>28195</v>
      </c>
      <c r="B14065" s="35" t="s">
        <v>28196</v>
      </c>
    </row>
    <row r="14066" ht="15.0" customHeight="1">
      <c r="A14066" s="34" t="s">
        <v>28197</v>
      </c>
      <c r="B14066" s="35" t="s">
        <v>28198</v>
      </c>
    </row>
    <row r="14067" ht="15.0" customHeight="1">
      <c r="A14067" s="34" t="s">
        <v>28199</v>
      </c>
      <c r="B14067" s="35" t="s">
        <v>28200</v>
      </c>
    </row>
    <row r="14068" ht="15.0" customHeight="1">
      <c r="A14068" s="34" t="s">
        <v>28201</v>
      </c>
      <c r="B14068" s="35" t="s">
        <v>28202</v>
      </c>
    </row>
    <row r="14069" ht="15.0" customHeight="1">
      <c r="A14069" s="34" t="s">
        <v>28203</v>
      </c>
      <c r="B14069" s="35" t="s">
        <v>28204</v>
      </c>
    </row>
    <row r="14070" ht="15.0" customHeight="1">
      <c r="A14070" s="34" t="s">
        <v>28205</v>
      </c>
      <c r="B14070" s="35" t="s">
        <v>28206</v>
      </c>
    </row>
    <row r="14071" ht="15.0" customHeight="1">
      <c r="A14071" s="34" t="s">
        <v>28207</v>
      </c>
      <c r="B14071" s="35" t="s">
        <v>28208</v>
      </c>
    </row>
    <row r="14072" ht="15.0" customHeight="1">
      <c r="A14072" s="34" t="s">
        <v>28209</v>
      </c>
      <c r="B14072" s="35" t="s">
        <v>28210</v>
      </c>
    </row>
    <row r="14073" ht="15.0" customHeight="1">
      <c r="A14073" s="34" t="s">
        <v>28211</v>
      </c>
      <c r="B14073" s="35" t="s">
        <v>28212</v>
      </c>
    </row>
    <row r="14074" ht="15.0" customHeight="1">
      <c r="A14074" s="34" t="s">
        <v>28213</v>
      </c>
      <c r="B14074" s="35" t="s">
        <v>28214</v>
      </c>
    </row>
    <row r="14075" ht="15.0" customHeight="1">
      <c r="A14075" s="34" t="s">
        <v>28215</v>
      </c>
      <c r="B14075" s="35" t="s">
        <v>28216</v>
      </c>
    </row>
    <row r="14076" ht="15.0" customHeight="1">
      <c r="A14076" s="34" t="s">
        <v>28217</v>
      </c>
      <c r="B14076" s="35" t="s">
        <v>28218</v>
      </c>
    </row>
    <row r="14077" ht="15.0" customHeight="1">
      <c r="A14077" s="34" t="s">
        <v>28219</v>
      </c>
      <c r="B14077" s="35" t="s">
        <v>28220</v>
      </c>
    </row>
    <row r="14078" ht="15.0" customHeight="1">
      <c r="A14078" s="34" t="s">
        <v>28221</v>
      </c>
      <c r="B14078" s="35" t="s">
        <v>28222</v>
      </c>
    </row>
    <row r="14079" ht="15.0" customHeight="1">
      <c r="A14079" s="34" t="s">
        <v>28223</v>
      </c>
      <c r="B14079" s="35" t="s">
        <v>28224</v>
      </c>
    </row>
    <row r="14080" ht="15.0" customHeight="1">
      <c r="A14080" s="34" t="s">
        <v>28225</v>
      </c>
      <c r="B14080" s="35" t="s">
        <v>28226</v>
      </c>
    </row>
    <row r="14081" ht="15.0" customHeight="1">
      <c r="A14081" s="34" t="s">
        <v>28227</v>
      </c>
      <c r="B14081" s="35" t="s">
        <v>28228</v>
      </c>
    </row>
    <row r="14082" ht="15.0" customHeight="1">
      <c r="A14082" s="34" t="s">
        <v>28229</v>
      </c>
      <c r="B14082" s="35" t="s">
        <v>28230</v>
      </c>
    </row>
    <row r="14083" ht="15.0" customHeight="1">
      <c r="A14083" s="34" t="s">
        <v>28231</v>
      </c>
      <c r="B14083" s="35" t="s">
        <v>28232</v>
      </c>
    </row>
    <row r="14084" ht="15.0" customHeight="1">
      <c r="A14084" s="34" t="s">
        <v>28233</v>
      </c>
      <c r="B14084" s="35" t="s">
        <v>28234</v>
      </c>
    </row>
    <row r="14085" ht="15.0" customHeight="1">
      <c r="A14085" s="34" t="s">
        <v>28235</v>
      </c>
      <c r="B14085" s="35" t="s">
        <v>28236</v>
      </c>
    </row>
    <row r="14086" ht="15.0" customHeight="1">
      <c r="A14086" s="34" t="s">
        <v>28237</v>
      </c>
      <c r="B14086" s="35" t="s">
        <v>28238</v>
      </c>
    </row>
    <row r="14087" ht="15.0" customHeight="1">
      <c r="A14087" s="34" t="s">
        <v>28239</v>
      </c>
      <c r="B14087" s="35" t="s">
        <v>28240</v>
      </c>
    </row>
    <row r="14088" ht="15.0" customHeight="1">
      <c r="A14088" s="34" t="s">
        <v>28241</v>
      </c>
      <c r="B14088" s="35" t="s">
        <v>28242</v>
      </c>
    </row>
    <row r="14089" ht="15.0" customHeight="1">
      <c r="A14089" s="34" t="s">
        <v>28243</v>
      </c>
      <c r="B14089" s="35" t="s">
        <v>28244</v>
      </c>
    </row>
    <row r="14090" ht="15.0" customHeight="1">
      <c r="A14090" s="34" t="s">
        <v>28245</v>
      </c>
      <c r="B14090" s="35" t="s">
        <v>28246</v>
      </c>
    </row>
    <row r="14091" ht="15.0" customHeight="1">
      <c r="A14091" s="34" t="s">
        <v>28247</v>
      </c>
      <c r="B14091" s="35" t="s">
        <v>28248</v>
      </c>
    </row>
    <row r="14092" ht="15.0" customHeight="1">
      <c r="A14092" s="34" t="s">
        <v>28249</v>
      </c>
      <c r="B14092" s="35" t="s">
        <v>28250</v>
      </c>
    </row>
    <row r="14093" ht="15.0" customHeight="1">
      <c r="A14093" s="34" t="s">
        <v>28251</v>
      </c>
      <c r="B14093" s="35" t="s">
        <v>28252</v>
      </c>
    </row>
    <row r="14094" ht="15.0" customHeight="1">
      <c r="A14094" s="34" t="s">
        <v>28253</v>
      </c>
      <c r="B14094" s="35" t="s">
        <v>28254</v>
      </c>
    </row>
    <row r="14095" ht="15.0" customHeight="1">
      <c r="A14095" s="34" t="s">
        <v>28255</v>
      </c>
      <c r="B14095" s="35" t="s">
        <v>28256</v>
      </c>
    </row>
    <row r="14096" ht="15.0" customHeight="1">
      <c r="A14096" s="34" t="s">
        <v>28257</v>
      </c>
      <c r="B14096" s="35" t="s">
        <v>28258</v>
      </c>
    </row>
    <row r="14097" ht="15.0" customHeight="1">
      <c r="A14097" s="34" t="s">
        <v>28259</v>
      </c>
      <c r="B14097" s="35" t="s">
        <v>28260</v>
      </c>
    </row>
    <row r="14098" ht="15.0" customHeight="1">
      <c r="A14098" s="34" t="s">
        <v>28261</v>
      </c>
      <c r="B14098" s="35" t="s">
        <v>28262</v>
      </c>
    </row>
    <row r="14099" ht="15.0" customHeight="1">
      <c r="A14099" s="34" t="s">
        <v>28263</v>
      </c>
      <c r="B14099" s="35" t="s">
        <v>28264</v>
      </c>
    </row>
    <row r="14100" ht="15.0" customHeight="1">
      <c r="A14100" s="34" t="s">
        <v>28265</v>
      </c>
      <c r="B14100" s="35" t="s">
        <v>28266</v>
      </c>
    </row>
    <row r="14101" ht="15.0" customHeight="1">
      <c r="A14101" s="34" t="s">
        <v>28267</v>
      </c>
      <c r="B14101" s="35" t="s">
        <v>28268</v>
      </c>
    </row>
    <row r="14102" ht="15.0" customHeight="1">
      <c r="A14102" s="34" t="s">
        <v>28269</v>
      </c>
      <c r="B14102" s="35" t="s">
        <v>28270</v>
      </c>
    </row>
    <row r="14103" ht="15.0" customHeight="1">
      <c r="A14103" s="34" t="s">
        <v>28271</v>
      </c>
      <c r="B14103" s="35" t="s">
        <v>28272</v>
      </c>
    </row>
    <row r="14104" ht="15.0" customHeight="1">
      <c r="A14104" s="34" t="s">
        <v>28273</v>
      </c>
      <c r="B14104" s="35" t="s">
        <v>28274</v>
      </c>
    </row>
    <row r="14105" ht="15.0" customHeight="1">
      <c r="A14105" s="34" t="s">
        <v>28275</v>
      </c>
      <c r="B14105" s="35" t="s">
        <v>28276</v>
      </c>
    </row>
    <row r="14106" ht="15.0" customHeight="1">
      <c r="A14106" s="34" t="s">
        <v>28277</v>
      </c>
      <c r="B14106" s="35" t="s">
        <v>28278</v>
      </c>
    </row>
    <row r="14107" ht="15.0" customHeight="1">
      <c r="A14107" s="34" t="s">
        <v>28279</v>
      </c>
      <c r="B14107" s="35" t="s">
        <v>28280</v>
      </c>
    </row>
    <row r="14108" ht="15.0" customHeight="1">
      <c r="A14108" s="34" t="s">
        <v>28281</v>
      </c>
      <c r="B14108" s="35" t="s">
        <v>28282</v>
      </c>
    </row>
    <row r="14109" ht="15.0" customHeight="1">
      <c r="A14109" s="34" t="s">
        <v>28283</v>
      </c>
      <c r="B14109" s="35" t="s">
        <v>28284</v>
      </c>
    </row>
    <row r="14110" ht="15.0" customHeight="1">
      <c r="A14110" s="34" t="s">
        <v>28285</v>
      </c>
      <c r="B14110" s="35" t="s">
        <v>28286</v>
      </c>
    </row>
    <row r="14111" ht="15.0" customHeight="1">
      <c r="A14111" s="34" t="s">
        <v>28287</v>
      </c>
      <c r="B14111" s="35" t="s">
        <v>28288</v>
      </c>
    </row>
    <row r="14112" ht="15.0" customHeight="1">
      <c r="A14112" s="34" t="s">
        <v>28289</v>
      </c>
      <c r="B14112" s="35" t="s">
        <v>28290</v>
      </c>
    </row>
    <row r="14113" ht="15.0" customHeight="1">
      <c r="A14113" s="34" t="s">
        <v>28291</v>
      </c>
      <c r="B14113" s="35" t="s">
        <v>28292</v>
      </c>
    </row>
    <row r="14114" ht="15.0" customHeight="1">
      <c r="A14114" s="34" t="s">
        <v>28293</v>
      </c>
      <c r="B14114" s="35" t="s">
        <v>28294</v>
      </c>
    </row>
    <row r="14115" ht="15.0" customHeight="1">
      <c r="A14115" s="34" t="s">
        <v>28295</v>
      </c>
      <c r="B14115" s="35" t="s">
        <v>28296</v>
      </c>
    </row>
    <row r="14116" ht="15.0" customHeight="1">
      <c r="A14116" s="34" t="s">
        <v>28297</v>
      </c>
      <c r="B14116" s="35" t="s">
        <v>28298</v>
      </c>
    </row>
    <row r="14117" ht="15.0" customHeight="1">
      <c r="A14117" s="34" t="s">
        <v>28299</v>
      </c>
      <c r="B14117" s="35" t="s">
        <v>28300</v>
      </c>
    </row>
    <row r="14118" ht="15.0" customHeight="1">
      <c r="A14118" s="34" t="s">
        <v>28301</v>
      </c>
      <c r="B14118" s="35" t="s">
        <v>28302</v>
      </c>
    </row>
    <row r="14119" ht="15.0" customHeight="1">
      <c r="A14119" s="34" t="s">
        <v>28303</v>
      </c>
      <c r="B14119" s="35" t="s">
        <v>28304</v>
      </c>
    </row>
    <row r="14120" ht="15.0" customHeight="1">
      <c r="A14120" s="34" t="s">
        <v>28305</v>
      </c>
      <c r="B14120" s="35" t="s">
        <v>28306</v>
      </c>
    </row>
    <row r="14121" ht="15.0" customHeight="1">
      <c r="A14121" s="34" t="s">
        <v>28307</v>
      </c>
      <c r="B14121" s="35" t="s">
        <v>28308</v>
      </c>
    </row>
    <row r="14122" ht="15.0" customHeight="1">
      <c r="A14122" s="34" t="s">
        <v>28309</v>
      </c>
      <c r="B14122" s="35" t="s">
        <v>28310</v>
      </c>
    </row>
    <row r="14123" ht="15.0" customHeight="1">
      <c r="A14123" s="34" t="s">
        <v>28311</v>
      </c>
      <c r="B14123" s="35" t="s">
        <v>28312</v>
      </c>
    </row>
    <row r="14124" ht="15.0" customHeight="1">
      <c r="A14124" s="34" t="s">
        <v>28313</v>
      </c>
      <c r="B14124" s="35" t="s">
        <v>28314</v>
      </c>
    </row>
    <row r="14125" ht="15.0" customHeight="1">
      <c r="A14125" s="34" t="s">
        <v>28315</v>
      </c>
      <c r="B14125" s="35" t="s">
        <v>28316</v>
      </c>
    </row>
    <row r="14126" ht="15.0" customHeight="1">
      <c r="A14126" s="34" t="s">
        <v>28317</v>
      </c>
      <c r="B14126" s="35" t="s">
        <v>28318</v>
      </c>
    </row>
    <row r="14127" ht="15.0" customHeight="1">
      <c r="A14127" s="34" t="s">
        <v>28319</v>
      </c>
      <c r="B14127" s="35" t="s">
        <v>28320</v>
      </c>
    </row>
    <row r="14128" ht="15.0" customHeight="1">
      <c r="A14128" s="34" t="s">
        <v>28321</v>
      </c>
      <c r="B14128" s="35" t="s">
        <v>28322</v>
      </c>
    </row>
    <row r="14129" ht="15.0" customHeight="1">
      <c r="A14129" s="34" t="s">
        <v>28323</v>
      </c>
      <c r="B14129" s="35" t="s">
        <v>28324</v>
      </c>
    </row>
    <row r="14130" ht="15.0" customHeight="1">
      <c r="A14130" s="34" t="s">
        <v>28325</v>
      </c>
      <c r="B14130" s="35" t="s">
        <v>28326</v>
      </c>
    </row>
    <row r="14131" ht="15.0" customHeight="1">
      <c r="A14131" s="34" t="s">
        <v>28327</v>
      </c>
      <c r="B14131" s="35" t="s">
        <v>28328</v>
      </c>
    </row>
    <row r="14132" ht="15.0" customHeight="1">
      <c r="A14132" s="34" t="s">
        <v>28329</v>
      </c>
      <c r="B14132" s="35" t="s">
        <v>28330</v>
      </c>
    </row>
    <row r="14133" ht="15.0" customHeight="1">
      <c r="A14133" s="34" t="s">
        <v>28331</v>
      </c>
      <c r="B14133" s="35" t="s">
        <v>28332</v>
      </c>
    </row>
    <row r="14134" ht="15.0" customHeight="1">
      <c r="A14134" s="34" t="s">
        <v>28333</v>
      </c>
      <c r="B14134" s="35" t="s">
        <v>28334</v>
      </c>
    </row>
    <row r="14135" ht="15.0" customHeight="1">
      <c r="A14135" s="34" t="s">
        <v>28335</v>
      </c>
      <c r="B14135" s="35" t="s">
        <v>28336</v>
      </c>
    </row>
    <row r="14136" ht="15.0" customHeight="1">
      <c r="A14136" s="34" t="s">
        <v>28337</v>
      </c>
      <c r="B14136" s="35" t="s">
        <v>28338</v>
      </c>
    </row>
    <row r="14137" ht="15.0" customHeight="1">
      <c r="A14137" s="34" t="s">
        <v>28339</v>
      </c>
      <c r="B14137" s="35" t="s">
        <v>28340</v>
      </c>
    </row>
    <row r="14138" ht="15.0" customHeight="1">
      <c r="A14138" s="34" t="s">
        <v>28341</v>
      </c>
      <c r="B14138" s="35" t="s">
        <v>28342</v>
      </c>
    </row>
    <row r="14139" ht="15.0" customHeight="1">
      <c r="A14139" s="34" t="s">
        <v>28343</v>
      </c>
      <c r="B14139" s="35" t="s">
        <v>28344</v>
      </c>
    </row>
    <row r="14140" ht="15.0" customHeight="1">
      <c r="A14140" s="34" t="s">
        <v>28345</v>
      </c>
      <c r="B14140" s="35" t="s">
        <v>28346</v>
      </c>
    </row>
    <row r="14141" ht="15.0" customHeight="1">
      <c r="A14141" s="34" t="s">
        <v>28347</v>
      </c>
      <c r="B14141" s="35" t="s">
        <v>28348</v>
      </c>
    </row>
    <row r="14142" ht="15.0" customHeight="1">
      <c r="A14142" s="34" t="s">
        <v>28349</v>
      </c>
      <c r="B14142" s="35" t="s">
        <v>28350</v>
      </c>
    </row>
    <row r="14143" ht="15.0" customHeight="1">
      <c r="A14143" s="34" t="s">
        <v>28351</v>
      </c>
      <c r="B14143" s="35" t="s">
        <v>28352</v>
      </c>
    </row>
    <row r="14144" ht="15.0" customHeight="1">
      <c r="A14144" s="34" t="s">
        <v>28353</v>
      </c>
      <c r="B14144" s="35" t="s">
        <v>28354</v>
      </c>
    </row>
    <row r="14145" ht="15.0" customHeight="1">
      <c r="A14145" s="34" t="s">
        <v>28355</v>
      </c>
      <c r="B14145" s="35" t="s">
        <v>28356</v>
      </c>
    </row>
    <row r="14146" ht="15.0" customHeight="1">
      <c r="A14146" s="34" t="s">
        <v>28357</v>
      </c>
      <c r="B14146" s="35" t="s">
        <v>28358</v>
      </c>
    </row>
    <row r="14147" ht="15.0" customHeight="1">
      <c r="A14147" s="34" t="s">
        <v>28359</v>
      </c>
      <c r="B14147" s="35" t="s">
        <v>28360</v>
      </c>
    </row>
    <row r="14148" ht="15.0" customHeight="1">
      <c r="A14148" s="34" t="s">
        <v>28361</v>
      </c>
      <c r="B14148" s="35" t="s">
        <v>28362</v>
      </c>
    </row>
    <row r="14149" ht="15.0" customHeight="1">
      <c r="A14149" s="34" t="s">
        <v>28363</v>
      </c>
      <c r="B14149" s="35" t="s">
        <v>28364</v>
      </c>
    </row>
    <row r="14150" ht="15.0" customHeight="1">
      <c r="A14150" s="34" t="s">
        <v>28365</v>
      </c>
      <c r="B14150" s="35" t="s">
        <v>28366</v>
      </c>
    </row>
    <row r="14151" ht="15.0" customHeight="1">
      <c r="A14151" s="34" t="s">
        <v>28367</v>
      </c>
      <c r="B14151" s="35" t="s">
        <v>28368</v>
      </c>
    </row>
    <row r="14152" ht="15.0" customHeight="1">
      <c r="A14152" s="34" t="s">
        <v>28369</v>
      </c>
      <c r="B14152" s="35" t="s">
        <v>28370</v>
      </c>
    </row>
    <row r="14153" ht="15.0" customHeight="1">
      <c r="A14153" s="34" t="s">
        <v>28371</v>
      </c>
      <c r="B14153" s="35" t="s">
        <v>28372</v>
      </c>
    </row>
    <row r="14154" ht="15.0" customHeight="1">
      <c r="A14154" s="34" t="s">
        <v>28373</v>
      </c>
      <c r="B14154" s="35" t="s">
        <v>28374</v>
      </c>
    </row>
    <row r="14155" ht="15.0" customHeight="1">
      <c r="A14155" s="34" t="s">
        <v>28375</v>
      </c>
      <c r="B14155" s="35" t="s">
        <v>28376</v>
      </c>
    </row>
    <row r="14156" ht="15.0" customHeight="1">
      <c r="A14156" s="34" t="s">
        <v>28377</v>
      </c>
      <c r="B14156" s="35" t="s">
        <v>28378</v>
      </c>
    </row>
    <row r="14157" ht="15.0" customHeight="1">
      <c r="A14157" s="34" t="s">
        <v>28379</v>
      </c>
      <c r="B14157" s="35" t="s">
        <v>28380</v>
      </c>
    </row>
    <row r="14158" ht="15.0" customHeight="1">
      <c r="A14158" s="34" t="s">
        <v>28381</v>
      </c>
      <c r="B14158" s="35" t="s">
        <v>28382</v>
      </c>
    </row>
    <row r="14159" ht="15.0" customHeight="1">
      <c r="A14159" s="34" t="s">
        <v>28383</v>
      </c>
      <c r="B14159" s="35" t="s">
        <v>28384</v>
      </c>
    </row>
    <row r="14160" ht="15.0" customHeight="1">
      <c r="A14160" s="34" t="s">
        <v>28385</v>
      </c>
      <c r="B14160" s="35" t="s">
        <v>28386</v>
      </c>
    </row>
    <row r="14161" ht="15.0" customHeight="1">
      <c r="A14161" s="34" t="s">
        <v>28387</v>
      </c>
      <c r="B14161" s="35" t="s">
        <v>28388</v>
      </c>
    </row>
    <row r="14162" ht="15.0" customHeight="1">
      <c r="A14162" s="34" t="s">
        <v>28389</v>
      </c>
      <c r="B14162" s="35" t="s">
        <v>28390</v>
      </c>
    </row>
    <row r="14163" ht="15.0" customHeight="1">
      <c r="A14163" s="34" t="s">
        <v>28391</v>
      </c>
      <c r="B14163" s="35" t="s">
        <v>28392</v>
      </c>
    </row>
    <row r="14164" ht="15.0" customHeight="1">
      <c r="A14164" s="34" t="s">
        <v>28393</v>
      </c>
      <c r="B14164" s="35" t="s">
        <v>28394</v>
      </c>
    </row>
    <row r="14165" ht="15.0" customHeight="1">
      <c r="A14165" s="34" t="s">
        <v>28395</v>
      </c>
      <c r="B14165" s="35" t="s">
        <v>28396</v>
      </c>
    </row>
    <row r="14166" ht="15.0" customHeight="1">
      <c r="A14166" s="34" t="s">
        <v>28397</v>
      </c>
      <c r="B14166" s="35" t="s">
        <v>28398</v>
      </c>
    </row>
    <row r="14167" ht="15.0" customHeight="1">
      <c r="A14167" s="34" t="s">
        <v>28399</v>
      </c>
      <c r="B14167" s="35" t="s">
        <v>28400</v>
      </c>
    </row>
    <row r="14168" ht="15.0" customHeight="1">
      <c r="A14168" s="34" t="s">
        <v>28401</v>
      </c>
      <c r="B14168" s="35" t="s">
        <v>28402</v>
      </c>
    </row>
    <row r="14169" ht="15.0" customHeight="1">
      <c r="A14169" s="34" t="s">
        <v>28403</v>
      </c>
      <c r="B14169" s="35" t="s">
        <v>28404</v>
      </c>
    </row>
    <row r="14170" ht="15.0" customHeight="1">
      <c r="A14170" s="34" t="s">
        <v>28405</v>
      </c>
      <c r="B14170" s="35" t="s">
        <v>28406</v>
      </c>
    </row>
    <row r="14171" ht="15.0" customHeight="1">
      <c r="A14171" s="34" t="s">
        <v>28407</v>
      </c>
      <c r="B14171" s="35" t="s">
        <v>28408</v>
      </c>
    </row>
    <row r="14172" ht="15.0" customHeight="1">
      <c r="A14172" s="34" t="s">
        <v>28409</v>
      </c>
      <c r="B14172" s="35" t="s">
        <v>28410</v>
      </c>
    </row>
    <row r="14173" ht="15.0" customHeight="1">
      <c r="A14173" s="34" t="s">
        <v>28411</v>
      </c>
      <c r="B14173" s="35" t="s">
        <v>28412</v>
      </c>
    </row>
    <row r="14174" ht="15.0" customHeight="1">
      <c r="A14174" s="34" t="s">
        <v>28413</v>
      </c>
      <c r="B14174" s="35" t="s">
        <v>28414</v>
      </c>
    </row>
    <row r="14175" ht="15.0" customHeight="1">
      <c r="A14175" s="34" t="s">
        <v>28415</v>
      </c>
      <c r="B14175" s="35" t="s">
        <v>28416</v>
      </c>
    </row>
    <row r="14176" ht="15.0" customHeight="1">
      <c r="A14176" s="34" t="s">
        <v>28417</v>
      </c>
      <c r="B14176" s="35" t="s">
        <v>28418</v>
      </c>
    </row>
    <row r="14177" ht="15.0" customHeight="1">
      <c r="A14177" s="34" t="s">
        <v>28419</v>
      </c>
      <c r="B14177" s="35" t="s">
        <v>28420</v>
      </c>
    </row>
    <row r="14178" ht="15.0" customHeight="1">
      <c r="A14178" s="34" t="s">
        <v>28421</v>
      </c>
      <c r="B14178" s="35" t="s">
        <v>28422</v>
      </c>
    </row>
    <row r="14179" ht="15.0" customHeight="1">
      <c r="A14179" s="34" t="s">
        <v>28423</v>
      </c>
      <c r="B14179" s="35" t="s">
        <v>28424</v>
      </c>
    </row>
    <row r="14180" ht="15.0" customHeight="1">
      <c r="A14180" s="34" t="s">
        <v>28425</v>
      </c>
      <c r="B14180" s="35" t="s">
        <v>28426</v>
      </c>
    </row>
    <row r="14181" ht="15.0" customHeight="1">
      <c r="A14181" s="34" t="s">
        <v>28427</v>
      </c>
      <c r="B14181" s="35" t="s">
        <v>28428</v>
      </c>
    </row>
    <row r="14182" ht="15.0" customHeight="1">
      <c r="A14182" s="34" t="s">
        <v>28429</v>
      </c>
      <c r="B14182" s="35" t="s">
        <v>28430</v>
      </c>
    </row>
    <row r="14183" ht="15.0" customHeight="1">
      <c r="A14183" s="34" t="s">
        <v>28431</v>
      </c>
      <c r="B14183" s="35" t="s">
        <v>28432</v>
      </c>
    </row>
    <row r="14184" ht="15.0" customHeight="1">
      <c r="A14184" s="34" t="s">
        <v>28433</v>
      </c>
      <c r="B14184" s="35" t="s">
        <v>28434</v>
      </c>
    </row>
    <row r="14185" ht="15.0" customHeight="1">
      <c r="A14185" s="34" t="s">
        <v>28435</v>
      </c>
      <c r="B14185" s="35" t="s">
        <v>28436</v>
      </c>
    </row>
    <row r="14186" ht="15.0" customHeight="1">
      <c r="A14186" s="34" t="s">
        <v>28437</v>
      </c>
      <c r="B14186" s="35" t="s">
        <v>28438</v>
      </c>
    </row>
    <row r="14187" ht="15.0" customHeight="1">
      <c r="A14187" s="34" t="s">
        <v>28439</v>
      </c>
      <c r="B14187" s="35" t="s">
        <v>28440</v>
      </c>
    </row>
    <row r="14188" ht="15.0" customHeight="1">
      <c r="A14188" s="34" t="s">
        <v>28441</v>
      </c>
      <c r="B14188" s="35" t="s">
        <v>28442</v>
      </c>
    </row>
    <row r="14189" ht="15.0" customHeight="1">
      <c r="A14189" s="34" t="s">
        <v>28443</v>
      </c>
      <c r="B14189" s="35" t="s">
        <v>28444</v>
      </c>
    </row>
    <row r="14190" ht="15.0" customHeight="1">
      <c r="A14190" s="34" t="s">
        <v>28445</v>
      </c>
      <c r="B14190" s="35" t="s">
        <v>28446</v>
      </c>
    </row>
    <row r="14191" ht="15.0" customHeight="1">
      <c r="A14191" s="34" t="s">
        <v>28447</v>
      </c>
      <c r="B14191" s="35" t="s">
        <v>28448</v>
      </c>
    </row>
    <row r="14192" ht="15.0" customHeight="1">
      <c r="A14192" s="34" t="s">
        <v>28449</v>
      </c>
      <c r="B14192" s="35" t="s">
        <v>28450</v>
      </c>
    </row>
    <row r="14193" ht="15.0" customHeight="1">
      <c r="A14193" s="34" t="s">
        <v>28451</v>
      </c>
      <c r="B14193" s="35" t="s">
        <v>28452</v>
      </c>
    </row>
    <row r="14194" ht="15.0" customHeight="1">
      <c r="A14194" s="34" t="s">
        <v>28453</v>
      </c>
      <c r="B14194" s="35" t="s">
        <v>28454</v>
      </c>
    </row>
    <row r="14195" ht="15.0" customHeight="1">
      <c r="A14195" s="34" t="s">
        <v>28455</v>
      </c>
      <c r="B14195" s="35" t="s">
        <v>28456</v>
      </c>
    </row>
    <row r="14196" ht="15.0" customHeight="1">
      <c r="A14196" s="34" t="s">
        <v>28457</v>
      </c>
      <c r="B14196" s="35" t="s">
        <v>28458</v>
      </c>
    </row>
    <row r="14197" ht="15.0" customHeight="1">
      <c r="A14197" s="34" t="s">
        <v>28459</v>
      </c>
      <c r="B14197" s="35" t="s">
        <v>28460</v>
      </c>
    </row>
    <row r="14198" ht="15.0" customHeight="1">
      <c r="A14198" s="34" t="s">
        <v>28461</v>
      </c>
      <c r="B14198" s="35" t="s">
        <v>28462</v>
      </c>
    </row>
    <row r="14199" ht="15.0" customHeight="1">
      <c r="A14199" s="34" t="s">
        <v>28463</v>
      </c>
      <c r="B14199" s="35" t="s">
        <v>28464</v>
      </c>
    </row>
    <row r="14200" ht="15.0" customHeight="1">
      <c r="A14200" s="34" t="s">
        <v>28465</v>
      </c>
      <c r="B14200" s="35" t="s">
        <v>28466</v>
      </c>
    </row>
    <row r="14201" ht="15.0" customHeight="1">
      <c r="A14201" s="34" t="s">
        <v>28467</v>
      </c>
      <c r="B14201" s="35" t="s">
        <v>28468</v>
      </c>
    </row>
    <row r="14202" ht="15.0" customHeight="1">
      <c r="A14202" s="34" t="s">
        <v>28469</v>
      </c>
      <c r="B14202" s="35" t="s">
        <v>28470</v>
      </c>
    </row>
    <row r="14203" ht="15.0" customHeight="1">
      <c r="A14203" s="34" t="s">
        <v>28471</v>
      </c>
      <c r="B14203" s="35" t="s">
        <v>28472</v>
      </c>
    </row>
    <row r="14204" ht="15.0" customHeight="1">
      <c r="A14204" s="34" t="s">
        <v>28473</v>
      </c>
      <c r="B14204" s="35" t="s">
        <v>28474</v>
      </c>
    </row>
    <row r="14205" ht="15.0" customHeight="1">
      <c r="A14205" s="34" t="s">
        <v>28475</v>
      </c>
      <c r="B14205" s="35" t="s">
        <v>28476</v>
      </c>
    </row>
    <row r="14206" ht="15.0" customHeight="1">
      <c r="A14206" s="34" t="s">
        <v>28477</v>
      </c>
      <c r="B14206" s="35" t="s">
        <v>28478</v>
      </c>
    </row>
    <row r="14207" ht="15.0" customHeight="1">
      <c r="A14207" s="34" t="s">
        <v>28479</v>
      </c>
      <c r="B14207" s="35" t="s">
        <v>28480</v>
      </c>
    </row>
    <row r="14208" ht="15.0" customHeight="1">
      <c r="A14208" s="34" t="s">
        <v>28481</v>
      </c>
      <c r="B14208" s="35" t="s">
        <v>28482</v>
      </c>
    </row>
    <row r="14209" ht="15.0" customHeight="1">
      <c r="A14209" s="34" t="s">
        <v>28483</v>
      </c>
      <c r="B14209" s="35" t="s">
        <v>28484</v>
      </c>
    </row>
    <row r="14210" ht="15.0" customHeight="1">
      <c r="A14210" s="34" t="s">
        <v>28485</v>
      </c>
      <c r="B14210" s="35" t="s">
        <v>28486</v>
      </c>
    </row>
    <row r="14211" ht="15.0" customHeight="1">
      <c r="A14211" s="34" t="s">
        <v>28487</v>
      </c>
      <c r="B14211" s="35" t="s">
        <v>28488</v>
      </c>
    </row>
    <row r="14212" ht="15.0" customHeight="1">
      <c r="A14212" s="34" t="s">
        <v>28489</v>
      </c>
      <c r="B14212" s="35" t="s">
        <v>28490</v>
      </c>
    </row>
    <row r="14213" ht="15.0" customHeight="1">
      <c r="A14213" s="34" t="s">
        <v>28491</v>
      </c>
      <c r="B14213" s="35" t="s">
        <v>28492</v>
      </c>
    </row>
    <row r="14214" ht="15.0" customHeight="1">
      <c r="A14214" s="34" t="s">
        <v>28493</v>
      </c>
      <c r="B14214" s="35" t="s">
        <v>28494</v>
      </c>
    </row>
    <row r="14215" ht="15.0" customHeight="1">
      <c r="A14215" s="34" t="s">
        <v>28495</v>
      </c>
      <c r="B14215" s="35" t="s">
        <v>28496</v>
      </c>
    </row>
    <row r="14216" ht="15.0" customHeight="1">
      <c r="A14216" s="34" t="s">
        <v>28497</v>
      </c>
      <c r="B14216" s="35" t="s">
        <v>28498</v>
      </c>
    </row>
    <row r="14217" ht="15.0" customHeight="1">
      <c r="A14217" s="34" t="s">
        <v>28499</v>
      </c>
      <c r="B14217" s="35" t="s">
        <v>28500</v>
      </c>
    </row>
    <row r="14218" ht="15.0" customHeight="1">
      <c r="A14218" s="34" t="s">
        <v>28501</v>
      </c>
      <c r="B14218" s="35" t="s">
        <v>28502</v>
      </c>
    </row>
    <row r="14219" ht="15.0" customHeight="1">
      <c r="A14219" s="34" t="s">
        <v>28503</v>
      </c>
      <c r="B14219" s="35" t="s">
        <v>28504</v>
      </c>
    </row>
    <row r="14220" ht="15.0" customHeight="1">
      <c r="A14220" s="34" t="s">
        <v>28505</v>
      </c>
      <c r="B14220" s="35" t="s">
        <v>28506</v>
      </c>
    </row>
    <row r="14221" ht="15.0" customHeight="1">
      <c r="A14221" s="34" t="s">
        <v>28507</v>
      </c>
      <c r="B14221" s="35" t="s">
        <v>28508</v>
      </c>
    </row>
    <row r="14222" ht="15.0" customHeight="1">
      <c r="A14222" s="34" t="s">
        <v>28509</v>
      </c>
      <c r="B14222" s="35" t="s">
        <v>28510</v>
      </c>
    </row>
    <row r="14223" ht="15.0" customHeight="1">
      <c r="A14223" s="34" t="s">
        <v>28511</v>
      </c>
      <c r="B14223" s="35" t="s">
        <v>28512</v>
      </c>
    </row>
    <row r="14224" ht="15.0" customHeight="1">
      <c r="A14224" s="34" t="s">
        <v>28513</v>
      </c>
      <c r="B14224" s="35" t="s">
        <v>28514</v>
      </c>
    </row>
    <row r="14225" ht="15.0" customHeight="1">
      <c r="A14225" s="34" t="s">
        <v>28515</v>
      </c>
      <c r="B14225" s="35" t="s">
        <v>28516</v>
      </c>
    </row>
    <row r="14226" ht="15.0" customHeight="1">
      <c r="A14226" s="34" t="s">
        <v>28517</v>
      </c>
      <c r="B14226" s="35" t="s">
        <v>28518</v>
      </c>
    </row>
    <row r="14227" ht="15.0" customHeight="1">
      <c r="A14227" s="34" t="s">
        <v>28519</v>
      </c>
      <c r="B14227" s="35" t="s">
        <v>28520</v>
      </c>
    </row>
    <row r="14228" ht="15.0" customHeight="1">
      <c r="A14228" s="34" t="s">
        <v>28521</v>
      </c>
      <c r="B14228" s="35" t="s">
        <v>28522</v>
      </c>
    </row>
    <row r="14229" ht="15.0" customHeight="1">
      <c r="A14229" s="34" t="s">
        <v>28523</v>
      </c>
      <c r="B14229" s="35" t="s">
        <v>28524</v>
      </c>
    </row>
    <row r="14230" ht="15.0" customHeight="1">
      <c r="A14230" s="34" t="s">
        <v>28525</v>
      </c>
      <c r="B14230" s="35" t="s">
        <v>28526</v>
      </c>
    </row>
    <row r="14231" ht="15.0" customHeight="1">
      <c r="A14231" s="34" t="s">
        <v>28527</v>
      </c>
      <c r="B14231" s="35" t="s">
        <v>28528</v>
      </c>
    </row>
    <row r="14232" ht="15.0" customHeight="1">
      <c r="A14232" s="34" t="s">
        <v>28529</v>
      </c>
      <c r="B14232" s="35" t="s">
        <v>28530</v>
      </c>
    </row>
    <row r="14233" ht="15.0" customHeight="1">
      <c r="A14233" s="34" t="s">
        <v>28531</v>
      </c>
      <c r="B14233" s="35" t="s">
        <v>28532</v>
      </c>
    </row>
    <row r="14234" ht="15.0" customHeight="1">
      <c r="A14234" s="34" t="s">
        <v>27927</v>
      </c>
      <c r="B14234" s="35" t="s">
        <v>28533</v>
      </c>
    </row>
    <row r="14235" ht="15.0" customHeight="1">
      <c r="A14235" s="34" t="s">
        <v>28534</v>
      </c>
      <c r="B14235" s="35" t="s">
        <v>28535</v>
      </c>
    </row>
    <row r="14236" ht="15.0" customHeight="1">
      <c r="A14236" s="34" t="s">
        <v>28536</v>
      </c>
      <c r="B14236" s="35" t="s">
        <v>28537</v>
      </c>
    </row>
    <row r="14237" ht="15.0" customHeight="1">
      <c r="A14237" s="34" t="s">
        <v>28538</v>
      </c>
      <c r="B14237" s="35" t="s">
        <v>28539</v>
      </c>
    </row>
    <row r="14238" ht="15.0" customHeight="1">
      <c r="A14238" s="34" t="s">
        <v>28540</v>
      </c>
      <c r="B14238" s="35" t="s">
        <v>28541</v>
      </c>
    </row>
    <row r="14239" ht="15.0" customHeight="1">
      <c r="A14239" s="34" t="s">
        <v>28542</v>
      </c>
      <c r="B14239" s="35" t="s">
        <v>28543</v>
      </c>
    </row>
    <row r="14240" ht="15.0" customHeight="1">
      <c r="A14240" s="34" t="s">
        <v>28544</v>
      </c>
      <c r="B14240" s="35" t="s">
        <v>28545</v>
      </c>
    </row>
    <row r="14241" ht="15.0" customHeight="1">
      <c r="A14241" s="34" t="s">
        <v>28546</v>
      </c>
      <c r="B14241" s="35" t="s">
        <v>28547</v>
      </c>
    </row>
    <row r="14242" ht="15.0" customHeight="1">
      <c r="A14242" s="34" t="s">
        <v>28548</v>
      </c>
      <c r="B14242" s="35" t="s">
        <v>28549</v>
      </c>
    </row>
    <row r="14243" ht="15.0" customHeight="1">
      <c r="A14243" s="34" t="s">
        <v>28550</v>
      </c>
      <c r="B14243" s="35" t="s">
        <v>28551</v>
      </c>
    </row>
    <row r="14244" ht="15.0" customHeight="1">
      <c r="A14244" s="34" t="s">
        <v>28552</v>
      </c>
      <c r="B14244" s="35" t="s">
        <v>28553</v>
      </c>
    </row>
    <row r="14245" ht="15.0" customHeight="1">
      <c r="A14245" s="34" t="s">
        <v>28554</v>
      </c>
      <c r="B14245" s="35" t="s">
        <v>28555</v>
      </c>
    </row>
    <row r="14246" ht="15.0" customHeight="1">
      <c r="A14246" s="34" t="s">
        <v>28556</v>
      </c>
      <c r="B14246" s="35" t="s">
        <v>28557</v>
      </c>
    </row>
    <row r="14247" ht="15.0" customHeight="1">
      <c r="A14247" s="34" t="s">
        <v>28558</v>
      </c>
      <c r="B14247" s="35" t="s">
        <v>28559</v>
      </c>
    </row>
    <row r="14248" ht="15.0" customHeight="1">
      <c r="A14248" s="34" t="s">
        <v>28560</v>
      </c>
      <c r="B14248" s="35" t="s">
        <v>28561</v>
      </c>
    </row>
    <row r="14249" ht="15.0" customHeight="1">
      <c r="A14249" s="34" t="s">
        <v>28562</v>
      </c>
      <c r="B14249" s="35" t="s">
        <v>28563</v>
      </c>
    </row>
    <row r="14250" ht="15.0" customHeight="1">
      <c r="A14250" s="34" t="s">
        <v>28564</v>
      </c>
      <c r="B14250" s="35" t="s">
        <v>28565</v>
      </c>
    </row>
    <row r="14251" ht="15.0" customHeight="1">
      <c r="A14251" s="34" t="s">
        <v>28566</v>
      </c>
      <c r="B14251" s="35" t="s">
        <v>28567</v>
      </c>
    </row>
    <row r="14252" ht="15.0" customHeight="1">
      <c r="A14252" s="34" t="s">
        <v>28568</v>
      </c>
      <c r="B14252" s="35" t="s">
        <v>28569</v>
      </c>
    </row>
    <row r="14253" ht="15.0" customHeight="1">
      <c r="A14253" s="34" t="s">
        <v>28570</v>
      </c>
      <c r="B14253" s="35" t="s">
        <v>28571</v>
      </c>
    </row>
    <row r="14254" ht="15.0" customHeight="1">
      <c r="A14254" s="34" t="s">
        <v>28572</v>
      </c>
      <c r="B14254" s="35" t="s">
        <v>28573</v>
      </c>
    </row>
    <row r="14255" ht="15.0" customHeight="1">
      <c r="A14255" s="34" t="s">
        <v>28574</v>
      </c>
      <c r="B14255" s="35" t="s">
        <v>28575</v>
      </c>
    </row>
    <row r="14256" ht="15.0" customHeight="1">
      <c r="A14256" s="34" t="s">
        <v>28576</v>
      </c>
      <c r="B14256" s="35" t="s">
        <v>28577</v>
      </c>
    </row>
    <row r="14257" ht="15.0" customHeight="1">
      <c r="A14257" s="34" t="s">
        <v>28578</v>
      </c>
      <c r="B14257" s="35" t="s">
        <v>28579</v>
      </c>
    </row>
    <row r="14258" ht="15.0" customHeight="1">
      <c r="A14258" s="34" t="s">
        <v>28580</v>
      </c>
      <c r="B14258" s="35" t="s">
        <v>28581</v>
      </c>
    </row>
    <row r="14259" ht="15.0" customHeight="1">
      <c r="A14259" s="34" t="s">
        <v>28582</v>
      </c>
      <c r="B14259" s="35" t="s">
        <v>28583</v>
      </c>
    </row>
    <row r="14260" ht="15.0" customHeight="1">
      <c r="A14260" s="34" t="s">
        <v>28584</v>
      </c>
      <c r="B14260" s="35" t="s">
        <v>28585</v>
      </c>
    </row>
    <row r="14261" ht="15.0" customHeight="1">
      <c r="A14261" s="34" t="s">
        <v>28586</v>
      </c>
      <c r="B14261" s="35" t="s">
        <v>28587</v>
      </c>
    </row>
    <row r="14262" ht="15.0" customHeight="1">
      <c r="A14262" s="34" t="s">
        <v>28588</v>
      </c>
      <c r="B14262" s="35" t="s">
        <v>28589</v>
      </c>
    </row>
    <row r="14263" ht="15.0" customHeight="1">
      <c r="A14263" s="34" t="s">
        <v>28590</v>
      </c>
      <c r="B14263" s="35" t="s">
        <v>28591</v>
      </c>
    </row>
    <row r="14264" ht="15.0" customHeight="1">
      <c r="A14264" s="34" t="s">
        <v>28592</v>
      </c>
      <c r="B14264" s="35" t="s">
        <v>28593</v>
      </c>
    </row>
    <row r="14265" ht="15.0" customHeight="1">
      <c r="A14265" s="34" t="s">
        <v>28594</v>
      </c>
      <c r="B14265" s="35" t="s">
        <v>28595</v>
      </c>
    </row>
    <row r="14266" ht="15.0" customHeight="1">
      <c r="A14266" s="34" t="s">
        <v>28596</v>
      </c>
      <c r="B14266" s="35" t="s">
        <v>28597</v>
      </c>
    </row>
    <row r="14267" ht="15.0" customHeight="1">
      <c r="A14267" s="34" t="s">
        <v>28598</v>
      </c>
      <c r="B14267" s="35" t="s">
        <v>28599</v>
      </c>
    </row>
    <row r="14268" ht="15.0" customHeight="1">
      <c r="A14268" s="34" t="s">
        <v>28600</v>
      </c>
      <c r="B14268" s="35" t="s">
        <v>28601</v>
      </c>
    </row>
    <row r="14269" ht="15.0" customHeight="1">
      <c r="A14269" s="34" t="s">
        <v>28602</v>
      </c>
      <c r="B14269" s="35" t="s">
        <v>28603</v>
      </c>
    </row>
    <row r="14270" ht="15.0" customHeight="1">
      <c r="A14270" s="34" t="s">
        <v>28604</v>
      </c>
      <c r="B14270" s="35" t="s">
        <v>28605</v>
      </c>
    </row>
    <row r="14271" ht="15.0" customHeight="1">
      <c r="A14271" s="34" t="s">
        <v>28606</v>
      </c>
      <c r="B14271" s="35" t="s">
        <v>28607</v>
      </c>
    </row>
    <row r="14272" ht="15.0" customHeight="1">
      <c r="A14272" s="34" t="s">
        <v>28608</v>
      </c>
      <c r="B14272" s="35" t="s">
        <v>28609</v>
      </c>
    </row>
    <row r="14273" ht="15.0" customHeight="1">
      <c r="A14273" s="34" t="s">
        <v>28610</v>
      </c>
      <c r="B14273" s="35" t="s">
        <v>28611</v>
      </c>
    </row>
    <row r="14274" ht="15.0" customHeight="1">
      <c r="A14274" s="34" t="s">
        <v>28612</v>
      </c>
      <c r="B14274" s="35" t="s">
        <v>28613</v>
      </c>
    </row>
    <row r="14275" ht="15.0" customHeight="1">
      <c r="A14275" s="34" t="s">
        <v>28614</v>
      </c>
      <c r="B14275" s="35" t="s">
        <v>28615</v>
      </c>
    </row>
    <row r="14276" ht="15.0" customHeight="1">
      <c r="A14276" s="34" t="s">
        <v>28616</v>
      </c>
      <c r="B14276" s="35" t="s">
        <v>28617</v>
      </c>
    </row>
    <row r="14277" ht="15.0" customHeight="1">
      <c r="A14277" s="34" t="s">
        <v>28618</v>
      </c>
      <c r="B14277" s="35" t="s">
        <v>28619</v>
      </c>
    </row>
    <row r="14278" ht="15.0" customHeight="1">
      <c r="A14278" s="34" t="s">
        <v>28620</v>
      </c>
      <c r="B14278" s="35" t="s">
        <v>28621</v>
      </c>
    </row>
    <row r="14279" ht="15.0" customHeight="1">
      <c r="A14279" s="34" t="s">
        <v>28622</v>
      </c>
      <c r="B14279" s="35" t="s">
        <v>28623</v>
      </c>
    </row>
    <row r="14280" ht="15.0" customHeight="1">
      <c r="A14280" s="34" t="s">
        <v>28624</v>
      </c>
      <c r="B14280" s="35" t="s">
        <v>28625</v>
      </c>
    </row>
    <row r="14281" ht="15.0" customHeight="1">
      <c r="A14281" s="34" t="s">
        <v>28626</v>
      </c>
      <c r="B14281" s="35" t="s">
        <v>28627</v>
      </c>
    </row>
    <row r="14282" ht="15.0" customHeight="1">
      <c r="A14282" s="34" t="s">
        <v>28628</v>
      </c>
      <c r="B14282" s="35" t="s">
        <v>28629</v>
      </c>
    </row>
    <row r="14283" ht="15.0" customHeight="1">
      <c r="A14283" s="34" t="s">
        <v>28630</v>
      </c>
      <c r="B14283" s="35" t="s">
        <v>28631</v>
      </c>
    </row>
    <row r="14284" ht="15.0" customHeight="1">
      <c r="A14284" s="34" t="s">
        <v>28632</v>
      </c>
      <c r="B14284" s="35" t="s">
        <v>28633</v>
      </c>
    </row>
    <row r="14285" ht="15.0" customHeight="1">
      <c r="A14285" s="34" t="s">
        <v>28634</v>
      </c>
      <c r="B14285" s="35" t="s">
        <v>28635</v>
      </c>
    </row>
    <row r="14286" ht="15.0" customHeight="1">
      <c r="A14286" s="34" t="s">
        <v>28636</v>
      </c>
      <c r="B14286" s="35" t="s">
        <v>28637</v>
      </c>
    </row>
    <row r="14287" ht="15.0" customHeight="1">
      <c r="A14287" s="34" t="s">
        <v>28638</v>
      </c>
      <c r="B14287" s="35" t="s">
        <v>28639</v>
      </c>
    </row>
    <row r="14288" ht="15.0" customHeight="1">
      <c r="A14288" s="34" t="s">
        <v>28640</v>
      </c>
      <c r="B14288" s="35" t="s">
        <v>28641</v>
      </c>
    </row>
    <row r="14289" ht="15.0" customHeight="1">
      <c r="A14289" s="34" t="s">
        <v>28642</v>
      </c>
      <c r="B14289" s="35" t="s">
        <v>28643</v>
      </c>
    </row>
    <row r="14290" ht="15.0" customHeight="1">
      <c r="A14290" s="34" t="s">
        <v>28644</v>
      </c>
      <c r="B14290" s="35" t="s">
        <v>28645</v>
      </c>
    </row>
    <row r="14291" ht="15.0" customHeight="1">
      <c r="A14291" s="34" t="s">
        <v>28646</v>
      </c>
      <c r="B14291" s="35" t="s">
        <v>28647</v>
      </c>
    </row>
    <row r="14292" ht="15.0" customHeight="1">
      <c r="A14292" s="34" t="s">
        <v>28648</v>
      </c>
      <c r="B14292" s="35" t="s">
        <v>28649</v>
      </c>
    </row>
    <row r="14293" ht="15.0" customHeight="1">
      <c r="A14293" s="34" t="s">
        <v>28650</v>
      </c>
      <c r="B14293" s="35" t="s">
        <v>28651</v>
      </c>
    </row>
    <row r="14294" ht="15.0" customHeight="1">
      <c r="A14294" s="34" t="s">
        <v>28652</v>
      </c>
      <c r="B14294" s="35" t="s">
        <v>28653</v>
      </c>
    </row>
    <row r="14295" ht="15.0" customHeight="1">
      <c r="A14295" s="34" t="s">
        <v>28654</v>
      </c>
      <c r="B14295" s="35" t="s">
        <v>28655</v>
      </c>
    </row>
    <row r="14296" ht="15.0" customHeight="1">
      <c r="A14296" s="34" t="s">
        <v>28656</v>
      </c>
      <c r="B14296" s="35" t="s">
        <v>28657</v>
      </c>
    </row>
    <row r="14297" ht="15.0" customHeight="1">
      <c r="A14297" s="34" t="s">
        <v>28658</v>
      </c>
      <c r="B14297" s="35" t="s">
        <v>28659</v>
      </c>
    </row>
    <row r="14298" ht="15.0" customHeight="1">
      <c r="A14298" s="34" t="s">
        <v>28660</v>
      </c>
      <c r="B14298" s="35" t="s">
        <v>28661</v>
      </c>
    </row>
    <row r="14299" ht="15.0" customHeight="1">
      <c r="A14299" s="34" t="s">
        <v>28662</v>
      </c>
      <c r="B14299" s="35" t="s">
        <v>28663</v>
      </c>
    </row>
    <row r="14300" ht="15.0" customHeight="1">
      <c r="A14300" s="34" t="s">
        <v>28664</v>
      </c>
      <c r="B14300" s="35" t="s">
        <v>28665</v>
      </c>
    </row>
    <row r="14301" ht="15.0" customHeight="1">
      <c r="A14301" s="34" t="s">
        <v>28666</v>
      </c>
      <c r="B14301" s="35" t="s">
        <v>28667</v>
      </c>
    </row>
    <row r="14302" ht="15.0" customHeight="1">
      <c r="A14302" s="34" t="s">
        <v>28668</v>
      </c>
      <c r="B14302" s="35" t="s">
        <v>28669</v>
      </c>
    </row>
    <row r="14303" ht="15.0" customHeight="1">
      <c r="A14303" s="34" t="s">
        <v>28670</v>
      </c>
      <c r="B14303" s="35" t="s">
        <v>28671</v>
      </c>
    </row>
    <row r="14304" ht="15.0" customHeight="1">
      <c r="A14304" s="34" t="s">
        <v>28672</v>
      </c>
      <c r="B14304" s="35" t="s">
        <v>28673</v>
      </c>
    </row>
    <row r="14305" ht="15.0" customHeight="1">
      <c r="A14305" s="34" t="s">
        <v>28674</v>
      </c>
      <c r="B14305" s="35" t="s">
        <v>28675</v>
      </c>
    </row>
    <row r="14306" ht="15.0" customHeight="1">
      <c r="A14306" s="34" t="s">
        <v>28676</v>
      </c>
      <c r="B14306" s="35" t="s">
        <v>28677</v>
      </c>
    </row>
    <row r="14307" ht="15.0" customHeight="1">
      <c r="A14307" s="34" t="s">
        <v>28678</v>
      </c>
      <c r="B14307" s="35" t="s">
        <v>28679</v>
      </c>
    </row>
    <row r="14308" ht="15.0" customHeight="1">
      <c r="A14308" s="34" t="s">
        <v>28680</v>
      </c>
      <c r="B14308" s="35" t="s">
        <v>28681</v>
      </c>
    </row>
    <row r="14309" ht="15.0" customHeight="1">
      <c r="A14309" s="34" t="s">
        <v>28682</v>
      </c>
      <c r="B14309" s="35" t="s">
        <v>28683</v>
      </c>
    </row>
    <row r="14310" ht="15.0" customHeight="1">
      <c r="A14310" s="34" t="s">
        <v>28684</v>
      </c>
      <c r="B14310" s="35" t="s">
        <v>28685</v>
      </c>
    </row>
    <row r="14311" ht="15.0" customHeight="1">
      <c r="A14311" s="34" t="s">
        <v>28686</v>
      </c>
      <c r="B14311" s="35" t="s">
        <v>28687</v>
      </c>
    </row>
    <row r="14312" ht="15.0" customHeight="1">
      <c r="A14312" s="34" t="s">
        <v>28688</v>
      </c>
      <c r="B14312" s="35" t="s">
        <v>28689</v>
      </c>
    </row>
    <row r="14313" ht="15.0" customHeight="1">
      <c r="A14313" s="34" t="s">
        <v>28690</v>
      </c>
      <c r="B14313" s="35" t="s">
        <v>28691</v>
      </c>
    </row>
    <row r="14314" ht="15.0" customHeight="1">
      <c r="A14314" s="34" t="s">
        <v>28692</v>
      </c>
      <c r="B14314" s="35" t="s">
        <v>28693</v>
      </c>
    </row>
    <row r="14315" ht="15.0" customHeight="1">
      <c r="A14315" s="34" t="s">
        <v>28694</v>
      </c>
      <c r="B14315" s="35" t="s">
        <v>28695</v>
      </c>
    </row>
    <row r="14316" ht="15.0" customHeight="1">
      <c r="A14316" s="34" t="s">
        <v>28696</v>
      </c>
      <c r="B14316" s="35" t="s">
        <v>28697</v>
      </c>
    </row>
    <row r="14317" ht="15.0" customHeight="1">
      <c r="A14317" s="34" t="s">
        <v>28698</v>
      </c>
      <c r="B14317" s="35" t="s">
        <v>28699</v>
      </c>
    </row>
    <row r="14318" ht="15.0" customHeight="1">
      <c r="A14318" s="34" t="s">
        <v>28700</v>
      </c>
      <c r="B14318" s="35" t="s">
        <v>28701</v>
      </c>
    </row>
    <row r="14319" ht="15.0" customHeight="1">
      <c r="A14319" s="34" t="s">
        <v>28702</v>
      </c>
      <c r="B14319" s="35" t="s">
        <v>28703</v>
      </c>
    </row>
    <row r="14320" ht="15.0" customHeight="1">
      <c r="A14320" s="34" t="s">
        <v>28704</v>
      </c>
      <c r="B14320" s="35" t="s">
        <v>28705</v>
      </c>
    </row>
    <row r="14321" ht="15.0" customHeight="1">
      <c r="A14321" s="34" t="s">
        <v>28706</v>
      </c>
      <c r="B14321" s="35" t="s">
        <v>28707</v>
      </c>
    </row>
    <row r="14322" ht="15.0" customHeight="1">
      <c r="A14322" s="34" t="s">
        <v>28708</v>
      </c>
      <c r="B14322" s="35" t="s">
        <v>28709</v>
      </c>
    </row>
    <row r="14323" ht="15.0" customHeight="1">
      <c r="A14323" s="34" t="s">
        <v>28710</v>
      </c>
      <c r="B14323" s="35" t="s">
        <v>28711</v>
      </c>
    </row>
    <row r="14324" ht="15.0" customHeight="1">
      <c r="A14324" s="34" t="s">
        <v>28712</v>
      </c>
      <c r="B14324" s="35" t="s">
        <v>28713</v>
      </c>
    </row>
    <row r="14325" ht="15.0" customHeight="1">
      <c r="A14325" s="34" t="s">
        <v>28714</v>
      </c>
      <c r="B14325" s="35" t="s">
        <v>28715</v>
      </c>
    </row>
    <row r="14326" ht="15.0" customHeight="1">
      <c r="A14326" s="34" t="s">
        <v>28716</v>
      </c>
      <c r="B14326" s="35" t="s">
        <v>28717</v>
      </c>
    </row>
    <row r="14327" ht="15.0" customHeight="1">
      <c r="A14327" s="34" t="s">
        <v>28718</v>
      </c>
      <c r="B14327" s="35" t="s">
        <v>28719</v>
      </c>
    </row>
    <row r="14328" ht="15.0" customHeight="1">
      <c r="A14328" s="34" t="s">
        <v>28720</v>
      </c>
      <c r="B14328" s="35" t="s">
        <v>28721</v>
      </c>
    </row>
    <row r="14329" ht="15.0" customHeight="1">
      <c r="A14329" s="34" t="s">
        <v>28722</v>
      </c>
      <c r="B14329" s="35" t="s">
        <v>28723</v>
      </c>
    </row>
    <row r="14330" ht="15.0" customHeight="1">
      <c r="A14330" s="34" t="s">
        <v>28724</v>
      </c>
      <c r="B14330" s="35" t="s">
        <v>28725</v>
      </c>
    </row>
    <row r="14331" ht="15.0" customHeight="1">
      <c r="A14331" s="34" t="s">
        <v>28726</v>
      </c>
      <c r="B14331" s="35" t="s">
        <v>28727</v>
      </c>
    </row>
    <row r="14332" ht="15.0" customHeight="1">
      <c r="A14332" s="34" t="s">
        <v>28728</v>
      </c>
      <c r="B14332" s="35" t="s">
        <v>28729</v>
      </c>
    </row>
    <row r="14333" ht="15.0" customHeight="1">
      <c r="A14333" s="34" t="s">
        <v>28730</v>
      </c>
      <c r="B14333" s="35" t="s">
        <v>28731</v>
      </c>
    </row>
    <row r="14334" ht="15.0" customHeight="1">
      <c r="A14334" s="34" t="s">
        <v>28732</v>
      </c>
      <c r="B14334" s="35" t="s">
        <v>28733</v>
      </c>
    </row>
    <row r="14335" ht="15.0" customHeight="1">
      <c r="A14335" s="34" t="s">
        <v>28734</v>
      </c>
      <c r="B14335" s="35" t="s">
        <v>28735</v>
      </c>
    </row>
    <row r="14336" ht="15.0" customHeight="1">
      <c r="A14336" s="34" t="s">
        <v>28736</v>
      </c>
      <c r="B14336" s="35" t="s">
        <v>28737</v>
      </c>
    </row>
    <row r="14337" ht="15.0" customHeight="1">
      <c r="A14337" s="34" t="s">
        <v>28738</v>
      </c>
      <c r="B14337" s="35" t="s">
        <v>28739</v>
      </c>
    </row>
    <row r="14338" ht="15.0" customHeight="1">
      <c r="A14338" s="34" t="s">
        <v>28740</v>
      </c>
      <c r="B14338" s="35" t="s">
        <v>28741</v>
      </c>
    </row>
    <row r="14339" ht="15.0" customHeight="1">
      <c r="A14339" s="34" t="s">
        <v>28742</v>
      </c>
      <c r="B14339" s="35" t="s">
        <v>28743</v>
      </c>
    </row>
    <row r="14340" ht="15.0" customHeight="1">
      <c r="A14340" s="34" t="s">
        <v>28744</v>
      </c>
      <c r="B14340" s="35" t="s">
        <v>28745</v>
      </c>
    </row>
    <row r="14341" ht="15.0" customHeight="1">
      <c r="A14341" s="34" t="s">
        <v>28746</v>
      </c>
      <c r="B14341" s="35" t="s">
        <v>28747</v>
      </c>
    </row>
    <row r="14342" ht="15.0" customHeight="1">
      <c r="A14342" s="34" t="s">
        <v>28748</v>
      </c>
      <c r="B14342" s="35" t="s">
        <v>28749</v>
      </c>
    </row>
    <row r="14343" ht="15.0" customHeight="1">
      <c r="A14343" s="34" t="s">
        <v>28750</v>
      </c>
      <c r="B14343" s="35" t="s">
        <v>28751</v>
      </c>
    </row>
    <row r="14344" ht="15.0" customHeight="1">
      <c r="A14344" s="34" t="s">
        <v>28752</v>
      </c>
      <c r="B14344" s="35" t="s">
        <v>28753</v>
      </c>
    </row>
    <row r="14345" ht="15.0" customHeight="1">
      <c r="A14345" s="34" t="s">
        <v>28754</v>
      </c>
      <c r="B14345" s="35" t="s">
        <v>28755</v>
      </c>
    </row>
    <row r="14346" ht="15.0" customHeight="1">
      <c r="A14346" s="34" t="s">
        <v>28756</v>
      </c>
      <c r="B14346" s="35" t="s">
        <v>28757</v>
      </c>
    </row>
    <row r="14347" ht="15.0" customHeight="1">
      <c r="A14347" s="34" t="s">
        <v>28758</v>
      </c>
      <c r="B14347" s="35" t="s">
        <v>28759</v>
      </c>
    </row>
    <row r="14348" ht="15.0" customHeight="1">
      <c r="A14348" s="34" t="s">
        <v>28760</v>
      </c>
      <c r="B14348" s="35" t="s">
        <v>28761</v>
      </c>
    </row>
    <row r="14349" ht="15.0" customHeight="1">
      <c r="A14349" s="34" t="s">
        <v>28762</v>
      </c>
      <c r="B14349" s="35" t="s">
        <v>28763</v>
      </c>
    </row>
    <row r="14350" ht="15.0" customHeight="1">
      <c r="A14350" s="34" t="s">
        <v>28764</v>
      </c>
      <c r="B14350" s="35" t="s">
        <v>28765</v>
      </c>
    </row>
    <row r="14351" ht="15.0" customHeight="1">
      <c r="A14351" s="34" t="s">
        <v>28766</v>
      </c>
      <c r="B14351" s="35" t="s">
        <v>28767</v>
      </c>
    </row>
    <row r="14352" ht="15.0" customHeight="1">
      <c r="A14352" s="34" t="s">
        <v>28768</v>
      </c>
      <c r="B14352" s="35" t="s">
        <v>28769</v>
      </c>
    </row>
    <row r="14353" ht="15.0" customHeight="1">
      <c r="A14353" s="34" t="s">
        <v>28770</v>
      </c>
      <c r="B14353" s="35" t="s">
        <v>28771</v>
      </c>
    </row>
    <row r="14354" ht="15.0" customHeight="1">
      <c r="A14354" s="34" t="s">
        <v>28772</v>
      </c>
      <c r="B14354" s="35" t="s">
        <v>28773</v>
      </c>
    </row>
    <row r="14355" ht="15.0" customHeight="1">
      <c r="A14355" s="34" t="s">
        <v>28774</v>
      </c>
      <c r="B14355" s="35" t="s">
        <v>28775</v>
      </c>
    </row>
    <row r="14356" ht="15.0" customHeight="1">
      <c r="A14356" s="34" t="s">
        <v>28776</v>
      </c>
      <c r="B14356" s="35" t="s">
        <v>28777</v>
      </c>
    </row>
    <row r="14357" ht="15.0" customHeight="1">
      <c r="A14357" s="34" t="s">
        <v>28778</v>
      </c>
      <c r="B14357" s="35" t="s">
        <v>28779</v>
      </c>
    </row>
    <row r="14358" ht="15.0" customHeight="1">
      <c r="A14358" s="34" t="s">
        <v>28780</v>
      </c>
      <c r="B14358" s="35" t="s">
        <v>28781</v>
      </c>
    </row>
    <row r="14359" ht="15.0" customHeight="1">
      <c r="A14359" s="34" t="s">
        <v>28782</v>
      </c>
      <c r="B14359" s="35" t="s">
        <v>28783</v>
      </c>
    </row>
    <row r="14360" ht="15.0" customHeight="1">
      <c r="A14360" s="34" t="s">
        <v>28784</v>
      </c>
      <c r="B14360" s="35" t="s">
        <v>28785</v>
      </c>
    </row>
    <row r="14361" ht="15.0" customHeight="1">
      <c r="A14361" s="34" t="s">
        <v>28786</v>
      </c>
      <c r="B14361" s="35" t="s">
        <v>28787</v>
      </c>
    </row>
    <row r="14362" ht="15.0" customHeight="1">
      <c r="A14362" s="34" t="s">
        <v>28788</v>
      </c>
      <c r="B14362" s="35" t="s">
        <v>28789</v>
      </c>
    </row>
    <row r="14363" ht="15.0" customHeight="1">
      <c r="A14363" s="34" t="s">
        <v>28790</v>
      </c>
      <c r="B14363" s="35" t="s">
        <v>28791</v>
      </c>
    </row>
    <row r="14364" ht="15.0" customHeight="1">
      <c r="A14364" s="34" t="s">
        <v>28792</v>
      </c>
      <c r="B14364" s="35" t="s">
        <v>28793</v>
      </c>
    </row>
    <row r="14365" ht="15.0" customHeight="1">
      <c r="A14365" s="34" t="s">
        <v>28794</v>
      </c>
      <c r="B14365" s="35" t="s">
        <v>28795</v>
      </c>
    </row>
    <row r="14366" ht="15.0" customHeight="1">
      <c r="A14366" s="34" t="s">
        <v>28796</v>
      </c>
      <c r="B14366" s="35" t="s">
        <v>28797</v>
      </c>
    </row>
    <row r="14367" ht="15.0" customHeight="1">
      <c r="A14367" s="34" t="s">
        <v>28798</v>
      </c>
      <c r="B14367" s="35" t="s">
        <v>28799</v>
      </c>
    </row>
    <row r="14368" ht="15.0" customHeight="1">
      <c r="A14368" s="34" t="s">
        <v>28800</v>
      </c>
      <c r="B14368" s="35" t="s">
        <v>28801</v>
      </c>
    </row>
    <row r="14369" ht="15.0" customHeight="1">
      <c r="A14369" s="34" t="s">
        <v>28802</v>
      </c>
      <c r="B14369" s="35" t="s">
        <v>28803</v>
      </c>
    </row>
    <row r="14370" ht="15.0" customHeight="1">
      <c r="A14370" s="34" t="s">
        <v>28804</v>
      </c>
      <c r="B14370" s="35" t="s">
        <v>28805</v>
      </c>
    </row>
    <row r="14371" ht="15.0" customHeight="1">
      <c r="A14371" s="34" t="s">
        <v>28806</v>
      </c>
      <c r="B14371" s="35" t="s">
        <v>28807</v>
      </c>
    </row>
    <row r="14372" ht="15.0" customHeight="1">
      <c r="A14372" s="34" t="s">
        <v>28808</v>
      </c>
      <c r="B14372" s="35" t="s">
        <v>28809</v>
      </c>
    </row>
    <row r="14373" ht="15.0" customHeight="1">
      <c r="A14373" s="34" t="s">
        <v>28810</v>
      </c>
      <c r="B14373" s="35" t="s">
        <v>28811</v>
      </c>
    </row>
    <row r="14374" ht="15.0" customHeight="1">
      <c r="A14374" s="34" t="s">
        <v>28812</v>
      </c>
      <c r="B14374" s="35" t="s">
        <v>28813</v>
      </c>
    </row>
    <row r="14375" ht="15.0" customHeight="1">
      <c r="A14375" s="34" t="s">
        <v>28814</v>
      </c>
      <c r="B14375" s="35" t="s">
        <v>28815</v>
      </c>
    </row>
    <row r="14376" ht="15.0" customHeight="1">
      <c r="A14376" s="34" t="s">
        <v>28816</v>
      </c>
      <c r="B14376" s="35" t="s">
        <v>28817</v>
      </c>
    </row>
    <row r="14377" ht="15.0" customHeight="1">
      <c r="A14377" s="34" t="s">
        <v>28818</v>
      </c>
      <c r="B14377" s="35" t="s">
        <v>28819</v>
      </c>
    </row>
    <row r="14378" ht="15.0" customHeight="1">
      <c r="A14378" s="34" t="s">
        <v>28820</v>
      </c>
      <c r="B14378" s="35" t="s">
        <v>28821</v>
      </c>
    </row>
    <row r="14379" ht="15.0" customHeight="1">
      <c r="A14379" s="34" t="s">
        <v>28822</v>
      </c>
      <c r="B14379" s="35" t="s">
        <v>28823</v>
      </c>
    </row>
    <row r="14380" ht="15.0" customHeight="1">
      <c r="A14380" s="34" t="s">
        <v>28824</v>
      </c>
      <c r="B14380" s="35" t="s">
        <v>28825</v>
      </c>
    </row>
    <row r="14381" ht="15.0" customHeight="1">
      <c r="A14381" s="34" t="s">
        <v>28826</v>
      </c>
      <c r="B14381" s="35" t="s">
        <v>28827</v>
      </c>
    </row>
    <row r="14382" ht="15.0" customHeight="1">
      <c r="A14382" s="34" t="s">
        <v>28828</v>
      </c>
      <c r="B14382" s="35" t="s">
        <v>28829</v>
      </c>
    </row>
    <row r="14383" ht="15.0" customHeight="1">
      <c r="A14383" s="34" t="s">
        <v>28830</v>
      </c>
      <c r="B14383" s="35" t="s">
        <v>28831</v>
      </c>
    </row>
    <row r="14384" ht="15.0" customHeight="1">
      <c r="A14384" s="34" t="s">
        <v>28832</v>
      </c>
      <c r="B14384" s="35" t="s">
        <v>28833</v>
      </c>
    </row>
    <row r="14385" ht="15.0" customHeight="1">
      <c r="A14385" s="34" t="s">
        <v>28834</v>
      </c>
      <c r="B14385" s="35" t="s">
        <v>28835</v>
      </c>
    </row>
    <row r="14386" ht="15.0" customHeight="1">
      <c r="A14386" s="34" t="s">
        <v>28836</v>
      </c>
      <c r="B14386" s="35" t="s">
        <v>28837</v>
      </c>
    </row>
    <row r="14387" ht="15.0" customHeight="1">
      <c r="A14387" s="34" t="s">
        <v>28838</v>
      </c>
      <c r="B14387" s="35" t="s">
        <v>28839</v>
      </c>
    </row>
    <row r="14388" ht="15.0" customHeight="1">
      <c r="A14388" s="34" t="s">
        <v>28840</v>
      </c>
      <c r="B14388" s="35" t="s">
        <v>28841</v>
      </c>
    </row>
    <row r="14389" ht="15.0" customHeight="1">
      <c r="A14389" s="34" t="s">
        <v>28842</v>
      </c>
      <c r="B14389" s="35" t="s">
        <v>28843</v>
      </c>
    </row>
    <row r="14390" ht="15.0" customHeight="1">
      <c r="A14390" s="34" t="s">
        <v>28844</v>
      </c>
      <c r="B14390" s="35" t="s">
        <v>28845</v>
      </c>
    </row>
    <row r="14391" ht="15.0" customHeight="1">
      <c r="A14391" s="34" t="s">
        <v>28846</v>
      </c>
      <c r="B14391" s="35" t="s">
        <v>28847</v>
      </c>
    </row>
    <row r="14392" ht="15.0" customHeight="1">
      <c r="A14392" s="34" t="s">
        <v>28848</v>
      </c>
      <c r="B14392" s="35" t="s">
        <v>28849</v>
      </c>
    </row>
    <row r="14393" ht="15.0" customHeight="1">
      <c r="A14393" s="34" t="s">
        <v>28850</v>
      </c>
      <c r="B14393" s="35" t="s">
        <v>28851</v>
      </c>
    </row>
    <row r="14394" ht="15.0" customHeight="1">
      <c r="A14394" s="34" t="s">
        <v>28852</v>
      </c>
      <c r="B14394" s="35" t="s">
        <v>28853</v>
      </c>
    </row>
    <row r="14395" ht="15.0" customHeight="1">
      <c r="A14395" s="34" t="s">
        <v>28854</v>
      </c>
      <c r="B14395" s="35" t="s">
        <v>28855</v>
      </c>
    </row>
    <row r="14396" ht="15.0" customHeight="1">
      <c r="A14396" s="34" t="s">
        <v>28856</v>
      </c>
      <c r="B14396" s="35" t="s">
        <v>28857</v>
      </c>
    </row>
    <row r="14397" ht="15.0" customHeight="1">
      <c r="A14397" s="34" t="s">
        <v>28858</v>
      </c>
      <c r="B14397" s="35" t="s">
        <v>28859</v>
      </c>
    </row>
    <row r="14398" ht="15.0" customHeight="1">
      <c r="A14398" s="34" t="s">
        <v>28860</v>
      </c>
      <c r="B14398" s="35" t="s">
        <v>28861</v>
      </c>
    </row>
    <row r="14399" ht="15.0" customHeight="1">
      <c r="A14399" s="34" t="s">
        <v>28862</v>
      </c>
      <c r="B14399" s="35" t="s">
        <v>28863</v>
      </c>
    </row>
    <row r="14400" ht="15.0" customHeight="1">
      <c r="A14400" s="34" t="s">
        <v>28864</v>
      </c>
      <c r="B14400" s="35" t="s">
        <v>28865</v>
      </c>
    </row>
    <row r="14401" ht="15.0" customHeight="1">
      <c r="A14401" s="34" t="s">
        <v>28866</v>
      </c>
      <c r="B14401" s="35" t="s">
        <v>28867</v>
      </c>
    </row>
    <row r="14402" ht="15.0" customHeight="1">
      <c r="A14402" s="34" t="s">
        <v>28868</v>
      </c>
      <c r="B14402" s="35" t="s">
        <v>28869</v>
      </c>
    </row>
    <row r="14403" ht="15.0" customHeight="1">
      <c r="A14403" s="34" t="s">
        <v>28870</v>
      </c>
      <c r="B14403" s="35" t="s">
        <v>28871</v>
      </c>
    </row>
    <row r="14404" ht="15.0" customHeight="1">
      <c r="A14404" s="34" t="s">
        <v>28872</v>
      </c>
      <c r="B14404" s="35" t="s">
        <v>28873</v>
      </c>
    </row>
    <row r="14405" ht="15.0" customHeight="1">
      <c r="A14405" s="34" t="s">
        <v>28874</v>
      </c>
      <c r="B14405" s="35" t="s">
        <v>28875</v>
      </c>
    </row>
    <row r="14406" ht="15.0" customHeight="1">
      <c r="A14406" s="34" t="s">
        <v>28876</v>
      </c>
      <c r="B14406" s="35" t="s">
        <v>28877</v>
      </c>
    </row>
    <row r="14407" ht="15.0" customHeight="1">
      <c r="A14407" s="34" t="s">
        <v>28878</v>
      </c>
      <c r="B14407" s="35" t="s">
        <v>28879</v>
      </c>
    </row>
    <row r="14408" ht="15.0" customHeight="1">
      <c r="A14408" s="34" t="s">
        <v>28880</v>
      </c>
      <c r="B14408" s="35" t="s">
        <v>28881</v>
      </c>
    </row>
    <row r="14409" ht="15.0" customHeight="1">
      <c r="A14409" s="34" t="s">
        <v>28882</v>
      </c>
      <c r="B14409" s="35" t="s">
        <v>28883</v>
      </c>
    </row>
    <row r="14410" ht="15.0" customHeight="1">
      <c r="A14410" s="34" t="s">
        <v>28884</v>
      </c>
      <c r="B14410" s="35" t="s">
        <v>28885</v>
      </c>
    </row>
    <row r="14411" ht="15.0" customHeight="1">
      <c r="A14411" s="34" t="s">
        <v>28886</v>
      </c>
      <c r="B14411" s="35" t="s">
        <v>28887</v>
      </c>
    </row>
    <row r="14412" ht="15.0" customHeight="1">
      <c r="A14412" s="34" t="s">
        <v>28888</v>
      </c>
      <c r="B14412" s="35" t="s">
        <v>28889</v>
      </c>
    </row>
    <row r="14413" ht="15.0" customHeight="1">
      <c r="A14413" s="34" t="s">
        <v>28890</v>
      </c>
      <c r="B14413" s="35" t="s">
        <v>28891</v>
      </c>
    </row>
    <row r="14414" ht="15.0" customHeight="1">
      <c r="A14414" s="34" t="s">
        <v>28892</v>
      </c>
      <c r="B14414" s="35" t="s">
        <v>28893</v>
      </c>
    </row>
    <row r="14415" ht="15.0" customHeight="1">
      <c r="A14415" s="34" t="s">
        <v>28894</v>
      </c>
      <c r="B14415" s="35" t="s">
        <v>28895</v>
      </c>
    </row>
    <row r="14416" ht="15.0" customHeight="1">
      <c r="A14416" s="34" t="s">
        <v>28896</v>
      </c>
      <c r="B14416" s="35" t="s">
        <v>28897</v>
      </c>
    </row>
    <row r="14417" ht="15.0" customHeight="1">
      <c r="A14417" s="34" t="s">
        <v>28898</v>
      </c>
      <c r="B14417" s="35" t="s">
        <v>28899</v>
      </c>
    </row>
    <row r="14418" ht="15.0" customHeight="1">
      <c r="A14418" s="34" t="s">
        <v>28900</v>
      </c>
      <c r="B14418" s="35" t="s">
        <v>28901</v>
      </c>
    </row>
    <row r="14419" ht="15.0" customHeight="1">
      <c r="A14419" s="34" t="s">
        <v>28902</v>
      </c>
      <c r="B14419" s="35" t="s">
        <v>28903</v>
      </c>
    </row>
    <row r="14420" ht="15.0" customHeight="1">
      <c r="A14420" s="34" t="s">
        <v>28904</v>
      </c>
      <c r="B14420" s="35" t="s">
        <v>28905</v>
      </c>
    </row>
    <row r="14421" ht="15.0" customHeight="1">
      <c r="A14421" s="34" t="s">
        <v>28906</v>
      </c>
      <c r="B14421" s="35" t="s">
        <v>28907</v>
      </c>
    </row>
    <row r="14422" ht="15.0" customHeight="1">
      <c r="A14422" s="34" t="s">
        <v>28908</v>
      </c>
      <c r="B14422" s="35" t="s">
        <v>28909</v>
      </c>
    </row>
    <row r="14423" ht="15.0" customHeight="1">
      <c r="A14423" s="34" t="s">
        <v>28910</v>
      </c>
      <c r="B14423" s="35" t="s">
        <v>28911</v>
      </c>
    </row>
    <row r="14424" ht="15.0" customHeight="1">
      <c r="A14424" s="34" t="s">
        <v>28912</v>
      </c>
      <c r="B14424" s="35" t="s">
        <v>28913</v>
      </c>
    </row>
    <row r="14425" ht="15.0" customHeight="1">
      <c r="A14425" s="34" t="s">
        <v>28914</v>
      </c>
      <c r="B14425" s="35" t="s">
        <v>28915</v>
      </c>
    </row>
    <row r="14426" ht="15.0" customHeight="1">
      <c r="A14426" s="34" t="s">
        <v>28916</v>
      </c>
      <c r="B14426" s="35" t="s">
        <v>28917</v>
      </c>
    </row>
    <row r="14427" ht="15.0" customHeight="1">
      <c r="A14427" s="34" t="s">
        <v>28918</v>
      </c>
      <c r="B14427" s="35" t="s">
        <v>28919</v>
      </c>
    </row>
    <row r="14428" ht="15.0" customHeight="1">
      <c r="A14428" s="34" t="s">
        <v>28920</v>
      </c>
      <c r="B14428" s="35" t="s">
        <v>28921</v>
      </c>
    </row>
    <row r="14429" ht="15.0" customHeight="1">
      <c r="A14429" s="34" t="s">
        <v>28922</v>
      </c>
      <c r="B14429" s="35" t="s">
        <v>28923</v>
      </c>
    </row>
    <row r="14430" ht="15.0" customHeight="1">
      <c r="A14430" s="34" t="s">
        <v>28924</v>
      </c>
      <c r="B14430" s="35" t="s">
        <v>28925</v>
      </c>
    </row>
    <row r="14431" ht="15.0" customHeight="1">
      <c r="A14431" s="34" t="s">
        <v>28926</v>
      </c>
      <c r="B14431" s="35" t="s">
        <v>28927</v>
      </c>
    </row>
    <row r="14432" ht="15.0" customHeight="1">
      <c r="A14432" s="34" t="s">
        <v>28928</v>
      </c>
      <c r="B14432" s="35" t="s">
        <v>28929</v>
      </c>
    </row>
    <row r="14433" ht="15.0" customHeight="1">
      <c r="A14433" s="34" t="s">
        <v>28930</v>
      </c>
      <c r="B14433" s="35" t="s">
        <v>28931</v>
      </c>
    </row>
    <row r="14434" ht="15.0" customHeight="1">
      <c r="A14434" s="34" t="s">
        <v>28932</v>
      </c>
      <c r="B14434" s="35" t="s">
        <v>28933</v>
      </c>
    </row>
    <row r="14435" ht="15.0" customHeight="1">
      <c r="A14435" s="34" t="s">
        <v>28934</v>
      </c>
      <c r="B14435" s="35" t="s">
        <v>28935</v>
      </c>
    </row>
    <row r="14436" ht="15.0" customHeight="1">
      <c r="A14436" s="34" t="s">
        <v>28936</v>
      </c>
      <c r="B14436" s="35" t="s">
        <v>28937</v>
      </c>
    </row>
    <row r="14437" ht="15.0" customHeight="1">
      <c r="A14437" s="34" t="s">
        <v>28938</v>
      </c>
      <c r="B14437" s="35" t="s">
        <v>28939</v>
      </c>
    </row>
    <row r="14438" ht="15.0" customHeight="1">
      <c r="A14438" s="34" t="s">
        <v>28940</v>
      </c>
      <c r="B14438" s="35" t="s">
        <v>28941</v>
      </c>
    </row>
    <row r="14439" ht="15.0" customHeight="1">
      <c r="A14439" s="34" t="s">
        <v>28942</v>
      </c>
      <c r="B14439" s="35" t="s">
        <v>28943</v>
      </c>
    </row>
    <row r="14440" ht="15.0" customHeight="1">
      <c r="A14440" s="34" t="s">
        <v>28944</v>
      </c>
      <c r="B14440" s="35" t="s">
        <v>28945</v>
      </c>
    </row>
    <row r="14441" ht="15.0" customHeight="1">
      <c r="A14441" s="34" t="s">
        <v>28946</v>
      </c>
      <c r="B14441" s="35" t="s">
        <v>28947</v>
      </c>
    </row>
    <row r="14442" ht="15.0" customHeight="1">
      <c r="A14442" s="34" t="s">
        <v>28948</v>
      </c>
      <c r="B14442" s="35" t="s">
        <v>28949</v>
      </c>
    </row>
    <row r="14443" ht="15.0" customHeight="1">
      <c r="A14443" s="34" t="s">
        <v>28950</v>
      </c>
      <c r="B14443" s="35" t="s">
        <v>28951</v>
      </c>
    </row>
    <row r="14444" ht="15.0" customHeight="1">
      <c r="A14444" s="34" t="s">
        <v>28952</v>
      </c>
      <c r="B14444" s="35" t="s">
        <v>28953</v>
      </c>
    </row>
    <row r="14445" ht="15.0" customHeight="1">
      <c r="A14445" s="34" t="s">
        <v>28954</v>
      </c>
      <c r="B14445" s="35" t="s">
        <v>28955</v>
      </c>
    </row>
    <row r="14446" ht="15.0" customHeight="1">
      <c r="A14446" s="34" t="s">
        <v>28956</v>
      </c>
      <c r="B14446" s="35" t="s">
        <v>28957</v>
      </c>
    </row>
    <row r="14447" ht="15.0" customHeight="1">
      <c r="A14447" s="34" t="s">
        <v>28958</v>
      </c>
      <c r="B14447" s="35" t="s">
        <v>28959</v>
      </c>
    </row>
    <row r="14448" ht="15.0" customHeight="1">
      <c r="A14448" s="34" t="s">
        <v>28960</v>
      </c>
      <c r="B14448" s="35" t="s">
        <v>28961</v>
      </c>
    </row>
    <row r="14449" ht="15.0" customHeight="1">
      <c r="A14449" s="34" t="s">
        <v>28962</v>
      </c>
      <c r="B14449" s="35" t="s">
        <v>28963</v>
      </c>
    </row>
    <row r="14450" ht="15.0" customHeight="1">
      <c r="A14450" s="34" t="s">
        <v>28964</v>
      </c>
      <c r="B14450" s="35" t="s">
        <v>28965</v>
      </c>
    </row>
    <row r="14451" ht="15.0" customHeight="1">
      <c r="A14451" s="34" t="s">
        <v>28966</v>
      </c>
      <c r="B14451" s="35" t="s">
        <v>28967</v>
      </c>
    </row>
    <row r="14452" ht="15.0" customHeight="1">
      <c r="A14452" s="34" t="s">
        <v>28968</v>
      </c>
      <c r="B14452" s="35" t="s">
        <v>28969</v>
      </c>
    </row>
    <row r="14453" ht="15.0" customHeight="1">
      <c r="A14453" s="34" t="s">
        <v>28970</v>
      </c>
      <c r="B14453" s="35" t="s">
        <v>28971</v>
      </c>
    </row>
    <row r="14454" ht="15.0" customHeight="1">
      <c r="A14454" s="34" t="s">
        <v>28972</v>
      </c>
      <c r="B14454" s="35" t="s">
        <v>28973</v>
      </c>
    </row>
    <row r="14455" ht="15.0" customHeight="1">
      <c r="A14455" s="34" t="s">
        <v>28974</v>
      </c>
      <c r="B14455" s="35" t="s">
        <v>28975</v>
      </c>
    </row>
    <row r="14456" ht="15.0" customHeight="1">
      <c r="A14456" s="34" t="s">
        <v>28976</v>
      </c>
      <c r="B14456" s="35" t="s">
        <v>28977</v>
      </c>
    </row>
    <row r="14457" ht="15.0" customHeight="1">
      <c r="A14457" s="34" t="s">
        <v>28978</v>
      </c>
      <c r="B14457" s="35" t="s">
        <v>28979</v>
      </c>
    </row>
    <row r="14458" ht="15.0" customHeight="1">
      <c r="A14458" s="34" t="s">
        <v>28980</v>
      </c>
      <c r="B14458" s="35" t="s">
        <v>28981</v>
      </c>
    </row>
    <row r="14459" ht="15.0" customHeight="1">
      <c r="A14459" s="34" t="s">
        <v>28982</v>
      </c>
      <c r="B14459" s="35" t="s">
        <v>28983</v>
      </c>
    </row>
    <row r="14460" ht="15.0" customHeight="1">
      <c r="A14460" s="34" t="s">
        <v>28984</v>
      </c>
      <c r="B14460" s="35" t="s">
        <v>28985</v>
      </c>
    </row>
    <row r="14461" ht="15.0" customHeight="1">
      <c r="A14461" s="34" t="s">
        <v>28986</v>
      </c>
      <c r="B14461" s="35" t="s">
        <v>28987</v>
      </c>
    </row>
    <row r="14462" ht="15.0" customHeight="1">
      <c r="A14462" s="34" t="s">
        <v>28988</v>
      </c>
      <c r="B14462" s="35" t="s">
        <v>28989</v>
      </c>
    </row>
    <row r="14463" ht="15.0" customHeight="1">
      <c r="A14463" s="34" t="s">
        <v>28990</v>
      </c>
      <c r="B14463" s="35" t="s">
        <v>28991</v>
      </c>
    </row>
    <row r="14464" ht="15.0" customHeight="1">
      <c r="A14464" s="34" t="s">
        <v>28992</v>
      </c>
      <c r="B14464" s="35" t="s">
        <v>28993</v>
      </c>
    </row>
    <row r="14465" ht="15.0" customHeight="1">
      <c r="A14465" s="34" t="s">
        <v>28994</v>
      </c>
      <c r="B14465" s="35" t="s">
        <v>28995</v>
      </c>
    </row>
    <row r="14466" ht="15.0" customHeight="1">
      <c r="A14466" s="34" t="s">
        <v>28996</v>
      </c>
      <c r="B14466" s="35" t="s">
        <v>28997</v>
      </c>
    </row>
    <row r="14467" ht="15.0" customHeight="1">
      <c r="A14467" s="34" t="s">
        <v>28998</v>
      </c>
      <c r="B14467" s="35" t="s">
        <v>28999</v>
      </c>
    </row>
    <row r="14468" ht="15.0" customHeight="1">
      <c r="A14468" s="34" t="s">
        <v>29000</v>
      </c>
      <c r="B14468" s="35" t="s">
        <v>29001</v>
      </c>
    </row>
    <row r="14469" ht="15.0" customHeight="1">
      <c r="A14469" s="34" t="s">
        <v>29002</v>
      </c>
      <c r="B14469" s="35" t="s">
        <v>29003</v>
      </c>
    </row>
    <row r="14470" ht="15.0" customHeight="1">
      <c r="A14470" s="34" t="s">
        <v>29004</v>
      </c>
      <c r="B14470" s="35" t="s">
        <v>29005</v>
      </c>
    </row>
    <row r="14471" ht="15.0" customHeight="1">
      <c r="A14471" s="34" t="s">
        <v>29006</v>
      </c>
      <c r="B14471" s="35" t="s">
        <v>29007</v>
      </c>
    </row>
    <row r="14472" ht="15.0" customHeight="1">
      <c r="A14472" s="34" t="s">
        <v>29008</v>
      </c>
      <c r="B14472" s="35" t="s">
        <v>29009</v>
      </c>
    </row>
    <row r="14473" ht="15.0" customHeight="1">
      <c r="A14473" s="34" t="s">
        <v>29010</v>
      </c>
      <c r="B14473" s="35" t="s">
        <v>29011</v>
      </c>
    </row>
    <row r="14474" ht="15.0" customHeight="1">
      <c r="A14474" s="34" t="s">
        <v>29012</v>
      </c>
      <c r="B14474" s="35" t="s">
        <v>29013</v>
      </c>
    </row>
    <row r="14475" ht="15.0" customHeight="1">
      <c r="A14475" s="34" t="s">
        <v>29014</v>
      </c>
      <c r="B14475" s="35" t="s">
        <v>29015</v>
      </c>
    </row>
    <row r="14476" ht="15.0" customHeight="1">
      <c r="A14476" s="34" t="s">
        <v>29016</v>
      </c>
      <c r="B14476" s="35" t="s">
        <v>29017</v>
      </c>
    </row>
    <row r="14477" ht="15.0" customHeight="1">
      <c r="A14477" s="34" t="s">
        <v>29018</v>
      </c>
      <c r="B14477" s="35" t="s">
        <v>29019</v>
      </c>
    </row>
    <row r="14478" ht="15.0" customHeight="1">
      <c r="A14478" s="34" t="s">
        <v>29020</v>
      </c>
      <c r="B14478" s="35" t="s">
        <v>29021</v>
      </c>
    </row>
    <row r="14479" ht="15.0" customHeight="1">
      <c r="A14479" s="34" t="s">
        <v>29022</v>
      </c>
      <c r="B14479" s="35" t="s">
        <v>29023</v>
      </c>
    </row>
    <row r="14480" ht="15.0" customHeight="1">
      <c r="A14480" s="34" t="s">
        <v>29024</v>
      </c>
      <c r="B14480" s="35" t="s">
        <v>29025</v>
      </c>
    </row>
    <row r="14481" ht="15.0" customHeight="1">
      <c r="A14481" s="34" t="s">
        <v>29026</v>
      </c>
      <c r="B14481" s="35" t="s">
        <v>29027</v>
      </c>
    </row>
    <row r="14482" ht="15.0" customHeight="1">
      <c r="A14482" s="34" t="s">
        <v>29028</v>
      </c>
      <c r="B14482" s="35" t="s">
        <v>29029</v>
      </c>
    </row>
    <row r="14483" ht="15.0" customHeight="1">
      <c r="A14483" s="34" t="s">
        <v>29030</v>
      </c>
      <c r="B14483" s="35" t="s">
        <v>29031</v>
      </c>
    </row>
    <row r="14484" ht="15.0" customHeight="1">
      <c r="A14484" s="34" t="s">
        <v>29032</v>
      </c>
      <c r="B14484" s="35" t="s">
        <v>29033</v>
      </c>
    </row>
    <row r="14485" ht="15.0" customHeight="1">
      <c r="A14485" s="34" t="s">
        <v>29034</v>
      </c>
      <c r="B14485" s="35" t="s">
        <v>29035</v>
      </c>
    </row>
    <row r="14486" ht="15.0" customHeight="1">
      <c r="A14486" s="34" t="s">
        <v>29036</v>
      </c>
      <c r="B14486" s="35" t="s">
        <v>29037</v>
      </c>
    </row>
    <row r="14487" ht="15.0" customHeight="1">
      <c r="A14487" s="34" t="s">
        <v>29038</v>
      </c>
      <c r="B14487" s="35" t="s">
        <v>29039</v>
      </c>
    </row>
    <row r="14488" ht="15.0" customHeight="1">
      <c r="A14488" s="34" t="s">
        <v>29040</v>
      </c>
      <c r="B14488" s="35" t="s">
        <v>29041</v>
      </c>
    </row>
    <row r="14489" ht="15.0" customHeight="1">
      <c r="A14489" s="34" t="s">
        <v>29042</v>
      </c>
      <c r="B14489" s="35" t="s">
        <v>29043</v>
      </c>
    </row>
    <row r="14490" ht="15.0" customHeight="1">
      <c r="A14490" s="34" t="s">
        <v>29044</v>
      </c>
      <c r="B14490" s="35" t="s">
        <v>29045</v>
      </c>
    </row>
    <row r="14491" ht="15.0" customHeight="1">
      <c r="A14491" s="34" t="s">
        <v>29046</v>
      </c>
      <c r="B14491" s="35" t="s">
        <v>29047</v>
      </c>
    </row>
    <row r="14492" ht="15.0" customHeight="1">
      <c r="A14492" s="34" t="s">
        <v>29048</v>
      </c>
      <c r="B14492" s="35" t="s">
        <v>29049</v>
      </c>
    </row>
    <row r="14493" ht="15.0" customHeight="1">
      <c r="A14493" s="34" t="s">
        <v>29050</v>
      </c>
      <c r="B14493" s="35" t="s">
        <v>29051</v>
      </c>
    </row>
    <row r="14494" ht="15.0" customHeight="1">
      <c r="A14494" s="34" t="s">
        <v>29052</v>
      </c>
      <c r="B14494" s="35" t="s">
        <v>29053</v>
      </c>
    </row>
    <row r="14495" ht="15.0" customHeight="1">
      <c r="A14495" s="34" t="s">
        <v>29054</v>
      </c>
      <c r="B14495" s="35" t="s">
        <v>29055</v>
      </c>
    </row>
    <row r="14496" ht="15.0" customHeight="1">
      <c r="A14496" s="34" t="s">
        <v>29056</v>
      </c>
      <c r="B14496" s="35" t="s">
        <v>29057</v>
      </c>
    </row>
    <row r="14497" ht="15.0" customHeight="1">
      <c r="A14497" s="34" t="s">
        <v>29058</v>
      </c>
      <c r="B14497" s="35" t="s">
        <v>29059</v>
      </c>
    </row>
    <row r="14498" ht="15.0" customHeight="1">
      <c r="A14498" s="34" t="s">
        <v>29060</v>
      </c>
      <c r="B14498" s="35" t="s">
        <v>29061</v>
      </c>
    </row>
    <row r="14499" ht="15.0" customHeight="1">
      <c r="A14499" s="34" t="s">
        <v>29062</v>
      </c>
      <c r="B14499" s="35" t="s">
        <v>29063</v>
      </c>
    </row>
    <row r="14500" ht="15.0" customHeight="1">
      <c r="A14500" s="34" t="s">
        <v>29064</v>
      </c>
      <c r="B14500" s="35" t="s">
        <v>29065</v>
      </c>
    </row>
    <row r="14501" ht="15.0" customHeight="1">
      <c r="A14501" s="34" t="s">
        <v>29066</v>
      </c>
      <c r="B14501" s="35" t="s">
        <v>29067</v>
      </c>
    </row>
    <row r="14502" ht="15.0" customHeight="1">
      <c r="A14502" s="34" t="s">
        <v>29068</v>
      </c>
      <c r="B14502" s="35" t="s">
        <v>29069</v>
      </c>
    </row>
    <row r="14503" ht="15.0" customHeight="1">
      <c r="A14503" s="34" t="s">
        <v>29070</v>
      </c>
      <c r="B14503" s="35" t="s">
        <v>29071</v>
      </c>
    </row>
    <row r="14504" ht="15.0" customHeight="1">
      <c r="A14504" s="34" t="s">
        <v>29072</v>
      </c>
      <c r="B14504" s="35" t="s">
        <v>29073</v>
      </c>
    </row>
    <row r="14505" ht="15.0" customHeight="1">
      <c r="A14505" s="34" t="s">
        <v>29074</v>
      </c>
      <c r="B14505" s="35" t="s">
        <v>29075</v>
      </c>
    </row>
    <row r="14506" ht="15.0" customHeight="1">
      <c r="A14506" s="34" t="s">
        <v>29076</v>
      </c>
      <c r="B14506" s="35" t="s">
        <v>29077</v>
      </c>
    </row>
    <row r="14507" ht="15.0" customHeight="1">
      <c r="A14507" s="34" t="s">
        <v>29078</v>
      </c>
      <c r="B14507" s="35" t="s">
        <v>29079</v>
      </c>
    </row>
    <row r="14508" ht="15.0" customHeight="1">
      <c r="A14508" s="34" t="s">
        <v>29080</v>
      </c>
      <c r="B14508" s="35" t="s">
        <v>29081</v>
      </c>
    </row>
    <row r="14509" ht="15.0" customHeight="1">
      <c r="A14509" s="34" t="s">
        <v>29082</v>
      </c>
      <c r="B14509" s="35" t="s">
        <v>29083</v>
      </c>
    </row>
    <row r="14510" ht="15.0" customHeight="1">
      <c r="A14510" s="34" t="s">
        <v>29084</v>
      </c>
      <c r="B14510" s="35" t="s">
        <v>29085</v>
      </c>
    </row>
    <row r="14511" ht="15.0" customHeight="1">
      <c r="A14511" s="34" t="s">
        <v>29086</v>
      </c>
      <c r="B14511" s="35" t="s">
        <v>29087</v>
      </c>
    </row>
    <row r="14512" ht="15.0" customHeight="1">
      <c r="A14512" s="34" t="s">
        <v>29088</v>
      </c>
      <c r="B14512" s="35" t="s">
        <v>29089</v>
      </c>
    </row>
    <row r="14513" ht="15.0" customHeight="1">
      <c r="A14513" s="34" t="s">
        <v>29090</v>
      </c>
      <c r="B14513" s="35" t="s">
        <v>29091</v>
      </c>
    </row>
    <row r="14514" ht="15.0" customHeight="1">
      <c r="A14514" s="34" t="s">
        <v>29092</v>
      </c>
      <c r="B14514" s="35" t="s">
        <v>29093</v>
      </c>
    </row>
    <row r="14515" ht="15.0" customHeight="1">
      <c r="A14515" s="34" t="s">
        <v>29094</v>
      </c>
      <c r="B14515" s="35" t="s">
        <v>29095</v>
      </c>
    </row>
    <row r="14516" ht="15.0" customHeight="1">
      <c r="A14516" s="34" t="s">
        <v>29096</v>
      </c>
      <c r="B14516" s="35" t="s">
        <v>29097</v>
      </c>
    </row>
    <row r="14517" ht="15.0" customHeight="1">
      <c r="A14517" s="34" t="s">
        <v>29098</v>
      </c>
      <c r="B14517" s="35" t="s">
        <v>29099</v>
      </c>
    </row>
    <row r="14518" ht="15.0" customHeight="1">
      <c r="A14518" s="34" t="s">
        <v>29100</v>
      </c>
      <c r="B14518" s="35" t="s">
        <v>29101</v>
      </c>
    </row>
    <row r="14519" ht="15.0" customHeight="1">
      <c r="A14519" s="34" t="s">
        <v>29102</v>
      </c>
      <c r="B14519" s="35" t="s">
        <v>29103</v>
      </c>
    </row>
    <row r="14520" ht="15.0" customHeight="1">
      <c r="A14520" s="34" t="s">
        <v>29104</v>
      </c>
      <c r="B14520" s="35" t="s">
        <v>29105</v>
      </c>
    </row>
    <row r="14521" ht="15.0" customHeight="1">
      <c r="A14521" s="34" t="s">
        <v>29106</v>
      </c>
      <c r="B14521" s="35" t="s">
        <v>29107</v>
      </c>
    </row>
    <row r="14522" ht="15.0" customHeight="1">
      <c r="A14522" s="34" t="s">
        <v>29108</v>
      </c>
      <c r="B14522" s="35" t="s">
        <v>29109</v>
      </c>
    </row>
    <row r="14523" ht="15.0" customHeight="1">
      <c r="A14523" s="34" t="s">
        <v>29110</v>
      </c>
      <c r="B14523" s="35" t="s">
        <v>29111</v>
      </c>
    </row>
    <row r="14524" ht="15.0" customHeight="1">
      <c r="A14524" s="34" t="s">
        <v>29112</v>
      </c>
      <c r="B14524" s="35" t="s">
        <v>29113</v>
      </c>
    </row>
    <row r="14525" ht="15.0" customHeight="1">
      <c r="A14525" s="34" t="s">
        <v>29114</v>
      </c>
      <c r="B14525" s="35" t="s">
        <v>29115</v>
      </c>
    </row>
    <row r="14526" ht="15.0" customHeight="1">
      <c r="A14526" s="34" t="s">
        <v>29116</v>
      </c>
      <c r="B14526" s="35" t="s">
        <v>29117</v>
      </c>
    </row>
    <row r="14527" ht="15.0" customHeight="1">
      <c r="A14527" s="34" t="s">
        <v>29118</v>
      </c>
      <c r="B14527" s="35" t="s">
        <v>29119</v>
      </c>
    </row>
    <row r="14528" ht="15.0" customHeight="1">
      <c r="A14528" s="34" t="s">
        <v>29120</v>
      </c>
      <c r="B14528" s="35" t="s">
        <v>29121</v>
      </c>
    </row>
    <row r="14529" ht="15.0" customHeight="1">
      <c r="A14529" s="34" t="s">
        <v>29122</v>
      </c>
      <c r="B14529" s="35" t="s">
        <v>29123</v>
      </c>
    </row>
    <row r="14530" ht="15.0" customHeight="1">
      <c r="A14530" s="34" t="s">
        <v>29124</v>
      </c>
      <c r="B14530" s="35" t="s">
        <v>29125</v>
      </c>
    </row>
    <row r="14531" ht="15.0" customHeight="1">
      <c r="A14531" s="34" t="s">
        <v>29126</v>
      </c>
      <c r="B14531" s="35" t="s">
        <v>29127</v>
      </c>
    </row>
    <row r="14532" ht="15.0" customHeight="1">
      <c r="A14532" s="34" t="s">
        <v>29128</v>
      </c>
      <c r="B14532" s="35" t="s">
        <v>29129</v>
      </c>
    </row>
    <row r="14533" ht="15.0" customHeight="1">
      <c r="A14533" s="34" t="s">
        <v>29130</v>
      </c>
      <c r="B14533" s="35" t="s">
        <v>29131</v>
      </c>
    </row>
    <row r="14534" ht="15.0" customHeight="1">
      <c r="A14534" s="34" t="s">
        <v>29132</v>
      </c>
      <c r="B14534" s="35" t="s">
        <v>29133</v>
      </c>
    </row>
    <row r="14535" ht="15.0" customHeight="1">
      <c r="A14535" s="34" t="s">
        <v>29134</v>
      </c>
      <c r="B14535" s="35" t="s">
        <v>29135</v>
      </c>
    </row>
    <row r="14536" ht="15.0" customHeight="1">
      <c r="A14536" s="34" t="s">
        <v>29136</v>
      </c>
      <c r="B14536" s="35" t="s">
        <v>29137</v>
      </c>
    </row>
    <row r="14537" ht="15.0" customHeight="1">
      <c r="A14537" s="34" t="s">
        <v>29138</v>
      </c>
      <c r="B14537" s="35" t="s">
        <v>29139</v>
      </c>
    </row>
    <row r="14538" ht="15.0" customHeight="1">
      <c r="A14538" s="34" t="s">
        <v>29140</v>
      </c>
      <c r="B14538" s="35" t="s">
        <v>29141</v>
      </c>
    </row>
    <row r="14539" ht="15.0" customHeight="1">
      <c r="A14539" s="34" t="s">
        <v>29142</v>
      </c>
      <c r="B14539" s="35" t="s">
        <v>29143</v>
      </c>
    </row>
    <row r="14540" ht="15.0" customHeight="1">
      <c r="A14540" s="34" t="s">
        <v>29144</v>
      </c>
      <c r="B14540" s="35" t="s">
        <v>29145</v>
      </c>
    </row>
    <row r="14541" ht="15.0" customHeight="1">
      <c r="A14541" s="34" t="s">
        <v>29146</v>
      </c>
      <c r="B14541" s="35" t="s">
        <v>29147</v>
      </c>
    </row>
    <row r="14542" ht="15.0" customHeight="1">
      <c r="A14542" s="34" t="s">
        <v>29148</v>
      </c>
      <c r="B14542" s="35" t="s">
        <v>29149</v>
      </c>
    </row>
    <row r="14543" ht="15.0" customHeight="1">
      <c r="A14543" s="34" t="s">
        <v>29150</v>
      </c>
      <c r="B14543" s="35" t="s">
        <v>29151</v>
      </c>
    </row>
    <row r="14544" ht="15.0" customHeight="1">
      <c r="A14544" s="34" t="s">
        <v>29152</v>
      </c>
      <c r="B14544" s="35" t="s">
        <v>29153</v>
      </c>
    </row>
    <row r="14545" ht="15.0" customHeight="1">
      <c r="A14545" s="34" t="s">
        <v>29154</v>
      </c>
      <c r="B14545" s="35" t="s">
        <v>29155</v>
      </c>
    </row>
    <row r="14546" ht="15.0" customHeight="1">
      <c r="A14546" s="34" t="s">
        <v>29156</v>
      </c>
      <c r="B14546" s="35" t="s">
        <v>29157</v>
      </c>
    </row>
    <row r="14547" ht="15.0" customHeight="1">
      <c r="A14547" s="34" t="s">
        <v>29158</v>
      </c>
      <c r="B14547" s="35" t="s">
        <v>29159</v>
      </c>
    </row>
    <row r="14548" ht="15.0" customHeight="1">
      <c r="A14548" s="34" t="s">
        <v>29160</v>
      </c>
      <c r="B14548" s="35" t="s">
        <v>29161</v>
      </c>
    </row>
    <row r="14549" ht="15.0" customHeight="1">
      <c r="A14549" s="34" t="s">
        <v>29162</v>
      </c>
      <c r="B14549" s="35" t="s">
        <v>29163</v>
      </c>
    </row>
    <row r="14550" ht="15.0" customHeight="1">
      <c r="A14550" s="34" t="s">
        <v>29164</v>
      </c>
      <c r="B14550" s="35" t="s">
        <v>29165</v>
      </c>
    </row>
    <row r="14551" ht="15.0" customHeight="1">
      <c r="A14551" s="34" t="s">
        <v>29166</v>
      </c>
      <c r="B14551" s="35" t="s">
        <v>29167</v>
      </c>
    </row>
    <row r="14552" ht="15.0" customHeight="1">
      <c r="A14552" s="34" t="s">
        <v>29168</v>
      </c>
      <c r="B14552" s="35" t="s">
        <v>29169</v>
      </c>
    </row>
    <row r="14553" ht="15.0" customHeight="1">
      <c r="A14553" s="34" t="s">
        <v>29170</v>
      </c>
      <c r="B14553" s="35" t="s">
        <v>29171</v>
      </c>
    </row>
    <row r="14554" ht="15.0" customHeight="1">
      <c r="A14554" s="34" t="s">
        <v>29172</v>
      </c>
      <c r="B14554" s="35" t="s">
        <v>29173</v>
      </c>
    </row>
    <row r="14555" ht="15.0" customHeight="1">
      <c r="A14555" s="34" t="s">
        <v>29174</v>
      </c>
      <c r="B14555" s="35" t="s">
        <v>29175</v>
      </c>
    </row>
    <row r="14556" ht="15.0" customHeight="1">
      <c r="A14556" s="34" t="s">
        <v>29176</v>
      </c>
      <c r="B14556" s="35" t="s">
        <v>29177</v>
      </c>
    </row>
    <row r="14557" ht="15.0" customHeight="1">
      <c r="A14557" s="34" t="s">
        <v>29178</v>
      </c>
      <c r="B14557" s="35" t="s">
        <v>29179</v>
      </c>
    </row>
    <row r="14558" ht="15.0" customHeight="1">
      <c r="A14558" s="34" t="s">
        <v>29180</v>
      </c>
      <c r="B14558" s="35" t="s">
        <v>29181</v>
      </c>
    </row>
    <row r="14559" ht="15.0" customHeight="1">
      <c r="A14559" s="34" t="s">
        <v>29182</v>
      </c>
      <c r="B14559" s="35" t="s">
        <v>29183</v>
      </c>
    </row>
    <row r="14560" ht="15.0" customHeight="1">
      <c r="A14560" s="34" t="s">
        <v>29184</v>
      </c>
      <c r="B14560" s="35" t="s">
        <v>29185</v>
      </c>
    </row>
    <row r="14561" ht="15.0" customHeight="1">
      <c r="A14561" s="34" t="s">
        <v>29186</v>
      </c>
      <c r="B14561" s="35" t="s">
        <v>29187</v>
      </c>
    </row>
    <row r="14562" ht="15.0" customHeight="1">
      <c r="A14562" s="34" t="s">
        <v>29188</v>
      </c>
      <c r="B14562" s="35" t="s">
        <v>29189</v>
      </c>
    </row>
    <row r="14563" ht="15.0" customHeight="1">
      <c r="A14563" s="34" t="s">
        <v>29190</v>
      </c>
      <c r="B14563" s="35" t="s">
        <v>29191</v>
      </c>
    </row>
    <row r="14564" ht="15.0" customHeight="1">
      <c r="A14564" s="34" t="s">
        <v>29192</v>
      </c>
      <c r="B14564" s="35" t="s">
        <v>29193</v>
      </c>
    </row>
    <row r="14565" ht="15.0" customHeight="1">
      <c r="A14565" s="34" t="s">
        <v>29194</v>
      </c>
      <c r="B14565" s="35" t="s">
        <v>29195</v>
      </c>
    </row>
    <row r="14566" ht="15.0" customHeight="1">
      <c r="A14566" s="34" t="s">
        <v>29196</v>
      </c>
      <c r="B14566" s="35" t="s">
        <v>29197</v>
      </c>
    </row>
    <row r="14567" ht="15.0" customHeight="1">
      <c r="A14567" s="34" t="s">
        <v>29198</v>
      </c>
      <c r="B14567" s="35" t="s">
        <v>29199</v>
      </c>
    </row>
    <row r="14568" ht="15.0" customHeight="1">
      <c r="A14568" s="34" t="s">
        <v>29200</v>
      </c>
      <c r="B14568" s="35" t="s">
        <v>29201</v>
      </c>
    </row>
    <row r="14569" ht="15.0" customHeight="1">
      <c r="A14569" s="34" t="s">
        <v>29202</v>
      </c>
      <c r="B14569" s="35" t="s">
        <v>29203</v>
      </c>
    </row>
    <row r="14570" ht="15.0" customHeight="1">
      <c r="A14570" s="34" t="s">
        <v>29204</v>
      </c>
      <c r="B14570" s="35" t="s">
        <v>29205</v>
      </c>
    </row>
    <row r="14571" ht="15.0" customHeight="1">
      <c r="A14571" s="34" t="s">
        <v>29206</v>
      </c>
      <c r="B14571" s="35" t="s">
        <v>29207</v>
      </c>
    </row>
    <row r="14572" ht="15.0" customHeight="1">
      <c r="A14572" s="34" t="s">
        <v>29208</v>
      </c>
      <c r="B14572" s="35" t="s">
        <v>29209</v>
      </c>
    </row>
    <row r="14573" ht="15.0" customHeight="1">
      <c r="A14573" s="34" t="s">
        <v>29210</v>
      </c>
      <c r="B14573" s="35" t="s">
        <v>29211</v>
      </c>
    </row>
    <row r="14574" ht="15.0" customHeight="1">
      <c r="A14574" s="34" t="s">
        <v>29212</v>
      </c>
      <c r="B14574" s="35" t="s">
        <v>29213</v>
      </c>
    </row>
    <row r="14575" ht="15.0" customHeight="1">
      <c r="A14575" s="34" t="s">
        <v>29214</v>
      </c>
      <c r="B14575" s="35" t="s">
        <v>29215</v>
      </c>
    </row>
    <row r="14576" ht="15.0" customHeight="1">
      <c r="A14576" s="34" t="s">
        <v>29216</v>
      </c>
      <c r="B14576" s="35" t="s">
        <v>29217</v>
      </c>
    </row>
    <row r="14577" ht="15.0" customHeight="1">
      <c r="A14577" s="34" t="s">
        <v>29218</v>
      </c>
      <c r="B14577" s="35" t="s">
        <v>29219</v>
      </c>
    </row>
    <row r="14578" ht="15.0" customHeight="1">
      <c r="A14578" s="34" t="s">
        <v>29220</v>
      </c>
      <c r="B14578" s="35" t="s">
        <v>29221</v>
      </c>
    </row>
    <row r="14579" ht="15.0" customHeight="1">
      <c r="A14579" s="34" t="s">
        <v>29222</v>
      </c>
      <c r="B14579" s="35" t="s">
        <v>29223</v>
      </c>
    </row>
    <row r="14580" ht="15.0" customHeight="1">
      <c r="A14580" s="34" t="s">
        <v>29224</v>
      </c>
      <c r="B14580" s="35" t="s">
        <v>29225</v>
      </c>
    </row>
    <row r="14581" ht="15.0" customHeight="1">
      <c r="A14581" s="34" t="s">
        <v>29226</v>
      </c>
      <c r="B14581" s="35" t="s">
        <v>29227</v>
      </c>
    </row>
    <row r="14582" ht="15.0" customHeight="1">
      <c r="A14582" s="34" t="s">
        <v>29228</v>
      </c>
      <c r="B14582" s="35" t="s">
        <v>29229</v>
      </c>
    </row>
    <row r="14583" ht="15.0" customHeight="1">
      <c r="A14583" s="34" t="s">
        <v>29230</v>
      </c>
      <c r="B14583" s="35" t="s">
        <v>29231</v>
      </c>
    </row>
    <row r="14584" ht="15.0" customHeight="1">
      <c r="A14584" s="34" t="s">
        <v>29232</v>
      </c>
      <c r="B14584" s="35" t="s">
        <v>29233</v>
      </c>
    </row>
    <row r="14585" ht="15.0" customHeight="1">
      <c r="A14585" s="34" t="s">
        <v>29234</v>
      </c>
      <c r="B14585" s="35" t="s">
        <v>29235</v>
      </c>
    </row>
    <row r="14586" ht="15.0" customHeight="1">
      <c r="A14586" s="34" t="s">
        <v>29236</v>
      </c>
      <c r="B14586" s="35" t="s">
        <v>29237</v>
      </c>
    </row>
    <row r="14587" ht="15.0" customHeight="1">
      <c r="A14587" s="34" t="s">
        <v>29238</v>
      </c>
      <c r="B14587" s="35" t="s">
        <v>29239</v>
      </c>
    </row>
    <row r="14588" ht="15.0" customHeight="1">
      <c r="A14588" s="34" t="s">
        <v>29240</v>
      </c>
      <c r="B14588" s="35" t="s">
        <v>29241</v>
      </c>
    </row>
    <row r="14589" ht="15.0" customHeight="1">
      <c r="A14589" s="34" t="s">
        <v>29242</v>
      </c>
      <c r="B14589" s="35" t="s">
        <v>29243</v>
      </c>
    </row>
    <row r="14590" ht="15.0" customHeight="1">
      <c r="A14590" s="34" t="s">
        <v>29244</v>
      </c>
      <c r="B14590" s="35" t="s">
        <v>29245</v>
      </c>
    </row>
    <row r="14591" ht="15.0" customHeight="1">
      <c r="A14591" s="34" t="s">
        <v>29246</v>
      </c>
      <c r="B14591" s="35" t="s">
        <v>29247</v>
      </c>
    </row>
    <row r="14592" ht="15.0" customHeight="1">
      <c r="A14592" s="34" t="s">
        <v>29248</v>
      </c>
      <c r="B14592" s="35" t="s">
        <v>29249</v>
      </c>
    </row>
    <row r="14593" ht="15.0" customHeight="1">
      <c r="A14593" s="34" t="s">
        <v>29250</v>
      </c>
      <c r="B14593" s="35" t="s">
        <v>29251</v>
      </c>
    </row>
    <row r="14594" ht="15.0" customHeight="1">
      <c r="A14594" s="34" t="s">
        <v>29252</v>
      </c>
      <c r="B14594" s="35" t="s">
        <v>29253</v>
      </c>
    </row>
    <row r="14595" ht="15.0" customHeight="1">
      <c r="A14595" s="34" t="s">
        <v>29254</v>
      </c>
      <c r="B14595" s="35" t="s">
        <v>29255</v>
      </c>
    </row>
    <row r="14596" ht="15.0" customHeight="1">
      <c r="A14596" s="34" t="s">
        <v>29256</v>
      </c>
      <c r="B14596" s="35" t="s">
        <v>29257</v>
      </c>
    </row>
    <row r="14597" ht="15.0" customHeight="1">
      <c r="A14597" s="34" t="s">
        <v>29258</v>
      </c>
      <c r="B14597" s="35" t="s">
        <v>29259</v>
      </c>
    </row>
    <row r="14598" ht="15.0" customHeight="1">
      <c r="A14598" s="34" t="s">
        <v>29260</v>
      </c>
      <c r="B14598" s="35" t="s">
        <v>29261</v>
      </c>
    </row>
    <row r="14599" ht="15.0" customHeight="1">
      <c r="A14599" s="34" t="s">
        <v>29262</v>
      </c>
      <c r="B14599" s="35" t="s">
        <v>29263</v>
      </c>
    </row>
    <row r="14600" ht="15.0" customHeight="1">
      <c r="A14600" s="34" t="s">
        <v>29264</v>
      </c>
      <c r="B14600" s="35" t="s">
        <v>29265</v>
      </c>
    </row>
    <row r="14601" ht="15.0" customHeight="1">
      <c r="A14601" s="34" t="s">
        <v>29266</v>
      </c>
      <c r="B14601" s="35" t="s">
        <v>29267</v>
      </c>
    </row>
    <row r="14602" ht="15.0" customHeight="1">
      <c r="A14602" s="34" t="s">
        <v>29268</v>
      </c>
      <c r="B14602" s="35" t="s">
        <v>29269</v>
      </c>
    </row>
    <row r="14603" ht="15.0" customHeight="1">
      <c r="A14603" s="34" t="s">
        <v>29270</v>
      </c>
      <c r="B14603" s="35" t="s">
        <v>29271</v>
      </c>
    </row>
    <row r="14604" ht="15.0" customHeight="1">
      <c r="A14604" s="34" t="s">
        <v>29272</v>
      </c>
      <c r="B14604" s="35" t="s">
        <v>29273</v>
      </c>
    </row>
    <row r="14605" ht="15.0" customHeight="1">
      <c r="A14605" s="34" t="s">
        <v>29274</v>
      </c>
      <c r="B14605" s="35" t="s">
        <v>29275</v>
      </c>
    </row>
    <row r="14606" ht="15.0" customHeight="1">
      <c r="A14606" s="34" t="s">
        <v>29276</v>
      </c>
      <c r="B14606" s="35" t="s">
        <v>29277</v>
      </c>
    </row>
    <row r="14607" ht="15.0" customHeight="1">
      <c r="A14607" s="34" t="s">
        <v>29278</v>
      </c>
      <c r="B14607" s="35" t="s">
        <v>29279</v>
      </c>
    </row>
    <row r="14608" ht="15.0" customHeight="1">
      <c r="A14608" s="34" t="s">
        <v>29280</v>
      </c>
      <c r="B14608" s="35" t="s">
        <v>29281</v>
      </c>
    </row>
    <row r="14609" ht="15.0" customHeight="1">
      <c r="A14609" s="34" t="s">
        <v>29282</v>
      </c>
      <c r="B14609" s="35" t="s">
        <v>29283</v>
      </c>
    </row>
    <row r="14610" ht="15.0" customHeight="1">
      <c r="A14610" s="34" t="s">
        <v>29284</v>
      </c>
      <c r="B14610" s="35" t="s">
        <v>29285</v>
      </c>
    </row>
    <row r="14611" ht="15.0" customHeight="1">
      <c r="A14611" s="34" t="s">
        <v>29286</v>
      </c>
      <c r="B14611" s="35" t="s">
        <v>29287</v>
      </c>
    </row>
    <row r="14612" ht="15.0" customHeight="1">
      <c r="A14612" s="34" t="s">
        <v>5390</v>
      </c>
      <c r="B14612" s="35" t="s">
        <v>29288</v>
      </c>
    </row>
    <row r="14613" ht="15.0" customHeight="1">
      <c r="A14613" s="34" t="s">
        <v>29289</v>
      </c>
      <c r="B14613" s="35" t="s">
        <v>29290</v>
      </c>
    </row>
    <row r="14614" ht="15.0" customHeight="1">
      <c r="A14614" s="34" t="s">
        <v>29291</v>
      </c>
      <c r="B14614" s="35" t="s">
        <v>29292</v>
      </c>
    </row>
    <row r="14615" ht="15.0" customHeight="1">
      <c r="A14615" s="34" t="s">
        <v>29293</v>
      </c>
      <c r="B14615" s="35" t="s">
        <v>29294</v>
      </c>
    </row>
    <row r="14616" ht="15.0" customHeight="1">
      <c r="A14616" s="34" t="s">
        <v>29295</v>
      </c>
      <c r="B14616" s="35" t="s">
        <v>29296</v>
      </c>
    </row>
    <row r="14617" ht="15.0" customHeight="1">
      <c r="A14617" s="34" t="s">
        <v>29297</v>
      </c>
      <c r="B14617" s="35" t="s">
        <v>29298</v>
      </c>
    </row>
    <row r="14618" ht="15.0" customHeight="1">
      <c r="A14618" s="34" t="s">
        <v>29299</v>
      </c>
      <c r="B14618" s="35" t="s">
        <v>29300</v>
      </c>
    </row>
    <row r="14619" ht="15.0" customHeight="1">
      <c r="A14619" s="34" t="s">
        <v>29301</v>
      </c>
      <c r="B14619" s="35" t="s">
        <v>29302</v>
      </c>
    </row>
    <row r="14620" ht="15.0" customHeight="1">
      <c r="A14620" s="34" t="s">
        <v>29303</v>
      </c>
      <c r="B14620" s="35" t="s">
        <v>29304</v>
      </c>
    </row>
    <row r="14621" ht="15.0" customHeight="1">
      <c r="A14621" s="34" t="s">
        <v>29305</v>
      </c>
      <c r="B14621" s="35" t="s">
        <v>29306</v>
      </c>
    </row>
    <row r="14622" ht="15.0" customHeight="1">
      <c r="A14622" s="34" t="s">
        <v>29307</v>
      </c>
      <c r="B14622" s="35" t="s">
        <v>29308</v>
      </c>
    </row>
    <row r="14623" ht="15.0" customHeight="1">
      <c r="A14623" s="34" t="s">
        <v>29309</v>
      </c>
      <c r="B14623" s="35" t="s">
        <v>29310</v>
      </c>
    </row>
    <row r="14624" ht="15.0" customHeight="1">
      <c r="A14624" s="34" t="s">
        <v>29311</v>
      </c>
      <c r="B14624" s="35" t="s">
        <v>29312</v>
      </c>
    </row>
    <row r="14625" ht="15.0" customHeight="1">
      <c r="A14625" s="34" t="s">
        <v>29313</v>
      </c>
      <c r="B14625" s="35" t="s">
        <v>29314</v>
      </c>
    </row>
    <row r="14626" ht="15.0" customHeight="1">
      <c r="A14626" s="34" t="s">
        <v>29315</v>
      </c>
      <c r="B14626" s="35" t="s">
        <v>29316</v>
      </c>
    </row>
    <row r="14627" ht="15.0" customHeight="1">
      <c r="A14627" s="34" t="s">
        <v>29317</v>
      </c>
      <c r="B14627" s="35" t="s">
        <v>29318</v>
      </c>
    </row>
    <row r="14628" ht="15.0" customHeight="1">
      <c r="A14628" s="34" t="s">
        <v>29319</v>
      </c>
      <c r="B14628" s="35" t="s">
        <v>29320</v>
      </c>
    </row>
    <row r="14629" ht="15.0" customHeight="1">
      <c r="A14629" s="34" t="s">
        <v>29321</v>
      </c>
      <c r="B14629" s="35" t="s">
        <v>29322</v>
      </c>
    </row>
    <row r="14630" ht="15.0" customHeight="1">
      <c r="A14630" s="34" t="s">
        <v>29323</v>
      </c>
      <c r="B14630" s="35" t="s">
        <v>29324</v>
      </c>
    </row>
    <row r="14631" ht="15.0" customHeight="1">
      <c r="A14631" s="34" t="s">
        <v>29325</v>
      </c>
      <c r="B14631" s="35" t="s">
        <v>29326</v>
      </c>
    </row>
    <row r="14632" ht="15.0" customHeight="1">
      <c r="A14632" s="34" t="s">
        <v>29327</v>
      </c>
      <c r="B14632" s="35" t="s">
        <v>29328</v>
      </c>
    </row>
    <row r="14633" ht="15.0" customHeight="1">
      <c r="A14633" s="34" t="s">
        <v>29329</v>
      </c>
      <c r="B14633" s="35" t="s">
        <v>29330</v>
      </c>
    </row>
    <row r="14634" ht="15.0" customHeight="1">
      <c r="A14634" s="34" t="s">
        <v>29331</v>
      </c>
      <c r="B14634" s="35" t="s">
        <v>29332</v>
      </c>
    </row>
    <row r="14635" ht="15.0" customHeight="1">
      <c r="A14635" s="34" t="s">
        <v>29333</v>
      </c>
      <c r="B14635" s="35" t="s">
        <v>29334</v>
      </c>
    </row>
    <row r="14636" ht="15.0" customHeight="1">
      <c r="A14636" s="34" t="s">
        <v>29335</v>
      </c>
      <c r="B14636" s="35" t="s">
        <v>29336</v>
      </c>
    </row>
    <row r="14637" ht="15.0" customHeight="1">
      <c r="A14637" s="34" t="s">
        <v>29337</v>
      </c>
      <c r="B14637" s="35" t="s">
        <v>29338</v>
      </c>
    </row>
    <row r="14638" ht="15.0" customHeight="1">
      <c r="A14638" s="34" t="s">
        <v>29339</v>
      </c>
      <c r="B14638" s="35" t="s">
        <v>29340</v>
      </c>
    </row>
    <row r="14639" ht="15.0" customHeight="1">
      <c r="A14639" s="34" t="s">
        <v>29341</v>
      </c>
      <c r="B14639" s="35" t="s">
        <v>29342</v>
      </c>
    </row>
    <row r="14640" ht="15.0" customHeight="1">
      <c r="A14640" s="34" t="s">
        <v>29343</v>
      </c>
      <c r="B14640" s="35" t="s">
        <v>29344</v>
      </c>
    </row>
    <row r="14641" ht="15.0" customHeight="1">
      <c r="A14641" s="34" t="s">
        <v>29345</v>
      </c>
      <c r="B14641" s="35" t="s">
        <v>29346</v>
      </c>
    </row>
    <row r="14642" ht="15.0" customHeight="1">
      <c r="A14642" s="34" t="s">
        <v>29347</v>
      </c>
      <c r="B14642" s="35" t="s">
        <v>29348</v>
      </c>
    </row>
    <row r="14643" ht="15.0" customHeight="1">
      <c r="A14643" s="34" t="s">
        <v>29349</v>
      </c>
      <c r="B14643" s="35" t="s">
        <v>29350</v>
      </c>
    </row>
    <row r="14644" ht="15.0" customHeight="1">
      <c r="A14644" s="34" t="s">
        <v>29351</v>
      </c>
      <c r="B14644" s="35" t="s">
        <v>29352</v>
      </c>
    </row>
    <row r="14645" ht="15.0" customHeight="1">
      <c r="A14645" s="34" t="s">
        <v>29353</v>
      </c>
      <c r="B14645" s="35" t="s">
        <v>29354</v>
      </c>
    </row>
    <row r="14646" ht="15.0" customHeight="1">
      <c r="A14646" s="34" t="s">
        <v>29355</v>
      </c>
      <c r="B14646" s="35" t="s">
        <v>29356</v>
      </c>
    </row>
    <row r="14647" ht="15.0" customHeight="1">
      <c r="A14647" s="34" t="s">
        <v>29357</v>
      </c>
      <c r="B14647" s="35" t="s">
        <v>29358</v>
      </c>
    </row>
    <row r="14648" ht="15.0" customHeight="1">
      <c r="A14648" s="34" t="s">
        <v>29359</v>
      </c>
      <c r="B14648" s="35" t="s">
        <v>29360</v>
      </c>
    </row>
    <row r="14649" ht="15.0" customHeight="1">
      <c r="A14649" s="34" t="s">
        <v>29361</v>
      </c>
      <c r="B14649" s="35" t="s">
        <v>29362</v>
      </c>
    </row>
    <row r="14650" ht="15.0" customHeight="1">
      <c r="A14650" s="34" t="s">
        <v>29363</v>
      </c>
      <c r="B14650" s="35" t="s">
        <v>29364</v>
      </c>
    </row>
    <row r="14651" ht="15.0" customHeight="1">
      <c r="A14651" s="34" t="s">
        <v>29365</v>
      </c>
      <c r="B14651" s="35" t="s">
        <v>29366</v>
      </c>
    </row>
    <row r="14652" ht="15.0" customHeight="1">
      <c r="A14652" s="34" t="s">
        <v>29367</v>
      </c>
      <c r="B14652" s="35" t="s">
        <v>29368</v>
      </c>
    </row>
    <row r="14653" ht="15.0" customHeight="1">
      <c r="A14653" s="34" t="s">
        <v>29369</v>
      </c>
      <c r="B14653" s="35" t="s">
        <v>29370</v>
      </c>
    </row>
    <row r="14654" ht="15.0" customHeight="1">
      <c r="A14654" s="34" t="s">
        <v>29371</v>
      </c>
      <c r="B14654" s="35" t="s">
        <v>29372</v>
      </c>
    </row>
    <row r="14655" ht="15.0" customHeight="1">
      <c r="A14655" s="34" t="s">
        <v>29373</v>
      </c>
      <c r="B14655" s="35" t="s">
        <v>29374</v>
      </c>
    </row>
    <row r="14656" ht="15.0" customHeight="1">
      <c r="A14656" s="34" t="s">
        <v>29375</v>
      </c>
      <c r="B14656" s="35" t="s">
        <v>29376</v>
      </c>
    </row>
    <row r="14657" ht="15.0" customHeight="1">
      <c r="A14657" s="34" t="s">
        <v>29377</v>
      </c>
      <c r="B14657" s="35" t="s">
        <v>29378</v>
      </c>
    </row>
    <row r="14658" ht="15.0" customHeight="1">
      <c r="A14658" s="34" t="s">
        <v>29379</v>
      </c>
      <c r="B14658" s="35" t="s">
        <v>29380</v>
      </c>
    </row>
    <row r="14659" ht="15.0" customHeight="1">
      <c r="A14659" s="34" t="s">
        <v>29381</v>
      </c>
      <c r="B14659" s="35" t="s">
        <v>29382</v>
      </c>
    </row>
    <row r="14660" ht="15.0" customHeight="1">
      <c r="A14660" s="34" t="s">
        <v>29383</v>
      </c>
      <c r="B14660" s="35" t="s">
        <v>29384</v>
      </c>
    </row>
    <row r="14661" ht="15.0" customHeight="1">
      <c r="A14661" s="34" t="s">
        <v>29385</v>
      </c>
      <c r="B14661" s="35" t="s">
        <v>29386</v>
      </c>
    </row>
    <row r="14662" ht="15.0" customHeight="1">
      <c r="A14662" s="34" t="s">
        <v>29387</v>
      </c>
      <c r="B14662" s="35" t="s">
        <v>29388</v>
      </c>
    </row>
    <row r="14663" ht="15.0" customHeight="1">
      <c r="A14663" s="34" t="s">
        <v>29389</v>
      </c>
      <c r="B14663" s="35" t="s">
        <v>29390</v>
      </c>
    </row>
    <row r="14664" ht="15.0" customHeight="1">
      <c r="A14664" s="34" t="s">
        <v>29391</v>
      </c>
      <c r="B14664" s="35" t="s">
        <v>29392</v>
      </c>
    </row>
    <row r="14665" ht="15.0" customHeight="1">
      <c r="A14665" s="34" t="s">
        <v>29393</v>
      </c>
      <c r="B14665" s="35" t="s">
        <v>29394</v>
      </c>
    </row>
    <row r="14666" ht="15.0" customHeight="1">
      <c r="A14666" s="34" t="s">
        <v>29395</v>
      </c>
      <c r="B14666" s="35" t="s">
        <v>29396</v>
      </c>
    </row>
    <row r="14667" ht="15.0" customHeight="1">
      <c r="A14667" s="34" t="s">
        <v>29397</v>
      </c>
      <c r="B14667" s="35" t="s">
        <v>29398</v>
      </c>
    </row>
    <row r="14668" ht="15.0" customHeight="1">
      <c r="A14668" s="34" t="s">
        <v>29399</v>
      </c>
      <c r="B14668" s="35" t="s">
        <v>29400</v>
      </c>
    </row>
    <row r="14669" ht="15.0" customHeight="1">
      <c r="A14669" s="34" t="s">
        <v>29401</v>
      </c>
      <c r="B14669" s="35" t="s">
        <v>29402</v>
      </c>
    </row>
    <row r="14670" ht="15.0" customHeight="1">
      <c r="A14670" s="34" t="s">
        <v>29403</v>
      </c>
      <c r="B14670" s="35" t="s">
        <v>29404</v>
      </c>
    </row>
    <row r="14671" ht="15.0" customHeight="1">
      <c r="A14671" s="34" t="s">
        <v>29405</v>
      </c>
      <c r="B14671" s="35" t="s">
        <v>29406</v>
      </c>
    </row>
    <row r="14672" ht="15.0" customHeight="1">
      <c r="A14672" s="34" t="s">
        <v>29407</v>
      </c>
      <c r="B14672" s="35" t="s">
        <v>29408</v>
      </c>
    </row>
    <row r="14673" ht="15.0" customHeight="1">
      <c r="A14673" s="34" t="s">
        <v>29409</v>
      </c>
      <c r="B14673" s="35" t="s">
        <v>29410</v>
      </c>
    </row>
    <row r="14674" ht="15.0" customHeight="1">
      <c r="A14674" s="34" t="s">
        <v>29411</v>
      </c>
      <c r="B14674" s="35" t="s">
        <v>29412</v>
      </c>
    </row>
    <row r="14675" ht="15.0" customHeight="1">
      <c r="A14675" s="34" t="s">
        <v>29413</v>
      </c>
      <c r="B14675" s="35" t="s">
        <v>29414</v>
      </c>
    </row>
    <row r="14676" ht="15.0" customHeight="1">
      <c r="A14676" s="34" t="s">
        <v>29415</v>
      </c>
      <c r="B14676" s="35" t="s">
        <v>29416</v>
      </c>
    </row>
    <row r="14677" ht="15.0" customHeight="1">
      <c r="A14677" s="34" t="s">
        <v>29417</v>
      </c>
      <c r="B14677" s="35" t="s">
        <v>29418</v>
      </c>
    </row>
    <row r="14678" ht="15.0" customHeight="1">
      <c r="A14678" s="34" t="s">
        <v>29419</v>
      </c>
      <c r="B14678" s="35" t="s">
        <v>29420</v>
      </c>
    </row>
    <row r="14679" ht="15.0" customHeight="1">
      <c r="A14679" s="34" t="s">
        <v>29421</v>
      </c>
      <c r="B14679" s="35" t="s">
        <v>29422</v>
      </c>
    </row>
    <row r="14680" ht="15.0" customHeight="1">
      <c r="A14680" s="34" t="s">
        <v>29423</v>
      </c>
      <c r="B14680" s="35" t="s">
        <v>29424</v>
      </c>
    </row>
    <row r="14681" ht="15.0" customHeight="1">
      <c r="A14681" s="34" t="s">
        <v>29425</v>
      </c>
      <c r="B14681" s="35" t="s">
        <v>29426</v>
      </c>
    </row>
    <row r="14682" ht="15.0" customHeight="1">
      <c r="A14682" s="34" t="s">
        <v>29427</v>
      </c>
      <c r="B14682" s="35" t="s">
        <v>29428</v>
      </c>
    </row>
    <row r="14683" ht="15.0" customHeight="1">
      <c r="A14683" s="34" t="s">
        <v>29429</v>
      </c>
      <c r="B14683" s="35" t="s">
        <v>29430</v>
      </c>
    </row>
    <row r="14684" ht="15.0" customHeight="1">
      <c r="A14684" s="34" t="s">
        <v>29431</v>
      </c>
      <c r="B14684" s="35" t="s">
        <v>29432</v>
      </c>
    </row>
    <row r="14685" ht="15.0" customHeight="1">
      <c r="A14685" s="34" t="s">
        <v>29433</v>
      </c>
      <c r="B14685" s="35" t="s">
        <v>29434</v>
      </c>
    </row>
    <row r="14686" ht="15.0" customHeight="1">
      <c r="A14686" s="34" t="s">
        <v>29435</v>
      </c>
      <c r="B14686" s="35" t="s">
        <v>29436</v>
      </c>
    </row>
    <row r="14687" ht="15.0" customHeight="1">
      <c r="A14687" s="34" t="s">
        <v>29437</v>
      </c>
      <c r="B14687" s="35" t="s">
        <v>29438</v>
      </c>
    </row>
    <row r="14688" ht="15.0" customHeight="1">
      <c r="A14688" s="34" t="s">
        <v>29439</v>
      </c>
      <c r="B14688" s="35" t="s">
        <v>29440</v>
      </c>
    </row>
    <row r="14689" ht="15.0" customHeight="1">
      <c r="A14689" s="34" t="s">
        <v>29441</v>
      </c>
      <c r="B14689" s="35" t="s">
        <v>29442</v>
      </c>
    </row>
    <row r="14690" ht="15.0" customHeight="1">
      <c r="A14690" s="34" t="s">
        <v>29443</v>
      </c>
      <c r="B14690" s="35" t="s">
        <v>29444</v>
      </c>
    </row>
    <row r="14691" ht="15.0" customHeight="1">
      <c r="A14691" s="34" t="s">
        <v>29445</v>
      </c>
      <c r="B14691" s="35" t="s">
        <v>29446</v>
      </c>
    </row>
    <row r="14692" ht="15.0" customHeight="1">
      <c r="A14692" s="34" t="s">
        <v>29447</v>
      </c>
      <c r="B14692" s="35" t="s">
        <v>29448</v>
      </c>
    </row>
    <row r="14693" ht="15.0" customHeight="1">
      <c r="A14693" s="34" t="s">
        <v>29449</v>
      </c>
      <c r="B14693" s="35" t="s">
        <v>29450</v>
      </c>
    </row>
    <row r="14694" ht="15.0" customHeight="1">
      <c r="A14694" s="34" t="s">
        <v>29451</v>
      </c>
      <c r="B14694" s="35" t="s">
        <v>29452</v>
      </c>
    </row>
    <row r="14695" ht="15.0" customHeight="1">
      <c r="A14695" s="34" t="s">
        <v>29453</v>
      </c>
      <c r="B14695" s="35" t="s">
        <v>29454</v>
      </c>
    </row>
    <row r="14696" ht="15.0" customHeight="1">
      <c r="A14696" s="34" t="s">
        <v>29455</v>
      </c>
      <c r="B14696" s="35" t="s">
        <v>29456</v>
      </c>
    </row>
    <row r="14697" ht="15.0" customHeight="1">
      <c r="A14697" s="34" t="s">
        <v>29457</v>
      </c>
      <c r="B14697" s="35" t="s">
        <v>29458</v>
      </c>
    </row>
    <row r="14698" ht="15.0" customHeight="1">
      <c r="A14698" s="34" t="s">
        <v>29459</v>
      </c>
      <c r="B14698" s="35" t="s">
        <v>29460</v>
      </c>
    </row>
    <row r="14699" ht="15.0" customHeight="1">
      <c r="A14699" s="34" t="s">
        <v>29461</v>
      </c>
      <c r="B14699" s="35" t="s">
        <v>29462</v>
      </c>
    </row>
    <row r="14700" ht="15.0" customHeight="1">
      <c r="A14700" s="34" t="s">
        <v>29463</v>
      </c>
      <c r="B14700" s="35" t="s">
        <v>29464</v>
      </c>
    </row>
    <row r="14701" ht="15.0" customHeight="1">
      <c r="A14701" s="34" t="s">
        <v>29465</v>
      </c>
      <c r="B14701" s="35" t="s">
        <v>29466</v>
      </c>
    </row>
    <row r="14702" ht="15.0" customHeight="1">
      <c r="A14702" s="34" t="s">
        <v>29467</v>
      </c>
      <c r="B14702" s="35" t="s">
        <v>29468</v>
      </c>
    </row>
    <row r="14703" ht="15.0" customHeight="1">
      <c r="A14703" s="34" t="s">
        <v>29469</v>
      </c>
      <c r="B14703" s="35" t="s">
        <v>29470</v>
      </c>
    </row>
    <row r="14704" ht="15.0" customHeight="1">
      <c r="A14704" s="34" t="s">
        <v>29471</v>
      </c>
      <c r="B14704" s="35" t="s">
        <v>29472</v>
      </c>
    </row>
    <row r="14705" ht="15.0" customHeight="1">
      <c r="A14705" s="34" t="s">
        <v>29473</v>
      </c>
      <c r="B14705" s="35" t="s">
        <v>29474</v>
      </c>
    </row>
    <row r="14706" ht="15.0" customHeight="1">
      <c r="A14706" s="34" t="s">
        <v>29475</v>
      </c>
      <c r="B14706" s="35" t="s">
        <v>29476</v>
      </c>
    </row>
    <row r="14707" ht="15.0" customHeight="1">
      <c r="A14707" s="34" t="s">
        <v>29477</v>
      </c>
      <c r="B14707" s="35" t="s">
        <v>29478</v>
      </c>
    </row>
    <row r="14708" ht="15.0" customHeight="1">
      <c r="A14708" s="34" t="s">
        <v>29479</v>
      </c>
      <c r="B14708" s="35" t="s">
        <v>29480</v>
      </c>
    </row>
    <row r="14709" ht="15.0" customHeight="1">
      <c r="A14709" s="34" t="s">
        <v>29481</v>
      </c>
      <c r="B14709" s="35" t="s">
        <v>29482</v>
      </c>
    </row>
    <row r="14710" ht="15.0" customHeight="1">
      <c r="A14710" s="34" t="s">
        <v>29483</v>
      </c>
      <c r="B14710" s="35" t="s">
        <v>29484</v>
      </c>
    </row>
    <row r="14711" ht="15.0" customHeight="1">
      <c r="A14711" s="34" t="s">
        <v>29485</v>
      </c>
      <c r="B14711" s="35" t="s">
        <v>29486</v>
      </c>
    </row>
    <row r="14712" ht="15.0" customHeight="1">
      <c r="A14712" s="34" t="s">
        <v>29487</v>
      </c>
      <c r="B14712" s="35" t="s">
        <v>29488</v>
      </c>
    </row>
    <row r="14713" ht="15.0" customHeight="1">
      <c r="A14713" s="34" t="s">
        <v>29489</v>
      </c>
      <c r="B14713" s="35" t="s">
        <v>29490</v>
      </c>
    </row>
    <row r="14714" ht="15.0" customHeight="1">
      <c r="A14714" s="34" t="s">
        <v>29491</v>
      </c>
      <c r="B14714" s="35" t="s">
        <v>29492</v>
      </c>
    </row>
    <row r="14715" ht="15.0" customHeight="1">
      <c r="A14715" s="34" t="s">
        <v>29493</v>
      </c>
      <c r="B14715" s="35" t="s">
        <v>29494</v>
      </c>
    </row>
    <row r="14716" ht="15.0" customHeight="1">
      <c r="A14716" s="34" t="s">
        <v>29495</v>
      </c>
      <c r="B14716" s="35" t="s">
        <v>29496</v>
      </c>
    </row>
    <row r="14717" ht="15.0" customHeight="1">
      <c r="A14717" s="34" t="s">
        <v>29497</v>
      </c>
      <c r="B14717" s="35" t="s">
        <v>29498</v>
      </c>
    </row>
    <row r="14718" ht="15.0" customHeight="1">
      <c r="A14718" s="34" t="s">
        <v>29499</v>
      </c>
      <c r="B14718" s="35" t="s">
        <v>29500</v>
      </c>
    </row>
    <row r="14719" ht="15.0" customHeight="1">
      <c r="A14719" s="34" t="s">
        <v>29501</v>
      </c>
      <c r="B14719" s="35" t="s">
        <v>29502</v>
      </c>
    </row>
    <row r="14720" ht="15.0" customHeight="1">
      <c r="A14720" s="34" t="s">
        <v>29503</v>
      </c>
      <c r="B14720" s="35" t="s">
        <v>29504</v>
      </c>
    </row>
    <row r="14721" ht="15.0" customHeight="1">
      <c r="A14721" s="34" t="s">
        <v>29505</v>
      </c>
      <c r="B14721" s="35" t="s">
        <v>29506</v>
      </c>
    </row>
    <row r="14722" ht="15.0" customHeight="1">
      <c r="A14722" s="34" t="s">
        <v>29507</v>
      </c>
      <c r="B14722" s="35" t="s">
        <v>29508</v>
      </c>
    </row>
    <row r="14723" ht="15.0" customHeight="1">
      <c r="A14723" s="34" t="s">
        <v>29509</v>
      </c>
      <c r="B14723" s="35" t="s">
        <v>29510</v>
      </c>
    </row>
    <row r="14724" ht="15.0" customHeight="1">
      <c r="A14724" s="34" t="s">
        <v>29511</v>
      </c>
      <c r="B14724" s="35" t="s">
        <v>29512</v>
      </c>
    </row>
    <row r="14725" ht="15.0" customHeight="1">
      <c r="A14725" s="34" t="s">
        <v>29513</v>
      </c>
      <c r="B14725" s="35" t="s">
        <v>29514</v>
      </c>
    </row>
    <row r="14726" ht="15.0" customHeight="1">
      <c r="A14726" s="34" t="s">
        <v>29515</v>
      </c>
      <c r="B14726" s="35" t="s">
        <v>29516</v>
      </c>
    </row>
    <row r="14727" ht="15.0" customHeight="1">
      <c r="A14727" s="34" t="s">
        <v>29517</v>
      </c>
      <c r="B14727" s="35" t="s">
        <v>29518</v>
      </c>
    </row>
    <row r="14728" ht="15.0" customHeight="1">
      <c r="A14728" s="34" t="s">
        <v>29519</v>
      </c>
      <c r="B14728" s="35" t="s">
        <v>29520</v>
      </c>
    </row>
    <row r="14729" ht="15.0" customHeight="1">
      <c r="A14729" s="34" t="s">
        <v>29521</v>
      </c>
      <c r="B14729" s="35" t="s">
        <v>29522</v>
      </c>
    </row>
    <row r="14730" ht="15.0" customHeight="1">
      <c r="A14730" s="34" t="s">
        <v>29523</v>
      </c>
      <c r="B14730" s="35" t="s">
        <v>29524</v>
      </c>
    </row>
    <row r="14731" ht="15.0" customHeight="1">
      <c r="A14731" s="34" t="s">
        <v>29525</v>
      </c>
      <c r="B14731" s="35" t="s">
        <v>29526</v>
      </c>
    </row>
    <row r="14732" ht="15.0" customHeight="1">
      <c r="A14732" s="34" t="s">
        <v>29527</v>
      </c>
      <c r="B14732" s="35" t="s">
        <v>29528</v>
      </c>
    </row>
    <row r="14733" ht="15.0" customHeight="1">
      <c r="A14733" s="34" t="s">
        <v>29529</v>
      </c>
      <c r="B14733" s="35" t="s">
        <v>29530</v>
      </c>
    </row>
    <row r="14734" ht="15.0" customHeight="1">
      <c r="A14734" s="34" t="s">
        <v>29531</v>
      </c>
      <c r="B14734" s="35" t="s">
        <v>29532</v>
      </c>
    </row>
    <row r="14735" ht="15.0" customHeight="1">
      <c r="A14735" s="34" t="s">
        <v>29533</v>
      </c>
      <c r="B14735" s="35" t="s">
        <v>29534</v>
      </c>
    </row>
    <row r="14736" ht="15.0" customHeight="1">
      <c r="A14736" s="34" t="s">
        <v>29535</v>
      </c>
      <c r="B14736" s="35" t="s">
        <v>29536</v>
      </c>
    </row>
    <row r="14737" ht="15.0" customHeight="1">
      <c r="A14737" s="34" t="s">
        <v>29537</v>
      </c>
      <c r="B14737" s="35" t="s">
        <v>29538</v>
      </c>
    </row>
    <row r="14738" ht="15.0" customHeight="1">
      <c r="A14738" s="34" t="s">
        <v>29539</v>
      </c>
      <c r="B14738" s="35" t="s">
        <v>29540</v>
      </c>
    </row>
    <row r="14739" ht="15.0" customHeight="1">
      <c r="A14739" s="34" t="s">
        <v>29541</v>
      </c>
      <c r="B14739" s="35" t="s">
        <v>29542</v>
      </c>
    </row>
    <row r="14740" ht="15.0" customHeight="1">
      <c r="A14740" s="34" t="s">
        <v>29543</v>
      </c>
      <c r="B14740" s="35" t="s">
        <v>29544</v>
      </c>
    </row>
    <row r="14741" ht="15.0" customHeight="1">
      <c r="A14741" s="34" t="s">
        <v>29545</v>
      </c>
      <c r="B14741" s="35" t="s">
        <v>29546</v>
      </c>
    </row>
    <row r="14742" ht="15.0" customHeight="1">
      <c r="A14742" s="34" t="s">
        <v>29547</v>
      </c>
      <c r="B14742" s="35" t="s">
        <v>29548</v>
      </c>
    </row>
    <row r="14743" ht="15.0" customHeight="1">
      <c r="A14743" s="34" t="s">
        <v>29549</v>
      </c>
      <c r="B14743" s="35" t="s">
        <v>29550</v>
      </c>
    </row>
    <row r="14744" ht="15.0" customHeight="1">
      <c r="A14744" s="34" t="s">
        <v>29551</v>
      </c>
      <c r="B14744" s="35" t="s">
        <v>29552</v>
      </c>
    </row>
    <row r="14745" ht="15.0" customHeight="1">
      <c r="A14745" s="34" t="s">
        <v>29553</v>
      </c>
      <c r="B14745" s="35" t="s">
        <v>29554</v>
      </c>
    </row>
    <row r="14746" ht="15.0" customHeight="1">
      <c r="A14746" s="34" t="s">
        <v>29555</v>
      </c>
      <c r="B14746" s="35" t="s">
        <v>29556</v>
      </c>
    </row>
    <row r="14747" ht="15.0" customHeight="1">
      <c r="A14747" s="34" t="s">
        <v>29557</v>
      </c>
      <c r="B14747" s="35" t="s">
        <v>29558</v>
      </c>
    </row>
    <row r="14748" ht="15.0" customHeight="1">
      <c r="A14748" s="34" t="s">
        <v>29559</v>
      </c>
      <c r="B14748" s="35" t="s">
        <v>29560</v>
      </c>
    </row>
    <row r="14749" ht="15.0" customHeight="1">
      <c r="A14749" s="34" t="s">
        <v>29561</v>
      </c>
      <c r="B14749" s="35" t="s">
        <v>29562</v>
      </c>
    </row>
    <row r="14750" ht="15.0" customHeight="1">
      <c r="A14750" s="34" t="s">
        <v>29563</v>
      </c>
      <c r="B14750" s="35" t="s">
        <v>29564</v>
      </c>
    </row>
    <row r="14751" ht="15.0" customHeight="1">
      <c r="A14751" s="34" t="s">
        <v>29565</v>
      </c>
      <c r="B14751" s="35" t="s">
        <v>29566</v>
      </c>
    </row>
    <row r="14752" ht="15.0" customHeight="1">
      <c r="A14752" s="34" t="s">
        <v>29567</v>
      </c>
      <c r="B14752" s="35" t="s">
        <v>29568</v>
      </c>
    </row>
    <row r="14753" ht="15.0" customHeight="1">
      <c r="A14753" s="34" t="s">
        <v>29569</v>
      </c>
      <c r="B14753" s="35" t="s">
        <v>29570</v>
      </c>
    </row>
    <row r="14754" ht="15.0" customHeight="1">
      <c r="A14754" s="34" t="s">
        <v>29571</v>
      </c>
      <c r="B14754" s="35" t="s">
        <v>29572</v>
      </c>
    </row>
    <row r="14755" ht="15.0" customHeight="1">
      <c r="A14755" s="34" t="s">
        <v>29573</v>
      </c>
      <c r="B14755" s="35" t="s">
        <v>29574</v>
      </c>
    </row>
    <row r="14756" ht="15.0" customHeight="1">
      <c r="A14756" s="34" t="s">
        <v>29575</v>
      </c>
      <c r="B14756" s="35" t="s">
        <v>29576</v>
      </c>
    </row>
    <row r="14757" ht="15.0" customHeight="1">
      <c r="A14757" s="34" t="s">
        <v>29577</v>
      </c>
      <c r="B14757" s="35" t="s">
        <v>29578</v>
      </c>
    </row>
    <row r="14758" ht="15.0" customHeight="1">
      <c r="A14758" s="34" t="s">
        <v>29579</v>
      </c>
      <c r="B14758" s="35" t="s">
        <v>29580</v>
      </c>
    </row>
    <row r="14759" ht="15.0" customHeight="1">
      <c r="A14759" s="34" t="s">
        <v>29581</v>
      </c>
      <c r="B14759" s="35" t="s">
        <v>29582</v>
      </c>
    </row>
    <row r="14760" ht="15.0" customHeight="1">
      <c r="A14760" s="34" t="s">
        <v>29583</v>
      </c>
      <c r="B14760" s="35" t="s">
        <v>29584</v>
      </c>
    </row>
    <row r="14761" ht="15.0" customHeight="1">
      <c r="A14761" s="34" t="s">
        <v>29585</v>
      </c>
      <c r="B14761" s="35" t="s">
        <v>29586</v>
      </c>
    </row>
    <row r="14762" ht="15.0" customHeight="1">
      <c r="A14762" s="34" t="s">
        <v>29587</v>
      </c>
      <c r="B14762" s="35" t="s">
        <v>29588</v>
      </c>
    </row>
    <row r="14763" ht="15.0" customHeight="1">
      <c r="A14763" s="34" t="s">
        <v>29589</v>
      </c>
      <c r="B14763" s="35" t="s">
        <v>29590</v>
      </c>
    </row>
    <row r="14764" ht="15.0" customHeight="1">
      <c r="A14764" s="34" t="s">
        <v>29591</v>
      </c>
      <c r="B14764" s="35" t="s">
        <v>29592</v>
      </c>
    </row>
    <row r="14765" ht="15.0" customHeight="1">
      <c r="A14765" s="34" t="s">
        <v>29593</v>
      </c>
      <c r="B14765" s="35" t="s">
        <v>29594</v>
      </c>
    </row>
    <row r="14766" ht="15.0" customHeight="1">
      <c r="A14766" s="34" t="s">
        <v>29595</v>
      </c>
      <c r="B14766" s="35" t="s">
        <v>29596</v>
      </c>
    </row>
    <row r="14767" ht="15.0" customHeight="1">
      <c r="A14767" s="34" t="s">
        <v>29597</v>
      </c>
      <c r="B14767" s="35" t="s">
        <v>29598</v>
      </c>
    </row>
    <row r="14768" ht="15.0" customHeight="1">
      <c r="A14768" s="34" t="s">
        <v>29599</v>
      </c>
      <c r="B14768" s="35" t="s">
        <v>29600</v>
      </c>
    </row>
    <row r="14769" ht="15.0" customHeight="1">
      <c r="A14769" s="34" t="s">
        <v>29601</v>
      </c>
      <c r="B14769" s="35" t="s">
        <v>29602</v>
      </c>
    </row>
    <row r="14770" ht="15.0" customHeight="1">
      <c r="A14770" s="34" t="s">
        <v>29603</v>
      </c>
      <c r="B14770" s="35" t="s">
        <v>29604</v>
      </c>
    </row>
    <row r="14771" ht="15.0" customHeight="1">
      <c r="A14771" s="34" t="s">
        <v>29605</v>
      </c>
      <c r="B14771" s="35" t="s">
        <v>29606</v>
      </c>
    </row>
    <row r="14772" ht="15.0" customHeight="1">
      <c r="A14772" s="34" t="s">
        <v>29607</v>
      </c>
      <c r="B14772" s="35" t="s">
        <v>29608</v>
      </c>
    </row>
    <row r="14773" ht="15.0" customHeight="1">
      <c r="A14773" s="34" t="s">
        <v>29609</v>
      </c>
      <c r="B14773" s="35" t="s">
        <v>29610</v>
      </c>
    </row>
    <row r="14774" ht="15.0" customHeight="1">
      <c r="A14774" s="34" t="s">
        <v>29611</v>
      </c>
      <c r="B14774" s="35" t="s">
        <v>29612</v>
      </c>
    </row>
    <row r="14775" ht="15.0" customHeight="1">
      <c r="A14775" s="34" t="s">
        <v>29613</v>
      </c>
      <c r="B14775" s="35" t="s">
        <v>29614</v>
      </c>
    </row>
    <row r="14776" ht="15.0" customHeight="1">
      <c r="A14776" s="34" t="s">
        <v>29615</v>
      </c>
      <c r="B14776" s="35" t="s">
        <v>29616</v>
      </c>
    </row>
    <row r="14777" ht="15.0" customHeight="1">
      <c r="A14777" s="34" t="s">
        <v>29617</v>
      </c>
      <c r="B14777" s="35" t="s">
        <v>29618</v>
      </c>
    </row>
    <row r="14778" ht="15.0" customHeight="1">
      <c r="A14778" s="34" t="s">
        <v>29619</v>
      </c>
      <c r="B14778" s="35" t="s">
        <v>29620</v>
      </c>
    </row>
    <row r="14779" ht="15.0" customHeight="1">
      <c r="A14779" s="34" t="s">
        <v>29621</v>
      </c>
      <c r="B14779" s="35" t="s">
        <v>29622</v>
      </c>
    </row>
    <row r="14780" ht="15.0" customHeight="1">
      <c r="A14780" s="34" t="s">
        <v>29623</v>
      </c>
      <c r="B14780" s="35" t="s">
        <v>29624</v>
      </c>
    </row>
    <row r="14781" ht="15.0" customHeight="1">
      <c r="A14781" s="34" t="s">
        <v>29625</v>
      </c>
      <c r="B14781" s="35" t="s">
        <v>29626</v>
      </c>
    </row>
    <row r="14782" ht="15.0" customHeight="1">
      <c r="A14782" s="34" t="s">
        <v>29627</v>
      </c>
      <c r="B14782" s="35" t="s">
        <v>29628</v>
      </c>
    </row>
    <row r="14783" ht="15.0" customHeight="1">
      <c r="A14783" s="34" t="s">
        <v>29629</v>
      </c>
      <c r="B14783" s="35" t="s">
        <v>29630</v>
      </c>
    </row>
    <row r="14784" ht="15.0" customHeight="1">
      <c r="A14784" s="34" t="s">
        <v>29631</v>
      </c>
      <c r="B14784" s="35" t="s">
        <v>29632</v>
      </c>
    </row>
    <row r="14785" ht="15.0" customHeight="1">
      <c r="A14785" s="34" t="s">
        <v>29633</v>
      </c>
      <c r="B14785" s="35" t="s">
        <v>29634</v>
      </c>
    </row>
    <row r="14786" ht="15.0" customHeight="1">
      <c r="A14786" s="34" t="s">
        <v>29635</v>
      </c>
      <c r="B14786" s="35" t="s">
        <v>29636</v>
      </c>
    </row>
    <row r="14787" ht="15.0" customHeight="1">
      <c r="A14787" s="34" t="s">
        <v>29637</v>
      </c>
      <c r="B14787" s="35" t="s">
        <v>29638</v>
      </c>
    </row>
    <row r="14788" ht="15.0" customHeight="1">
      <c r="A14788" s="34" t="s">
        <v>29639</v>
      </c>
      <c r="B14788" s="35" t="s">
        <v>29640</v>
      </c>
    </row>
    <row r="14789" ht="15.0" customHeight="1">
      <c r="A14789" s="34" t="s">
        <v>29641</v>
      </c>
      <c r="B14789" s="35" t="s">
        <v>29642</v>
      </c>
    </row>
    <row r="14790" ht="15.0" customHeight="1">
      <c r="A14790" s="34" t="s">
        <v>29643</v>
      </c>
      <c r="B14790" s="35" t="s">
        <v>29644</v>
      </c>
    </row>
    <row r="14791" ht="15.0" customHeight="1">
      <c r="A14791" s="34" t="s">
        <v>29645</v>
      </c>
      <c r="B14791" s="35" t="s">
        <v>29646</v>
      </c>
    </row>
    <row r="14792" ht="15.0" customHeight="1">
      <c r="A14792" s="34" t="s">
        <v>29647</v>
      </c>
      <c r="B14792" s="35" t="s">
        <v>29648</v>
      </c>
    </row>
    <row r="14793" ht="15.0" customHeight="1">
      <c r="A14793" s="34" t="s">
        <v>29649</v>
      </c>
      <c r="B14793" s="35" t="s">
        <v>29650</v>
      </c>
    </row>
    <row r="14794" ht="15.0" customHeight="1">
      <c r="A14794" s="34" t="s">
        <v>29651</v>
      </c>
      <c r="B14794" s="35" t="s">
        <v>29652</v>
      </c>
    </row>
    <row r="14795" ht="15.0" customHeight="1">
      <c r="A14795" s="34" t="s">
        <v>29653</v>
      </c>
      <c r="B14795" s="35" t="s">
        <v>29654</v>
      </c>
    </row>
    <row r="14796" ht="15.0" customHeight="1">
      <c r="A14796" s="34" t="s">
        <v>29655</v>
      </c>
      <c r="B14796" s="35" t="s">
        <v>29656</v>
      </c>
    </row>
    <row r="14797" ht="15.0" customHeight="1">
      <c r="A14797" s="34" t="s">
        <v>29657</v>
      </c>
      <c r="B14797" s="35" t="s">
        <v>29658</v>
      </c>
    </row>
    <row r="14798" ht="15.0" customHeight="1">
      <c r="A14798" s="34" t="s">
        <v>29659</v>
      </c>
      <c r="B14798" s="35" t="s">
        <v>29660</v>
      </c>
    </row>
    <row r="14799" ht="15.0" customHeight="1">
      <c r="A14799" s="34" t="s">
        <v>29661</v>
      </c>
      <c r="B14799" s="35" t="s">
        <v>29662</v>
      </c>
    </row>
    <row r="14800" ht="15.0" customHeight="1">
      <c r="A14800" s="34" t="s">
        <v>29663</v>
      </c>
      <c r="B14800" s="35" t="s">
        <v>29664</v>
      </c>
    </row>
    <row r="14801" ht="15.0" customHeight="1">
      <c r="A14801" s="34" t="s">
        <v>29665</v>
      </c>
      <c r="B14801" s="35" t="s">
        <v>29666</v>
      </c>
    </row>
    <row r="14802" ht="15.0" customHeight="1">
      <c r="A14802" s="34" t="s">
        <v>29667</v>
      </c>
      <c r="B14802" s="35" t="s">
        <v>29668</v>
      </c>
    </row>
    <row r="14803" ht="15.0" customHeight="1">
      <c r="A14803" s="34" t="s">
        <v>29669</v>
      </c>
      <c r="B14803" s="35" t="s">
        <v>29670</v>
      </c>
    </row>
    <row r="14804" ht="15.0" customHeight="1">
      <c r="A14804" s="34" t="s">
        <v>29671</v>
      </c>
      <c r="B14804" s="35" t="s">
        <v>29672</v>
      </c>
    </row>
    <row r="14805" ht="15.0" customHeight="1">
      <c r="A14805" s="34" t="s">
        <v>29673</v>
      </c>
      <c r="B14805" s="35" t="s">
        <v>29674</v>
      </c>
    </row>
    <row r="14806" ht="15.0" customHeight="1">
      <c r="A14806" s="34" t="s">
        <v>29675</v>
      </c>
      <c r="B14806" s="35" t="s">
        <v>29676</v>
      </c>
    </row>
    <row r="14807" ht="15.0" customHeight="1">
      <c r="A14807" s="34" t="s">
        <v>29677</v>
      </c>
      <c r="B14807" s="35" t="s">
        <v>29678</v>
      </c>
    </row>
    <row r="14808" ht="15.0" customHeight="1">
      <c r="A14808" s="34" t="s">
        <v>29679</v>
      </c>
      <c r="B14808" s="35" t="s">
        <v>29680</v>
      </c>
    </row>
    <row r="14809" ht="15.0" customHeight="1">
      <c r="A14809" s="34" t="s">
        <v>29681</v>
      </c>
      <c r="B14809" s="35" t="s">
        <v>29682</v>
      </c>
    </row>
    <row r="14810" ht="15.0" customHeight="1">
      <c r="A14810" s="34" t="s">
        <v>29683</v>
      </c>
      <c r="B14810" s="35" t="s">
        <v>29684</v>
      </c>
    </row>
    <row r="14811" ht="15.0" customHeight="1">
      <c r="A14811" s="34" t="s">
        <v>29685</v>
      </c>
      <c r="B14811" s="35" t="s">
        <v>29686</v>
      </c>
    </row>
    <row r="14812" ht="15.0" customHeight="1">
      <c r="A14812" s="34" t="s">
        <v>29687</v>
      </c>
      <c r="B14812" s="35" t="s">
        <v>29688</v>
      </c>
    </row>
    <row r="14813" ht="15.0" customHeight="1">
      <c r="A14813" s="34" t="s">
        <v>29689</v>
      </c>
      <c r="B14813" s="35" t="s">
        <v>29690</v>
      </c>
    </row>
    <row r="14814" ht="15.0" customHeight="1">
      <c r="A14814" s="34" t="s">
        <v>29691</v>
      </c>
      <c r="B14814" s="35" t="s">
        <v>29692</v>
      </c>
    </row>
    <row r="14815" ht="15.0" customHeight="1">
      <c r="A14815" s="34" t="s">
        <v>29693</v>
      </c>
      <c r="B14815" s="35" t="s">
        <v>29694</v>
      </c>
    </row>
    <row r="14816" ht="15.0" customHeight="1">
      <c r="A14816" s="34" t="s">
        <v>29695</v>
      </c>
      <c r="B14816" s="35" t="s">
        <v>29696</v>
      </c>
    </row>
    <row r="14817" ht="15.0" customHeight="1">
      <c r="A14817" s="34" t="s">
        <v>29697</v>
      </c>
      <c r="B14817" s="35" t="s">
        <v>29698</v>
      </c>
    </row>
    <row r="14818" ht="15.0" customHeight="1">
      <c r="A14818" s="34" t="s">
        <v>29699</v>
      </c>
      <c r="B14818" s="35" t="s">
        <v>29700</v>
      </c>
    </row>
    <row r="14819" ht="15.0" customHeight="1">
      <c r="A14819" s="34" t="s">
        <v>29701</v>
      </c>
      <c r="B14819" s="35" t="s">
        <v>29702</v>
      </c>
    </row>
    <row r="14820" ht="15.0" customHeight="1">
      <c r="A14820" s="34" t="s">
        <v>29703</v>
      </c>
      <c r="B14820" s="35" t="s">
        <v>29704</v>
      </c>
    </row>
    <row r="14821" ht="15.0" customHeight="1">
      <c r="A14821" s="34" t="s">
        <v>29705</v>
      </c>
      <c r="B14821" s="35" t="s">
        <v>29706</v>
      </c>
    </row>
    <row r="14822" ht="15.0" customHeight="1">
      <c r="A14822" s="34" t="s">
        <v>29707</v>
      </c>
      <c r="B14822" s="35" t="s">
        <v>29708</v>
      </c>
    </row>
    <row r="14823" ht="15.0" customHeight="1">
      <c r="A14823" s="34" t="s">
        <v>29709</v>
      </c>
      <c r="B14823" s="35" t="s">
        <v>29710</v>
      </c>
    </row>
    <row r="14824" ht="15.0" customHeight="1">
      <c r="A14824" s="34" t="s">
        <v>29711</v>
      </c>
      <c r="B14824" s="35" t="s">
        <v>29712</v>
      </c>
    </row>
    <row r="14825" ht="15.0" customHeight="1">
      <c r="A14825" s="34" t="s">
        <v>29713</v>
      </c>
      <c r="B14825" s="35" t="s">
        <v>29714</v>
      </c>
    </row>
    <row r="14826" ht="15.0" customHeight="1">
      <c r="A14826" s="34" t="s">
        <v>29715</v>
      </c>
      <c r="B14826" s="35" t="s">
        <v>29716</v>
      </c>
    </row>
    <row r="14827" ht="15.0" customHeight="1">
      <c r="A14827" s="34" t="s">
        <v>29717</v>
      </c>
      <c r="B14827" s="35" t="s">
        <v>29718</v>
      </c>
    </row>
    <row r="14828" ht="15.0" customHeight="1">
      <c r="A14828" s="34" t="s">
        <v>29719</v>
      </c>
      <c r="B14828" s="35" t="s">
        <v>29720</v>
      </c>
    </row>
    <row r="14829" ht="15.0" customHeight="1">
      <c r="A14829" s="34" t="s">
        <v>29721</v>
      </c>
      <c r="B14829" s="35" t="s">
        <v>29722</v>
      </c>
    </row>
    <row r="14830" ht="15.0" customHeight="1">
      <c r="A14830" s="34" t="s">
        <v>29723</v>
      </c>
      <c r="B14830" s="35" t="s">
        <v>29724</v>
      </c>
    </row>
    <row r="14831" ht="15.0" customHeight="1">
      <c r="A14831" s="34" t="s">
        <v>29725</v>
      </c>
      <c r="B14831" s="35" t="s">
        <v>29726</v>
      </c>
    </row>
    <row r="14832" ht="15.0" customHeight="1">
      <c r="A14832" s="34" t="s">
        <v>29727</v>
      </c>
      <c r="B14832" s="35" t="s">
        <v>29728</v>
      </c>
    </row>
    <row r="14833" ht="15.0" customHeight="1">
      <c r="A14833" s="34" t="s">
        <v>29729</v>
      </c>
      <c r="B14833" s="35" t="s">
        <v>29730</v>
      </c>
    </row>
    <row r="14834" ht="15.0" customHeight="1">
      <c r="A14834" s="34" t="s">
        <v>29731</v>
      </c>
      <c r="B14834" s="35" t="s">
        <v>29732</v>
      </c>
    </row>
    <row r="14835" ht="15.0" customHeight="1">
      <c r="A14835" s="34" t="s">
        <v>29733</v>
      </c>
      <c r="B14835" s="35" t="s">
        <v>29734</v>
      </c>
    </row>
    <row r="14836" ht="15.0" customHeight="1">
      <c r="A14836" s="34" t="s">
        <v>29735</v>
      </c>
      <c r="B14836" s="35" t="s">
        <v>29736</v>
      </c>
    </row>
    <row r="14837" ht="15.0" customHeight="1">
      <c r="A14837" s="34" t="s">
        <v>29737</v>
      </c>
      <c r="B14837" s="35" t="s">
        <v>29738</v>
      </c>
    </row>
    <row r="14838" ht="15.0" customHeight="1">
      <c r="A14838" s="34" t="s">
        <v>29739</v>
      </c>
      <c r="B14838" s="35" t="s">
        <v>29740</v>
      </c>
    </row>
    <row r="14839" ht="15.0" customHeight="1">
      <c r="A14839" s="34" t="s">
        <v>29741</v>
      </c>
      <c r="B14839" s="35" t="s">
        <v>29742</v>
      </c>
    </row>
    <row r="14840" ht="15.0" customHeight="1">
      <c r="A14840" s="34" t="s">
        <v>29743</v>
      </c>
      <c r="B14840" s="35" t="s">
        <v>29744</v>
      </c>
    </row>
    <row r="14841" ht="15.0" customHeight="1">
      <c r="A14841" s="34" t="s">
        <v>29745</v>
      </c>
      <c r="B14841" s="35" t="s">
        <v>29746</v>
      </c>
    </row>
    <row r="14842" ht="15.0" customHeight="1">
      <c r="A14842" s="34" t="s">
        <v>29747</v>
      </c>
      <c r="B14842" s="35" t="s">
        <v>29748</v>
      </c>
    </row>
    <row r="14843" ht="15.0" customHeight="1">
      <c r="A14843" s="34" t="s">
        <v>29749</v>
      </c>
      <c r="B14843" s="35" t="s">
        <v>29750</v>
      </c>
    </row>
    <row r="14844" ht="15.0" customHeight="1">
      <c r="A14844" s="34" t="s">
        <v>29751</v>
      </c>
      <c r="B14844" s="35" t="s">
        <v>29752</v>
      </c>
    </row>
    <row r="14845" ht="15.0" customHeight="1">
      <c r="A14845" s="34" t="s">
        <v>29753</v>
      </c>
      <c r="B14845" s="35" t="s">
        <v>29754</v>
      </c>
    </row>
    <row r="14846" ht="15.0" customHeight="1">
      <c r="A14846" s="34" t="s">
        <v>29755</v>
      </c>
      <c r="B14846" s="35" t="s">
        <v>29756</v>
      </c>
    </row>
    <row r="14847" ht="15.0" customHeight="1">
      <c r="A14847" s="34" t="s">
        <v>29757</v>
      </c>
      <c r="B14847" s="35" t="s">
        <v>29758</v>
      </c>
    </row>
    <row r="14848" ht="15.0" customHeight="1">
      <c r="A14848" s="34" t="s">
        <v>29759</v>
      </c>
      <c r="B14848" s="35" t="s">
        <v>29760</v>
      </c>
    </row>
    <row r="14849" ht="15.0" customHeight="1">
      <c r="A14849" s="34" t="s">
        <v>29761</v>
      </c>
      <c r="B14849" s="35" t="s">
        <v>29762</v>
      </c>
    </row>
    <row r="14850" ht="15.0" customHeight="1">
      <c r="A14850" s="34" t="s">
        <v>29763</v>
      </c>
      <c r="B14850" s="35" t="s">
        <v>29764</v>
      </c>
    </row>
    <row r="14851" ht="15.0" customHeight="1">
      <c r="A14851" s="34" t="s">
        <v>29765</v>
      </c>
      <c r="B14851" s="35" t="s">
        <v>29766</v>
      </c>
    </row>
    <row r="14852" ht="15.0" customHeight="1">
      <c r="A14852" s="34" t="s">
        <v>29767</v>
      </c>
      <c r="B14852" s="35" t="s">
        <v>29768</v>
      </c>
    </row>
    <row r="14853" ht="15.0" customHeight="1">
      <c r="A14853" s="34" t="s">
        <v>29769</v>
      </c>
      <c r="B14853" s="35" t="s">
        <v>29770</v>
      </c>
    </row>
    <row r="14854" ht="15.0" customHeight="1">
      <c r="A14854" s="34" t="s">
        <v>29771</v>
      </c>
      <c r="B14854" s="35" t="s">
        <v>29772</v>
      </c>
    </row>
    <row r="14855" ht="15.0" customHeight="1">
      <c r="A14855" s="34" t="s">
        <v>29773</v>
      </c>
      <c r="B14855" s="35" t="s">
        <v>29774</v>
      </c>
    </row>
    <row r="14856" ht="15.0" customHeight="1">
      <c r="A14856" s="34" t="s">
        <v>29775</v>
      </c>
      <c r="B14856" s="35" t="s">
        <v>29776</v>
      </c>
    </row>
    <row r="14857" ht="15.0" customHeight="1">
      <c r="A14857" s="34" t="s">
        <v>29777</v>
      </c>
      <c r="B14857" s="35" t="s">
        <v>29778</v>
      </c>
    </row>
    <row r="14858" ht="15.0" customHeight="1">
      <c r="A14858" s="34" t="s">
        <v>29779</v>
      </c>
      <c r="B14858" s="35" t="s">
        <v>29780</v>
      </c>
    </row>
    <row r="14859" ht="15.0" customHeight="1">
      <c r="A14859" s="34" t="s">
        <v>29781</v>
      </c>
      <c r="B14859" s="35" t="s">
        <v>29782</v>
      </c>
    </row>
    <row r="14860" ht="15.0" customHeight="1">
      <c r="A14860" s="34" t="s">
        <v>29783</v>
      </c>
      <c r="B14860" s="35" t="s">
        <v>29784</v>
      </c>
    </row>
    <row r="14861" ht="15.0" customHeight="1">
      <c r="A14861" s="34" t="s">
        <v>29785</v>
      </c>
      <c r="B14861" s="35" t="s">
        <v>29786</v>
      </c>
    </row>
    <row r="14862" ht="15.0" customHeight="1">
      <c r="A14862" s="34" t="s">
        <v>29787</v>
      </c>
      <c r="B14862" s="35" t="s">
        <v>29788</v>
      </c>
    </row>
    <row r="14863" ht="15.0" customHeight="1">
      <c r="A14863" s="34" t="s">
        <v>29789</v>
      </c>
      <c r="B14863" s="35" t="s">
        <v>29790</v>
      </c>
    </row>
    <row r="14864" ht="15.0" customHeight="1">
      <c r="A14864" s="34" t="s">
        <v>29791</v>
      </c>
      <c r="B14864" s="35" t="s">
        <v>29792</v>
      </c>
    </row>
    <row r="14865" ht="15.0" customHeight="1">
      <c r="A14865" s="34" t="s">
        <v>29793</v>
      </c>
      <c r="B14865" s="35" t="s">
        <v>29794</v>
      </c>
    </row>
    <row r="14866" ht="15.0" customHeight="1">
      <c r="A14866" s="34" t="s">
        <v>29795</v>
      </c>
      <c r="B14866" s="35" t="s">
        <v>29796</v>
      </c>
    </row>
    <row r="14867" ht="15.0" customHeight="1">
      <c r="A14867" s="34" t="s">
        <v>29797</v>
      </c>
      <c r="B14867" s="35" t="s">
        <v>29798</v>
      </c>
    </row>
    <row r="14868" ht="15.0" customHeight="1">
      <c r="A14868" s="34" t="s">
        <v>29799</v>
      </c>
      <c r="B14868" s="35" t="s">
        <v>29800</v>
      </c>
    </row>
    <row r="14869" ht="15.0" customHeight="1">
      <c r="A14869" s="34" t="s">
        <v>29801</v>
      </c>
      <c r="B14869" s="35" t="s">
        <v>29802</v>
      </c>
    </row>
    <row r="14870" ht="15.0" customHeight="1">
      <c r="A14870" s="34" t="s">
        <v>29803</v>
      </c>
      <c r="B14870" s="35" t="s">
        <v>29804</v>
      </c>
    </row>
    <row r="14871" ht="15.0" customHeight="1">
      <c r="A14871" s="34" t="s">
        <v>29805</v>
      </c>
      <c r="B14871" s="35" t="s">
        <v>29806</v>
      </c>
    </row>
    <row r="14872" ht="15.0" customHeight="1">
      <c r="A14872" s="34" t="s">
        <v>29807</v>
      </c>
      <c r="B14872" s="35" t="s">
        <v>29808</v>
      </c>
    </row>
    <row r="14873" ht="15.0" customHeight="1">
      <c r="A14873" s="34" t="s">
        <v>29809</v>
      </c>
      <c r="B14873" s="35" t="s">
        <v>29810</v>
      </c>
    </row>
    <row r="14874" ht="15.0" customHeight="1">
      <c r="A14874" s="34" t="s">
        <v>29811</v>
      </c>
      <c r="B14874" s="35" t="s">
        <v>29812</v>
      </c>
    </row>
    <row r="14875" ht="15.0" customHeight="1">
      <c r="A14875" s="34" t="s">
        <v>29813</v>
      </c>
      <c r="B14875" s="35" t="s">
        <v>29814</v>
      </c>
    </row>
    <row r="14876" ht="15.0" customHeight="1">
      <c r="A14876" s="34" t="s">
        <v>29815</v>
      </c>
      <c r="B14876" s="35" t="s">
        <v>29816</v>
      </c>
    </row>
    <row r="14877" ht="15.0" customHeight="1">
      <c r="A14877" s="34" t="s">
        <v>29817</v>
      </c>
      <c r="B14877" s="35" t="s">
        <v>29818</v>
      </c>
    </row>
    <row r="14878" ht="15.0" customHeight="1">
      <c r="A14878" s="34" t="s">
        <v>29819</v>
      </c>
      <c r="B14878" s="35" t="s">
        <v>29820</v>
      </c>
    </row>
    <row r="14879" ht="15.0" customHeight="1">
      <c r="A14879" s="34" t="s">
        <v>29821</v>
      </c>
      <c r="B14879" s="35" t="s">
        <v>29822</v>
      </c>
    </row>
    <row r="14880" ht="15.0" customHeight="1">
      <c r="A14880" s="34" t="s">
        <v>29823</v>
      </c>
      <c r="B14880" s="35" t="s">
        <v>29824</v>
      </c>
    </row>
    <row r="14881" ht="15.0" customHeight="1">
      <c r="A14881" s="34" t="s">
        <v>29825</v>
      </c>
      <c r="B14881" s="35" t="s">
        <v>29826</v>
      </c>
    </row>
    <row r="14882" ht="15.0" customHeight="1">
      <c r="A14882" s="34" t="s">
        <v>29827</v>
      </c>
      <c r="B14882" s="35" t="s">
        <v>29828</v>
      </c>
    </row>
    <row r="14883" ht="15.0" customHeight="1">
      <c r="A14883" s="34" t="s">
        <v>29829</v>
      </c>
      <c r="B14883" s="35" t="s">
        <v>29830</v>
      </c>
    </row>
    <row r="14884" ht="15.0" customHeight="1">
      <c r="A14884" s="34" t="s">
        <v>29831</v>
      </c>
      <c r="B14884" s="35" t="s">
        <v>29832</v>
      </c>
    </row>
    <row r="14885" ht="15.0" customHeight="1">
      <c r="A14885" s="34" t="s">
        <v>29833</v>
      </c>
      <c r="B14885" s="35" t="s">
        <v>29834</v>
      </c>
    </row>
    <row r="14886" ht="15.0" customHeight="1">
      <c r="A14886" s="34" t="s">
        <v>29835</v>
      </c>
      <c r="B14886" s="35" t="s">
        <v>29836</v>
      </c>
    </row>
    <row r="14887" ht="15.0" customHeight="1">
      <c r="A14887" s="34" t="s">
        <v>29837</v>
      </c>
      <c r="B14887" s="35" t="s">
        <v>29838</v>
      </c>
    </row>
    <row r="14888" ht="15.0" customHeight="1">
      <c r="A14888" s="34" t="s">
        <v>29839</v>
      </c>
      <c r="B14888" s="35" t="s">
        <v>29840</v>
      </c>
    </row>
    <row r="14889" ht="15.0" customHeight="1">
      <c r="A14889" s="34" t="s">
        <v>29841</v>
      </c>
      <c r="B14889" s="35" t="s">
        <v>29842</v>
      </c>
    </row>
    <row r="14890" ht="15.0" customHeight="1">
      <c r="A14890" s="34" t="s">
        <v>29843</v>
      </c>
      <c r="B14890" s="35" t="s">
        <v>29844</v>
      </c>
    </row>
    <row r="14891" ht="15.0" customHeight="1">
      <c r="A14891" s="34" t="s">
        <v>29845</v>
      </c>
      <c r="B14891" s="35" t="s">
        <v>29846</v>
      </c>
    </row>
    <row r="14892" ht="15.0" customHeight="1">
      <c r="A14892" s="34" t="s">
        <v>29847</v>
      </c>
      <c r="B14892" s="35" t="s">
        <v>29848</v>
      </c>
    </row>
    <row r="14893" ht="15.0" customHeight="1">
      <c r="A14893" s="34" t="s">
        <v>29849</v>
      </c>
      <c r="B14893" s="35" t="s">
        <v>29850</v>
      </c>
    </row>
    <row r="14894" ht="15.0" customHeight="1">
      <c r="A14894" s="34" t="s">
        <v>29851</v>
      </c>
      <c r="B14894" s="35" t="s">
        <v>29852</v>
      </c>
    </row>
    <row r="14895" ht="15.0" customHeight="1">
      <c r="A14895" s="34" t="s">
        <v>29853</v>
      </c>
      <c r="B14895" s="35" t="s">
        <v>29854</v>
      </c>
    </row>
    <row r="14896" ht="15.0" customHeight="1">
      <c r="A14896" s="34" t="s">
        <v>29855</v>
      </c>
      <c r="B14896" s="35" t="s">
        <v>29856</v>
      </c>
    </row>
    <row r="14897" ht="15.0" customHeight="1">
      <c r="A14897" s="34" t="s">
        <v>29857</v>
      </c>
      <c r="B14897" s="35" t="s">
        <v>29858</v>
      </c>
    </row>
    <row r="14898" ht="15.0" customHeight="1">
      <c r="A14898" s="34" t="s">
        <v>29859</v>
      </c>
      <c r="B14898" s="35" t="s">
        <v>29860</v>
      </c>
    </row>
    <row r="14899" ht="15.0" customHeight="1">
      <c r="A14899" s="34" t="s">
        <v>29861</v>
      </c>
      <c r="B14899" s="35" t="s">
        <v>29862</v>
      </c>
    </row>
    <row r="14900" ht="15.0" customHeight="1">
      <c r="A14900" s="34" t="s">
        <v>29863</v>
      </c>
      <c r="B14900" s="35" t="s">
        <v>29864</v>
      </c>
    </row>
    <row r="14901" ht="15.0" customHeight="1">
      <c r="A14901" s="34" t="s">
        <v>29865</v>
      </c>
      <c r="B14901" s="35" t="s">
        <v>29866</v>
      </c>
    </row>
    <row r="14902" ht="15.0" customHeight="1">
      <c r="A14902" s="34" t="s">
        <v>29867</v>
      </c>
      <c r="B14902" s="35" t="s">
        <v>29868</v>
      </c>
    </row>
    <row r="14903" ht="15.0" customHeight="1">
      <c r="A14903" s="34" t="s">
        <v>29869</v>
      </c>
      <c r="B14903" s="35" t="s">
        <v>29870</v>
      </c>
    </row>
    <row r="14904" ht="15.0" customHeight="1">
      <c r="A14904" s="34" t="s">
        <v>29871</v>
      </c>
      <c r="B14904" s="35" t="s">
        <v>29872</v>
      </c>
    </row>
    <row r="14905" ht="15.0" customHeight="1">
      <c r="A14905" s="34" t="s">
        <v>29873</v>
      </c>
      <c r="B14905" s="35" t="s">
        <v>29874</v>
      </c>
    </row>
    <row r="14906" ht="15.0" customHeight="1">
      <c r="A14906" s="34" t="s">
        <v>29875</v>
      </c>
      <c r="B14906" s="35" t="s">
        <v>29876</v>
      </c>
    </row>
    <row r="14907" ht="15.0" customHeight="1">
      <c r="A14907" s="34" t="s">
        <v>29877</v>
      </c>
      <c r="B14907" s="35" t="s">
        <v>29878</v>
      </c>
    </row>
    <row r="14908" ht="15.0" customHeight="1">
      <c r="A14908" s="34" t="s">
        <v>29879</v>
      </c>
      <c r="B14908" s="35" t="s">
        <v>29880</v>
      </c>
    </row>
    <row r="14909" ht="15.0" customHeight="1">
      <c r="A14909" s="34" t="s">
        <v>29881</v>
      </c>
      <c r="B14909" s="35" t="s">
        <v>29882</v>
      </c>
    </row>
    <row r="14910" ht="15.0" customHeight="1">
      <c r="A14910" s="34" t="s">
        <v>29883</v>
      </c>
      <c r="B14910" s="35" t="s">
        <v>29884</v>
      </c>
    </row>
    <row r="14911" ht="15.0" customHeight="1">
      <c r="A14911" s="34" t="s">
        <v>29885</v>
      </c>
      <c r="B14911" s="35" t="s">
        <v>29886</v>
      </c>
    </row>
    <row r="14912" ht="15.0" customHeight="1">
      <c r="A14912" s="34" t="s">
        <v>29887</v>
      </c>
      <c r="B14912" s="35" t="s">
        <v>29888</v>
      </c>
    </row>
    <row r="14913" ht="15.0" customHeight="1">
      <c r="A14913" s="34" t="s">
        <v>29889</v>
      </c>
      <c r="B14913" s="35" t="s">
        <v>29890</v>
      </c>
    </row>
    <row r="14914" ht="15.0" customHeight="1">
      <c r="A14914" s="34" t="s">
        <v>29891</v>
      </c>
      <c r="B14914" s="35" t="s">
        <v>29892</v>
      </c>
    </row>
    <row r="14915" ht="15.0" customHeight="1">
      <c r="A14915" s="34" t="s">
        <v>29893</v>
      </c>
      <c r="B14915" s="35" t="s">
        <v>29894</v>
      </c>
    </row>
    <row r="14916" ht="15.0" customHeight="1">
      <c r="A14916" s="34" t="s">
        <v>29895</v>
      </c>
      <c r="B14916" s="35" t="s">
        <v>29896</v>
      </c>
    </row>
    <row r="14917" ht="15.0" customHeight="1">
      <c r="A14917" s="34" t="s">
        <v>29897</v>
      </c>
      <c r="B14917" s="35" t="s">
        <v>29898</v>
      </c>
    </row>
    <row r="14918" ht="15.0" customHeight="1">
      <c r="A14918" s="34" t="s">
        <v>29899</v>
      </c>
      <c r="B14918" s="35" t="s">
        <v>29900</v>
      </c>
    </row>
    <row r="14919" ht="15.0" customHeight="1">
      <c r="A14919" s="34" t="s">
        <v>29901</v>
      </c>
      <c r="B14919" s="35" t="s">
        <v>29902</v>
      </c>
    </row>
    <row r="14920" ht="15.0" customHeight="1">
      <c r="A14920" s="34" t="s">
        <v>29903</v>
      </c>
      <c r="B14920" s="35" t="s">
        <v>29904</v>
      </c>
    </row>
    <row r="14921" ht="15.0" customHeight="1">
      <c r="A14921" s="34" t="s">
        <v>29905</v>
      </c>
      <c r="B14921" s="35" t="s">
        <v>29906</v>
      </c>
    </row>
    <row r="14922" ht="15.0" customHeight="1">
      <c r="A14922" s="34" t="s">
        <v>29907</v>
      </c>
      <c r="B14922" s="35" t="s">
        <v>29908</v>
      </c>
    </row>
    <row r="14923" ht="15.0" customHeight="1">
      <c r="A14923" s="34" t="s">
        <v>29909</v>
      </c>
      <c r="B14923" s="35" t="s">
        <v>29910</v>
      </c>
    </row>
    <row r="14924" ht="15.0" customHeight="1">
      <c r="A14924" s="34" t="s">
        <v>29911</v>
      </c>
      <c r="B14924" s="35" t="s">
        <v>29912</v>
      </c>
    </row>
    <row r="14925" ht="15.0" customHeight="1">
      <c r="A14925" s="34" t="s">
        <v>29913</v>
      </c>
      <c r="B14925" s="35" t="s">
        <v>29914</v>
      </c>
    </row>
    <row r="14926" ht="15.0" customHeight="1">
      <c r="A14926" s="34" t="s">
        <v>29915</v>
      </c>
      <c r="B14926" s="35" t="s">
        <v>29916</v>
      </c>
    </row>
    <row r="14927" ht="15.0" customHeight="1">
      <c r="A14927" s="34" t="s">
        <v>29917</v>
      </c>
      <c r="B14927" s="35" t="s">
        <v>29918</v>
      </c>
    </row>
    <row r="14928" ht="15.0" customHeight="1">
      <c r="A14928" s="34" t="s">
        <v>29919</v>
      </c>
      <c r="B14928" s="35" t="s">
        <v>29920</v>
      </c>
    </row>
    <row r="14929" ht="15.0" customHeight="1">
      <c r="A14929" s="34" t="s">
        <v>29921</v>
      </c>
      <c r="B14929" s="35" t="s">
        <v>29922</v>
      </c>
    </row>
    <row r="14930" ht="15.0" customHeight="1">
      <c r="A14930" s="34" t="s">
        <v>29923</v>
      </c>
      <c r="B14930" s="35" t="s">
        <v>29924</v>
      </c>
    </row>
    <row r="14931" ht="15.0" customHeight="1">
      <c r="A14931" s="34" t="s">
        <v>29925</v>
      </c>
      <c r="B14931" s="35" t="s">
        <v>29926</v>
      </c>
    </row>
    <row r="14932" ht="15.0" customHeight="1">
      <c r="A14932" s="34" t="s">
        <v>29927</v>
      </c>
      <c r="B14932" s="35" t="s">
        <v>29928</v>
      </c>
    </row>
    <row r="14933" ht="15.0" customHeight="1">
      <c r="A14933" s="34" t="s">
        <v>29929</v>
      </c>
      <c r="B14933" s="35" t="s">
        <v>29930</v>
      </c>
    </row>
    <row r="14934" ht="15.0" customHeight="1">
      <c r="A14934" s="34" t="s">
        <v>29931</v>
      </c>
      <c r="B14934" s="35" t="s">
        <v>29932</v>
      </c>
    </row>
    <row r="14935" ht="15.0" customHeight="1">
      <c r="A14935" s="34" t="s">
        <v>29933</v>
      </c>
      <c r="B14935" s="35" t="s">
        <v>29934</v>
      </c>
    </row>
    <row r="14936" ht="15.0" customHeight="1">
      <c r="A14936" s="34" t="s">
        <v>29935</v>
      </c>
      <c r="B14936" s="35" t="s">
        <v>29936</v>
      </c>
    </row>
    <row r="14937" ht="15.0" customHeight="1">
      <c r="A14937" s="34" t="s">
        <v>29937</v>
      </c>
      <c r="B14937" s="35" t="s">
        <v>29938</v>
      </c>
    </row>
    <row r="14938" ht="15.0" customHeight="1">
      <c r="A14938" s="34" t="s">
        <v>29939</v>
      </c>
      <c r="B14938" s="35" t="s">
        <v>29940</v>
      </c>
    </row>
    <row r="14939" ht="15.0" customHeight="1">
      <c r="A14939" s="34" t="s">
        <v>29941</v>
      </c>
      <c r="B14939" s="35" t="s">
        <v>29942</v>
      </c>
    </row>
    <row r="14940" ht="15.0" customHeight="1">
      <c r="A14940" s="34" t="s">
        <v>29943</v>
      </c>
      <c r="B14940" s="35" t="s">
        <v>29944</v>
      </c>
    </row>
    <row r="14941" ht="15.0" customHeight="1">
      <c r="A14941" s="34" t="s">
        <v>29945</v>
      </c>
      <c r="B14941" s="35" t="s">
        <v>29946</v>
      </c>
    </row>
    <row r="14942" ht="15.0" customHeight="1">
      <c r="A14942" s="34" t="s">
        <v>29947</v>
      </c>
      <c r="B14942" s="35" t="s">
        <v>29948</v>
      </c>
    </row>
    <row r="14943" ht="15.0" customHeight="1">
      <c r="A14943" s="34" t="s">
        <v>29949</v>
      </c>
      <c r="B14943" s="35" t="s">
        <v>29950</v>
      </c>
    </row>
    <row r="14944" ht="15.0" customHeight="1">
      <c r="A14944" s="34" t="s">
        <v>29951</v>
      </c>
      <c r="B14944" s="35" t="s">
        <v>29952</v>
      </c>
    </row>
    <row r="14945" ht="15.0" customHeight="1">
      <c r="A14945" s="34" t="s">
        <v>29953</v>
      </c>
      <c r="B14945" s="35" t="s">
        <v>29954</v>
      </c>
    </row>
    <row r="14946" ht="15.0" customHeight="1">
      <c r="A14946" s="34" t="s">
        <v>29955</v>
      </c>
      <c r="B14946" s="35" t="s">
        <v>29956</v>
      </c>
    </row>
    <row r="14947" ht="15.0" customHeight="1">
      <c r="A14947" s="34" t="s">
        <v>29957</v>
      </c>
      <c r="B14947" s="35" t="s">
        <v>29958</v>
      </c>
    </row>
    <row r="14948" ht="15.0" customHeight="1">
      <c r="A14948" s="34" t="s">
        <v>29959</v>
      </c>
      <c r="B14948" s="35" t="s">
        <v>29960</v>
      </c>
    </row>
    <row r="14949" ht="15.0" customHeight="1">
      <c r="A14949" s="34" t="s">
        <v>29961</v>
      </c>
      <c r="B14949" s="35" t="s">
        <v>29962</v>
      </c>
    </row>
    <row r="14950" ht="15.0" customHeight="1">
      <c r="A14950" s="34" t="s">
        <v>29963</v>
      </c>
      <c r="B14950" s="35" t="s">
        <v>29964</v>
      </c>
    </row>
    <row r="14951" ht="15.0" customHeight="1">
      <c r="A14951" s="34" t="s">
        <v>29965</v>
      </c>
      <c r="B14951" s="35" t="s">
        <v>29966</v>
      </c>
    </row>
    <row r="14952" ht="15.0" customHeight="1">
      <c r="A14952" s="34" t="s">
        <v>29967</v>
      </c>
      <c r="B14952" s="35" t="s">
        <v>29968</v>
      </c>
    </row>
    <row r="14953" ht="15.0" customHeight="1">
      <c r="A14953" s="34" t="s">
        <v>29969</v>
      </c>
      <c r="B14953" s="35" t="s">
        <v>29970</v>
      </c>
    </row>
    <row r="14954" ht="15.0" customHeight="1">
      <c r="A14954" s="34" t="s">
        <v>29971</v>
      </c>
      <c r="B14954" s="35" t="s">
        <v>29972</v>
      </c>
    </row>
    <row r="14955" ht="15.0" customHeight="1">
      <c r="A14955" s="34" t="s">
        <v>29973</v>
      </c>
      <c r="B14955" s="35" t="s">
        <v>29974</v>
      </c>
    </row>
    <row r="14956" ht="15.0" customHeight="1">
      <c r="A14956" s="34" t="s">
        <v>7010</v>
      </c>
      <c r="B14956" s="35" t="s">
        <v>29975</v>
      </c>
    </row>
    <row r="14957" ht="15.0" customHeight="1">
      <c r="A14957" s="34" t="s">
        <v>29976</v>
      </c>
      <c r="B14957" s="35" t="s">
        <v>29977</v>
      </c>
    </row>
    <row r="14958" ht="15.0" customHeight="1">
      <c r="A14958" s="34" t="s">
        <v>29978</v>
      </c>
      <c r="B14958" s="35" t="s">
        <v>29979</v>
      </c>
    </row>
    <row r="14959" ht="15.0" customHeight="1">
      <c r="A14959" s="34" t="s">
        <v>29980</v>
      </c>
      <c r="B14959" s="35" t="s">
        <v>29981</v>
      </c>
    </row>
    <row r="14960" ht="15.0" customHeight="1">
      <c r="A14960" s="34" t="s">
        <v>29982</v>
      </c>
      <c r="B14960" s="35" t="s">
        <v>29983</v>
      </c>
    </row>
    <row r="14961" ht="15.0" customHeight="1">
      <c r="A14961" s="34" t="s">
        <v>29984</v>
      </c>
      <c r="B14961" s="35" t="s">
        <v>29985</v>
      </c>
    </row>
    <row r="14962" ht="15.0" customHeight="1">
      <c r="A14962" s="34" t="s">
        <v>29986</v>
      </c>
      <c r="B14962" s="35" t="s">
        <v>29987</v>
      </c>
    </row>
    <row r="14963" ht="15.0" customHeight="1">
      <c r="A14963" s="34" t="s">
        <v>29988</v>
      </c>
      <c r="B14963" s="35" t="s">
        <v>29989</v>
      </c>
    </row>
    <row r="14964" ht="15.0" customHeight="1">
      <c r="A14964" s="34" t="s">
        <v>29990</v>
      </c>
      <c r="B14964" s="35" t="s">
        <v>29991</v>
      </c>
    </row>
    <row r="14965" ht="15.0" customHeight="1">
      <c r="A14965" s="34" t="s">
        <v>29992</v>
      </c>
      <c r="B14965" s="35" t="s">
        <v>29993</v>
      </c>
    </row>
    <row r="14966" ht="15.0" customHeight="1">
      <c r="A14966" s="34" t="s">
        <v>29994</v>
      </c>
      <c r="B14966" s="35" t="s">
        <v>29995</v>
      </c>
    </row>
    <row r="14967" ht="15.0" customHeight="1">
      <c r="A14967" s="34" t="s">
        <v>29996</v>
      </c>
      <c r="B14967" s="35" t="s">
        <v>29997</v>
      </c>
    </row>
    <row r="14968" ht="15.0" customHeight="1">
      <c r="A14968" s="34" t="s">
        <v>29998</v>
      </c>
      <c r="B14968" s="35" t="s">
        <v>29999</v>
      </c>
    </row>
    <row r="14969" ht="15.0" customHeight="1">
      <c r="A14969" s="34" t="s">
        <v>30000</v>
      </c>
      <c r="B14969" s="35" t="s">
        <v>30001</v>
      </c>
    </row>
    <row r="14970" ht="15.0" customHeight="1">
      <c r="A14970" s="34" t="s">
        <v>30002</v>
      </c>
      <c r="B14970" s="35" t="s">
        <v>30003</v>
      </c>
    </row>
    <row r="14971" ht="15.0" customHeight="1">
      <c r="A14971" s="34" t="s">
        <v>30004</v>
      </c>
      <c r="B14971" s="35" t="s">
        <v>30005</v>
      </c>
    </row>
    <row r="14972" ht="15.0" customHeight="1">
      <c r="A14972" s="34" t="s">
        <v>30006</v>
      </c>
      <c r="B14972" s="35" t="s">
        <v>30007</v>
      </c>
    </row>
    <row r="14973" ht="15.0" customHeight="1">
      <c r="A14973" s="34" t="s">
        <v>30008</v>
      </c>
      <c r="B14973" s="35" t="s">
        <v>30009</v>
      </c>
    </row>
    <row r="14974" ht="15.0" customHeight="1">
      <c r="A14974" s="34" t="s">
        <v>30010</v>
      </c>
      <c r="B14974" s="35" t="s">
        <v>30011</v>
      </c>
    </row>
    <row r="14975" ht="15.0" customHeight="1">
      <c r="A14975" s="34" t="s">
        <v>30012</v>
      </c>
      <c r="B14975" s="35" t="s">
        <v>30013</v>
      </c>
    </row>
    <row r="14976" ht="15.0" customHeight="1">
      <c r="A14976" s="34" t="s">
        <v>30014</v>
      </c>
      <c r="B14976" s="35" t="s">
        <v>30015</v>
      </c>
    </row>
    <row r="14977" ht="15.0" customHeight="1">
      <c r="A14977" s="34" t="s">
        <v>30016</v>
      </c>
      <c r="B14977" s="35" t="s">
        <v>30017</v>
      </c>
    </row>
    <row r="14978" ht="15.0" customHeight="1">
      <c r="A14978" s="34" t="s">
        <v>30018</v>
      </c>
      <c r="B14978" s="35" t="s">
        <v>30019</v>
      </c>
    </row>
    <row r="14979" ht="15.0" customHeight="1">
      <c r="A14979" s="34" t="s">
        <v>30020</v>
      </c>
      <c r="B14979" s="35" t="s">
        <v>30021</v>
      </c>
    </row>
    <row r="14980" ht="15.0" customHeight="1">
      <c r="A14980" s="34" t="s">
        <v>30022</v>
      </c>
      <c r="B14980" s="35" t="s">
        <v>30023</v>
      </c>
    </row>
    <row r="14981" ht="15.0" customHeight="1">
      <c r="A14981" s="34" t="s">
        <v>30024</v>
      </c>
      <c r="B14981" s="35" t="s">
        <v>30025</v>
      </c>
    </row>
    <row r="14982" ht="15.0" customHeight="1">
      <c r="A14982" s="34" t="s">
        <v>30026</v>
      </c>
      <c r="B14982" s="35" t="s">
        <v>30027</v>
      </c>
    </row>
    <row r="14983" ht="15.0" customHeight="1">
      <c r="A14983" s="34" t="s">
        <v>30028</v>
      </c>
      <c r="B14983" s="35" t="s">
        <v>30029</v>
      </c>
    </row>
    <row r="14984" ht="15.0" customHeight="1">
      <c r="A14984" s="34" t="s">
        <v>30030</v>
      </c>
      <c r="B14984" s="35" t="s">
        <v>30031</v>
      </c>
    </row>
    <row r="14985" ht="15.0" customHeight="1">
      <c r="A14985" s="34" t="s">
        <v>30032</v>
      </c>
      <c r="B14985" s="35" t="s">
        <v>30033</v>
      </c>
    </row>
    <row r="14986" ht="15.0" customHeight="1">
      <c r="A14986" s="34" t="s">
        <v>30034</v>
      </c>
      <c r="B14986" s="35" t="s">
        <v>30035</v>
      </c>
    </row>
    <row r="14987" ht="15.0" customHeight="1">
      <c r="A14987" s="34" t="s">
        <v>30036</v>
      </c>
      <c r="B14987" s="35" t="s">
        <v>30037</v>
      </c>
    </row>
    <row r="14988" ht="15.0" customHeight="1">
      <c r="A14988" s="34" t="s">
        <v>30038</v>
      </c>
      <c r="B14988" s="35" t="s">
        <v>30039</v>
      </c>
    </row>
    <row r="14989" ht="15.0" customHeight="1">
      <c r="A14989" s="34" t="s">
        <v>30040</v>
      </c>
      <c r="B14989" s="35" t="s">
        <v>30041</v>
      </c>
    </row>
    <row r="14990" ht="15.0" customHeight="1">
      <c r="A14990" s="34" t="s">
        <v>30042</v>
      </c>
      <c r="B14990" s="35" t="s">
        <v>30043</v>
      </c>
    </row>
    <row r="14991" ht="15.0" customHeight="1">
      <c r="A14991" s="34" t="s">
        <v>30044</v>
      </c>
      <c r="B14991" s="35" t="s">
        <v>30045</v>
      </c>
    </row>
    <row r="14992" ht="15.0" customHeight="1">
      <c r="A14992" s="34" t="s">
        <v>30046</v>
      </c>
      <c r="B14992" s="35" t="s">
        <v>30047</v>
      </c>
    </row>
    <row r="14993" ht="15.0" customHeight="1">
      <c r="A14993" s="34" t="s">
        <v>30048</v>
      </c>
      <c r="B14993" s="35" t="s">
        <v>30049</v>
      </c>
    </row>
    <row r="14994" ht="15.0" customHeight="1">
      <c r="A14994" s="34" t="s">
        <v>30050</v>
      </c>
      <c r="B14994" s="35" t="s">
        <v>30051</v>
      </c>
    </row>
    <row r="14995" ht="15.0" customHeight="1">
      <c r="A14995" s="34" t="s">
        <v>30052</v>
      </c>
      <c r="B14995" s="35" t="s">
        <v>30053</v>
      </c>
    </row>
    <row r="14996" ht="15.0" customHeight="1">
      <c r="A14996" s="34" t="s">
        <v>30054</v>
      </c>
      <c r="B14996" s="35" t="s">
        <v>30055</v>
      </c>
    </row>
    <row r="14997" ht="15.0" customHeight="1">
      <c r="A14997" s="34" t="s">
        <v>30056</v>
      </c>
      <c r="B14997" s="35" t="s">
        <v>30057</v>
      </c>
    </row>
    <row r="14998" ht="15.0" customHeight="1">
      <c r="A14998" s="34" t="s">
        <v>30058</v>
      </c>
      <c r="B14998" s="35" t="s">
        <v>30059</v>
      </c>
    </row>
    <row r="14999" ht="15.0" customHeight="1">
      <c r="A14999" s="34" t="s">
        <v>30060</v>
      </c>
      <c r="B14999" s="35" t="s">
        <v>30061</v>
      </c>
    </row>
    <row r="15000" ht="15.0" customHeight="1">
      <c r="A15000" s="34" t="s">
        <v>30062</v>
      </c>
      <c r="B15000" s="35" t="s">
        <v>30063</v>
      </c>
    </row>
    <row r="15001" ht="15.0" customHeight="1">
      <c r="A15001" s="34" t="s">
        <v>30064</v>
      </c>
      <c r="B15001" s="35" t="s">
        <v>30065</v>
      </c>
    </row>
    <row r="15002" ht="15.0" customHeight="1">
      <c r="A15002" s="34" t="s">
        <v>30066</v>
      </c>
      <c r="B15002" s="35" t="s">
        <v>30067</v>
      </c>
    </row>
    <row r="15003" ht="15.0" customHeight="1">
      <c r="A15003" s="34" t="s">
        <v>30068</v>
      </c>
      <c r="B15003" s="35" t="s">
        <v>30069</v>
      </c>
    </row>
    <row r="15004" ht="15.0" customHeight="1">
      <c r="A15004" s="34" t="s">
        <v>30070</v>
      </c>
      <c r="B15004" s="35" t="s">
        <v>30071</v>
      </c>
    </row>
    <row r="15005" ht="15.0" customHeight="1">
      <c r="A15005" s="34" t="s">
        <v>30072</v>
      </c>
      <c r="B15005" s="35" t="s">
        <v>30073</v>
      </c>
    </row>
    <row r="15006" ht="15.0" customHeight="1">
      <c r="A15006" s="34" t="s">
        <v>30074</v>
      </c>
      <c r="B15006" s="35" t="s">
        <v>30075</v>
      </c>
    </row>
    <row r="15007" ht="15.0" customHeight="1">
      <c r="A15007" s="34" t="s">
        <v>30076</v>
      </c>
      <c r="B15007" s="35" t="s">
        <v>30077</v>
      </c>
    </row>
    <row r="15008" ht="15.0" customHeight="1">
      <c r="A15008" s="34" t="s">
        <v>30078</v>
      </c>
      <c r="B15008" s="35" t="s">
        <v>30079</v>
      </c>
    </row>
    <row r="15009" ht="15.0" customHeight="1">
      <c r="A15009" s="34" t="s">
        <v>30080</v>
      </c>
      <c r="B15009" s="35" t="s">
        <v>30081</v>
      </c>
    </row>
    <row r="15010" ht="15.0" customHeight="1">
      <c r="A15010" s="34" t="s">
        <v>30082</v>
      </c>
      <c r="B15010" s="35" t="s">
        <v>30083</v>
      </c>
    </row>
    <row r="15011" ht="15.0" customHeight="1">
      <c r="A15011" s="34" t="s">
        <v>30084</v>
      </c>
      <c r="B15011" s="35" t="s">
        <v>30085</v>
      </c>
    </row>
    <row r="15012" ht="15.0" customHeight="1">
      <c r="A15012" s="34" t="s">
        <v>30086</v>
      </c>
      <c r="B15012" s="35" t="s">
        <v>30087</v>
      </c>
    </row>
    <row r="15013" ht="15.0" customHeight="1">
      <c r="A15013" s="34" t="s">
        <v>30088</v>
      </c>
      <c r="B15013" s="35" t="s">
        <v>30089</v>
      </c>
    </row>
    <row r="15014" ht="15.0" customHeight="1">
      <c r="A15014" s="34" t="s">
        <v>30090</v>
      </c>
      <c r="B15014" s="35" t="s">
        <v>30091</v>
      </c>
    </row>
    <row r="15015" ht="15.0" customHeight="1">
      <c r="A15015" s="34" t="s">
        <v>30092</v>
      </c>
      <c r="B15015" s="35" t="s">
        <v>30093</v>
      </c>
    </row>
    <row r="15016" ht="15.0" customHeight="1">
      <c r="A15016" s="34" t="s">
        <v>30094</v>
      </c>
      <c r="B15016" s="35" t="s">
        <v>30095</v>
      </c>
    </row>
    <row r="15017" ht="15.0" customHeight="1">
      <c r="A15017" s="34" t="s">
        <v>30096</v>
      </c>
      <c r="B15017" s="35" t="s">
        <v>30097</v>
      </c>
    </row>
    <row r="15018" ht="15.0" customHeight="1">
      <c r="A15018" s="34" t="s">
        <v>30098</v>
      </c>
      <c r="B15018" s="35" t="s">
        <v>30099</v>
      </c>
    </row>
    <row r="15019" ht="15.0" customHeight="1">
      <c r="A15019" s="34" t="s">
        <v>30100</v>
      </c>
      <c r="B15019" s="35" t="s">
        <v>30101</v>
      </c>
    </row>
    <row r="15020" ht="15.0" customHeight="1">
      <c r="A15020" s="34" t="s">
        <v>30102</v>
      </c>
      <c r="B15020" s="35" t="s">
        <v>30103</v>
      </c>
    </row>
    <row r="15021" ht="15.0" customHeight="1">
      <c r="A15021" s="34" t="s">
        <v>30104</v>
      </c>
      <c r="B15021" s="35" t="s">
        <v>30105</v>
      </c>
    </row>
    <row r="15022" ht="15.0" customHeight="1">
      <c r="A15022" s="34" t="s">
        <v>30106</v>
      </c>
      <c r="B15022" s="35" t="s">
        <v>30107</v>
      </c>
    </row>
    <row r="15023" ht="15.0" customHeight="1">
      <c r="A15023" s="34" t="s">
        <v>30108</v>
      </c>
      <c r="B15023" s="35" t="s">
        <v>30109</v>
      </c>
    </row>
    <row r="15024" ht="15.0" customHeight="1">
      <c r="A15024" s="34" t="s">
        <v>30110</v>
      </c>
      <c r="B15024" s="35" t="s">
        <v>30111</v>
      </c>
    </row>
    <row r="15025" ht="15.0" customHeight="1">
      <c r="A15025" s="34" t="s">
        <v>30112</v>
      </c>
      <c r="B15025" s="35" t="s">
        <v>30113</v>
      </c>
    </row>
    <row r="15026" ht="15.0" customHeight="1">
      <c r="A15026" s="34" t="s">
        <v>30114</v>
      </c>
      <c r="B15026" s="35" t="s">
        <v>30115</v>
      </c>
    </row>
    <row r="15027" ht="15.0" customHeight="1">
      <c r="A15027" s="34" t="s">
        <v>30116</v>
      </c>
      <c r="B15027" s="35" t="s">
        <v>30117</v>
      </c>
    </row>
    <row r="15028" ht="15.0" customHeight="1">
      <c r="A15028" s="34" t="s">
        <v>30118</v>
      </c>
      <c r="B15028" s="35" t="s">
        <v>30119</v>
      </c>
    </row>
    <row r="15029" ht="15.0" customHeight="1">
      <c r="A15029" s="34" t="s">
        <v>30120</v>
      </c>
      <c r="B15029" s="35" t="s">
        <v>30121</v>
      </c>
    </row>
    <row r="15030" ht="15.0" customHeight="1">
      <c r="A15030" s="34" t="s">
        <v>30122</v>
      </c>
      <c r="B15030" s="35" t="s">
        <v>30123</v>
      </c>
    </row>
    <row r="15031" ht="15.0" customHeight="1">
      <c r="A15031" s="34" t="s">
        <v>30124</v>
      </c>
      <c r="B15031" s="35" t="s">
        <v>30125</v>
      </c>
    </row>
    <row r="15032" ht="15.0" customHeight="1">
      <c r="A15032" s="34" t="s">
        <v>30126</v>
      </c>
      <c r="B15032" s="35" t="s">
        <v>30127</v>
      </c>
    </row>
    <row r="15033" ht="15.0" customHeight="1">
      <c r="A15033" s="34" t="s">
        <v>30128</v>
      </c>
      <c r="B15033" s="35" t="s">
        <v>30129</v>
      </c>
    </row>
    <row r="15034" ht="15.0" customHeight="1">
      <c r="A15034" s="34" t="s">
        <v>30130</v>
      </c>
      <c r="B15034" s="35" t="s">
        <v>30131</v>
      </c>
    </row>
    <row r="15035" ht="15.0" customHeight="1">
      <c r="A15035" s="34" t="s">
        <v>30132</v>
      </c>
      <c r="B15035" s="35" t="s">
        <v>30133</v>
      </c>
    </row>
    <row r="15036" ht="15.0" customHeight="1">
      <c r="A15036" s="34" t="s">
        <v>30134</v>
      </c>
      <c r="B15036" s="35" t="s">
        <v>30135</v>
      </c>
    </row>
    <row r="15037" ht="15.0" customHeight="1">
      <c r="A15037" s="34" t="s">
        <v>30136</v>
      </c>
      <c r="B15037" s="35" t="s">
        <v>30137</v>
      </c>
    </row>
    <row r="15038" ht="15.0" customHeight="1">
      <c r="A15038" s="34" t="s">
        <v>30138</v>
      </c>
      <c r="B15038" s="35" t="s">
        <v>30139</v>
      </c>
    </row>
    <row r="15039" ht="15.0" customHeight="1">
      <c r="A15039" s="34" t="s">
        <v>30140</v>
      </c>
      <c r="B15039" s="35" t="s">
        <v>30141</v>
      </c>
    </row>
    <row r="15040" ht="15.0" customHeight="1">
      <c r="A15040" s="34" t="s">
        <v>30142</v>
      </c>
      <c r="B15040" s="35" t="s">
        <v>30143</v>
      </c>
    </row>
    <row r="15041" ht="15.0" customHeight="1">
      <c r="A15041" s="34" t="s">
        <v>30144</v>
      </c>
      <c r="B15041" s="35" t="s">
        <v>30145</v>
      </c>
    </row>
    <row r="15042" ht="15.0" customHeight="1">
      <c r="A15042" s="34" t="s">
        <v>30146</v>
      </c>
      <c r="B15042" s="35" t="s">
        <v>30147</v>
      </c>
    </row>
    <row r="15043" ht="15.0" customHeight="1">
      <c r="A15043" s="34" t="s">
        <v>30148</v>
      </c>
      <c r="B15043" s="35" t="s">
        <v>30149</v>
      </c>
    </row>
    <row r="15044" ht="15.0" customHeight="1">
      <c r="A15044" s="34" t="s">
        <v>30150</v>
      </c>
      <c r="B15044" s="35" t="s">
        <v>30151</v>
      </c>
    </row>
    <row r="15045" ht="15.0" customHeight="1">
      <c r="A15045" s="34" t="s">
        <v>30152</v>
      </c>
      <c r="B15045" s="35" t="s">
        <v>30153</v>
      </c>
    </row>
    <row r="15046" ht="15.0" customHeight="1">
      <c r="A15046" s="34" t="s">
        <v>30154</v>
      </c>
      <c r="B15046" s="35" t="s">
        <v>30155</v>
      </c>
    </row>
    <row r="15047" ht="15.0" customHeight="1">
      <c r="A15047" s="34" t="s">
        <v>30156</v>
      </c>
      <c r="B15047" s="35" t="s">
        <v>30157</v>
      </c>
    </row>
    <row r="15048" ht="15.0" customHeight="1">
      <c r="A15048" s="34" t="s">
        <v>30158</v>
      </c>
      <c r="B15048" s="35" t="s">
        <v>30159</v>
      </c>
    </row>
    <row r="15049" ht="15.0" customHeight="1">
      <c r="A15049" s="34" t="s">
        <v>30160</v>
      </c>
      <c r="B15049" s="35" t="s">
        <v>30161</v>
      </c>
    </row>
    <row r="15050" ht="15.0" customHeight="1">
      <c r="A15050" s="34" t="s">
        <v>30162</v>
      </c>
      <c r="B15050" s="35" t="s">
        <v>30163</v>
      </c>
    </row>
    <row r="15051" ht="15.0" customHeight="1">
      <c r="A15051" s="34" t="s">
        <v>30164</v>
      </c>
      <c r="B15051" s="35" t="s">
        <v>30165</v>
      </c>
    </row>
    <row r="15052" ht="15.0" customHeight="1">
      <c r="A15052" s="34" t="s">
        <v>30166</v>
      </c>
      <c r="B15052" s="35" t="s">
        <v>30167</v>
      </c>
    </row>
    <row r="15053" ht="15.0" customHeight="1">
      <c r="A15053" s="34" t="s">
        <v>30168</v>
      </c>
      <c r="B15053" s="35" t="s">
        <v>30169</v>
      </c>
    </row>
    <row r="15054" ht="15.0" customHeight="1">
      <c r="A15054" s="34" t="s">
        <v>30170</v>
      </c>
      <c r="B15054" s="35" t="s">
        <v>30171</v>
      </c>
    </row>
    <row r="15055" ht="15.0" customHeight="1">
      <c r="A15055" s="34" t="s">
        <v>30172</v>
      </c>
      <c r="B15055" s="35" t="s">
        <v>30173</v>
      </c>
    </row>
    <row r="15056" ht="15.0" customHeight="1">
      <c r="A15056" s="34" t="s">
        <v>30174</v>
      </c>
      <c r="B15056" s="35" t="s">
        <v>30175</v>
      </c>
    </row>
    <row r="15057" ht="15.0" customHeight="1">
      <c r="A15057" s="34" t="s">
        <v>30176</v>
      </c>
      <c r="B15057" s="35" t="s">
        <v>30177</v>
      </c>
    </row>
    <row r="15058" ht="15.0" customHeight="1">
      <c r="A15058" s="34" t="s">
        <v>30178</v>
      </c>
      <c r="B15058" s="35" t="s">
        <v>30179</v>
      </c>
    </row>
    <row r="15059" ht="15.0" customHeight="1">
      <c r="A15059" s="34" t="s">
        <v>30180</v>
      </c>
      <c r="B15059" s="35" t="s">
        <v>30181</v>
      </c>
    </row>
    <row r="15060" ht="15.0" customHeight="1">
      <c r="A15060" s="34" t="s">
        <v>30182</v>
      </c>
      <c r="B15060" s="35" t="s">
        <v>30183</v>
      </c>
    </row>
    <row r="15061" ht="15.0" customHeight="1">
      <c r="A15061" s="34" t="s">
        <v>30184</v>
      </c>
      <c r="B15061" s="35" t="s">
        <v>30185</v>
      </c>
    </row>
    <row r="15062" ht="15.0" customHeight="1">
      <c r="A15062" s="34" t="s">
        <v>30186</v>
      </c>
      <c r="B15062" s="35" t="s">
        <v>30187</v>
      </c>
    </row>
    <row r="15063" ht="15.0" customHeight="1">
      <c r="A15063" s="34" t="s">
        <v>30188</v>
      </c>
      <c r="B15063" s="35" t="s">
        <v>30189</v>
      </c>
    </row>
    <row r="15064" ht="15.0" customHeight="1">
      <c r="A15064" s="34" t="s">
        <v>30190</v>
      </c>
      <c r="B15064" s="35" t="s">
        <v>30191</v>
      </c>
    </row>
    <row r="15065" ht="15.0" customHeight="1">
      <c r="A15065" s="34" t="s">
        <v>30192</v>
      </c>
      <c r="B15065" s="35" t="s">
        <v>30193</v>
      </c>
    </row>
    <row r="15066" ht="15.0" customHeight="1">
      <c r="A15066" s="34" t="s">
        <v>30194</v>
      </c>
      <c r="B15066" s="35" t="s">
        <v>30195</v>
      </c>
    </row>
    <row r="15067" ht="15.0" customHeight="1">
      <c r="A15067" s="34" t="s">
        <v>30196</v>
      </c>
      <c r="B15067" s="35" t="s">
        <v>30197</v>
      </c>
    </row>
    <row r="15068" ht="15.0" customHeight="1">
      <c r="A15068" s="34" t="s">
        <v>30198</v>
      </c>
      <c r="B15068" s="35" t="s">
        <v>30199</v>
      </c>
    </row>
    <row r="15069" ht="15.0" customHeight="1">
      <c r="A15069" s="34" t="s">
        <v>30200</v>
      </c>
      <c r="B15069" s="35" t="s">
        <v>30201</v>
      </c>
    </row>
    <row r="15070" ht="15.0" customHeight="1">
      <c r="A15070" s="34" t="s">
        <v>30202</v>
      </c>
      <c r="B15070" s="35" t="s">
        <v>30203</v>
      </c>
    </row>
    <row r="15071" ht="15.0" customHeight="1">
      <c r="A15071" s="34" t="s">
        <v>30204</v>
      </c>
      <c r="B15071" s="35" t="s">
        <v>30205</v>
      </c>
    </row>
    <row r="15072" ht="15.0" customHeight="1">
      <c r="A15072" s="34" t="s">
        <v>30206</v>
      </c>
      <c r="B15072" s="35" t="s">
        <v>30207</v>
      </c>
    </row>
    <row r="15073" ht="15.0" customHeight="1">
      <c r="A15073" s="34" t="s">
        <v>30208</v>
      </c>
      <c r="B15073" s="35" t="s">
        <v>30209</v>
      </c>
    </row>
    <row r="15074" ht="15.0" customHeight="1">
      <c r="A15074" s="34" t="s">
        <v>30210</v>
      </c>
      <c r="B15074" s="35" t="s">
        <v>30211</v>
      </c>
    </row>
    <row r="15075" ht="15.0" customHeight="1">
      <c r="A15075" s="34" t="s">
        <v>30212</v>
      </c>
      <c r="B15075" s="35" t="s">
        <v>30213</v>
      </c>
    </row>
    <row r="15076" ht="15.0" customHeight="1">
      <c r="A15076" s="34" t="s">
        <v>30214</v>
      </c>
      <c r="B15076" s="35" t="s">
        <v>30215</v>
      </c>
    </row>
    <row r="15077" ht="15.0" customHeight="1">
      <c r="A15077" s="34" t="s">
        <v>30216</v>
      </c>
      <c r="B15077" s="35" t="s">
        <v>30217</v>
      </c>
    </row>
    <row r="15078" ht="15.0" customHeight="1">
      <c r="A15078" s="34" t="s">
        <v>30218</v>
      </c>
      <c r="B15078" s="35" t="s">
        <v>30219</v>
      </c>
    </row>
    <row r="15079" ht="15.0" customHeight="1">
      <c r="A15079" s="34" t="s">
        <v>30220</v>
      </c>
      <c r="B15079" s="35" t="s">
        <v>30221</v>
      </c>
    </row>
    <row r="15080" ht="15.0" customHeight="1">
      <c r="A15080" s="34" t="s">
        <v>30222</v>
      </c>
      <c r="B15080" s="35" t="s">
        <v>30223</v>
      </c>
    </row>
    <row r="15081" ht="15.0" customHeight="1">
      <c r="A15081" s="34" t="s">
        <v>30224</v>
      </c>
      <c r="B15081" s="35" t="s">
        <v>30225</v>
      </c>
    </row>
    <row r="15082" ht="15.0" customHeight="1">
      <c r="A15082" s="34" t="s">
        <v>30226</v>
      </c>
      <c r="B15082" s="35" t="s">
        <v>30227</v>
      </c>
    </row>
    <row r="15083" ht="15.0" customHeight="1">
      <c r="A15083" s="34" t="s">
        <v>30228</v>
      </c>
      <c r="B15083" s="35" t="s">
        <v>30229</v>
      </c>
    </row>
    <row r="15084" ht="15.0" customHeight="1">
      <c r="A15084" s="34" t="s">
        <v>30230</v>
      </c>
      <c r="B15084" s="35" t="s">
        <v>30231</v>
      </c>
    </row>
    <row r="15085" ht="15.0" customHeight="1">
      <c r="A15085" s="34" t="s">
        <v>30232</v>
      </c>
      <c r="B15085" s="35" t="s">
        <v>30233</v>
      </c>
    </row>
    <row r="15086" ht="15.0" customHeight="1">
      <c r="A15086" s="34" t="s">
        <v>30234</v>
      </c>
      <c r="B15086" s="35" t="s">
        <v>30235</v>
      </c>
    </row>
    <row r="15087" ht="15.0" customHeight="1">
      <c r="A15087" s="34" t="s">
        <v>30236</v>
      </c>
      <c r="B15087" s="35" t="s">
        <v>30237</v>
      </c>
    </row>
    <row r="15088" ht="15.0" customHeight="1">
      <c r="A15088" s="34" t="s">
        <v>30238</v>
      </c>
      <c r="B15088" s="35" t="s">
        <v>30239</v>
      </c>
    </row>
    <row r="15089" ht="15.0" customHeight="1">
      <c r="A15089" s="34" t="s">
        <v>30240</v>
      </c>
      <c r="B15089" s="35" t="s">
        <v>30241</v>
      </c>
    </row>
    <row r="15090" ht="15.0" customHeight="1">
      <c r="A15090" s="34" t="s">
        <v>30242</v>
      </c>
      <c r="B15090" s="35" t="s">
        <v>30243</v>
      </c>
    </row>
    <row r="15091" ht="15.0" customHeight="1">
      <c r="A15091" s="34" t="s">
        <v>30244</v>
      </c>
      <c r="B15091" s="35" t="s">
        <v>30245</v>
      </c>
    </row>
    <row r="15092" ht="15.0" customHeight="1">
      <c r="A15092" s="34" t="s">
        <v>30246</v>
      </c>
      <c r="B15092" s="35" t="s">
        <v>30247</v>
      </c>
    </row>
    <row r="15093" ht="15.0" customHeight="1">
      <c r="A15093" s="34" t="s">
        <v>30248</v>
      </c>
      <c r="B15093" s="35" t="s">
        <v>30249</v>
      </c>
    </row>
    <row r="15094" ht="15.0" customHeight="1">
      <c r="A15094" s="34" t="s">
        <v>30250</v>
      </c>
      <c r="B15094" s="35" t="s">
        <v>30251</v>
      </c>
    </row>
    <row r="15095" ht="15.0" customHeight="1">
      <c r="A15095" s="34" t="s">
        <v>30252</v>
      </c>
      <c r="B15095" s="35" t="s">
        <v>30253</v>
      </c>
    </row>
    <row r="15096" ht="15.0" customHeight="1">
      <c r="A15096" s="34" t="s">
        <v>30254</v>
      </c>
      <c r="B15096" s="35" t="s">
        <v>30255</v>
      </c>
    </row>
    <row r="15097" ht="15.0" customHeight="1">
      <c r="A15097" s="34" t="s">
        <v>30256</v>
      </c>
      <c r="B15097" s="35" t="s">
        <v>30257</v>
      </c>
    </row>
    <row r="15098" ht="15.0" customHeight="1">
      <c r="A15098" s="34" t="s">
        <v>30258</v>
      </c>
      <c r="B15098" s="35" t="s">
        <v>30259</v>
      </c>
    </row>
    <row r="15099" ht="15.0" customHeight="1">
      <c r="A15099" s="34" t="s">
        <v>30260</v>
      </c>
      <c r="B15099" s="35" t="s">
        <v>30261</v>
      </c>
    </row>
    <row r="15100" ht="15.0" customHeight="1">
      <c r="A15100" s="34" t="s">
        <v>30262</v>
      </c>
      <c r="B15100" s="35" t="s">
        <v>30263</v>
      </c>
    </row>
    <row r="15101" ht="15.0" customHeight="1">
      <c r="A15101" s="34" t="s">
        <v>30264</v>
      </c>
      <c r="B15101" s="35" t="s">
        <v>30265</v>
      </c>
    </row>
    <row r="15102" ht="15.0" customHeight="1">
      <c r="A15102" s="34" t="s">
        <v>30266</v>
      </c>
      <c r="B15102" s="35" t="s">
        <v>30267</v>
      </c>
    </row>
    <row r="15103" ht="15.0" customHeight="1">
      <c r="A15103" s="34" t="s">
        <v>30268</v>
      </c>
      <c r="B15103" s="35" t="s">
        <v>30269</v>
      </c>
    </row>
    <row r="15104" ht="15.0" customHeight="1">
      <c r="A15104" s="34" t="s">
        <v>30270</v>
      </c>
      <c r="B15104" s="35" t="s">
        <v>30271</v>
      </c>
    </row>
    <row r="15105" ht="15.0" customHeight="1">
      <c r="A15105" s="34" t="s">
        <v>30272</v>
      </c>
      <c r="B15105" s="35" t="s">
        <v>30273</v>
      </c>
    </row>
    <row r="15106" ht="15.0" customHeight="1">
      <c r="A15106" s="34" t="s">
        <v>30274</v>
      </c>
      <c r="B15106" s="35" t="s">
        <v>30275</v>
      </c>
    </row>
    <row r="15107" ht="15.0" customHeight="1">
      <c r="A15107" s="34" t="s">
        <v>30276</v>
      </c>
      <c r="B15107" s="35" t="s">
        <v>30277</v>
      </c>
    </row>
    <row r="15108" ht="15.0" customHeight="1">
      <c r="A15108" s="34" t="s">
        <v>30278</v>
      </c>
      <c r="B15108" s="35" t="s">
        <v>30279</v>
      </c>
    </row>
    <row r="15109" ht="15.0" customHeight="1">
      <c r="A15109" s="34" t="s">
        <v>30280</v>
      </c>
      <c r="B15109" s="35" t="s">
        <v>30281</v>
      </c>
    </row>
    <row r="15110" ht="15.0" customHeight="1">
      <c r="A15110" s="34" t="s">
        <v>30282</v>
      </c>
      <c r="B15110" s="35" t="s">
        <v>30283</v>
      </c>
    </row>
    <row r="15111" ht="15.0" customHeight="1">
      <c r="A15111" s="34" t="s">
        <v>30284</v>
      </c>
      <c r="B15111" s="35" t="s">
        <v>30285</v>
      </c>
    </row>
    <row r="15112" ht="15.0" customHeight="1">
      <c r="A15112" s="34" t="s">
        <v>30286</v>
      </c>
      <c r="B15112" s="35" t="s">
        <v>30287</v>
      </c>
    </row>
    <row r="15113" ht="15.0" customHeight="1">
      <c r="A15113" s="34" t="s">
        <v>30288</v>
      </c>
      <c r="B15113" s="35" t="s">
        <v>30289</v>
      </c>
    </row>
    <row r="15114" ht="15.0" customHeight="1">
      <c r="A15114" s="34" t="s">
        <v>30290</v>
      </c>
      <c r="B15114" s="35" t="s">
        <v>30291</v>
      </c>
    </row>
    <row r="15115" ht="15.0" customHeight="1">
      <c r="A15115" s="34" t="s">
        <v>30292</v>
      </c>
      <c r="B15115" s="35" t="s">
        <v>30293</v>
      </c>
    </row>
    <row r="15116" ht="15.0" customHeight="1">
      <c r="A15116" s="34" t="s">
        <v>30294</v>
      </c>
      <c r="B15116" s="35" t="s">
        <v>30295</v>
      </c>
    </row>
    <row r="15117" ht="15.0" customHeight="1">
      <c r="A15117" s="34" t="s">
        <v>30296</v>
      </c>
      <c r="B15117" s="35" t="s">
        <v>30297</v>
      </c>
    </row>
    <row r="15118" ht="15.0" customHeight="1">
      <c r="A15118" s="34" t="s">
        <v>30298</v>
      </c>
      <c r="B15118" s="35" t="s">
        <v>30299</v>
      </c>
    </row>
    <row r="15119" ht="15.0" customHeight="1">
      <c r="A15119" s="34" t="s">
        <v>30300</v>
      </c>
      <c r="B15119" s="35" t="s">
        <v>30301</v>
      </c>
    </row>
    <row r="15120" ht="15.0" customHeight="1">
      <c r="A15120" s="34" t="s">
        <v>30302</v>
      </c>
      <c r="B15120" s="35" t="s">
        <v>30303</v>
      </c>
    </row>
    <row r="15121" ht="15.0" customHeight="1">
      <c r="A15121" s="34" t="s">
        <v>30304</v>
      </c>
      <c r="B15121" s="35" t="s">
        <v>30305</v>
      </c>
    </row>
    <row r="15122" ht="15.0" customHeight="1">
      <c r="A15122" s="34" t="s">
        <v>30306</v>
      </c>
      <c r="B15122" s="35" t="s">
        <v>30307</v>
      </c>
    </row>
    <row r="15123" ht="15.0" customHeight="1">
      <c r="A15123" s="34" t="s">
        <v>30308</v>
      </c>
      <c r="B15123" s="35" t="s">
        <v>30309</v>
      </c>
    </row>
    <row r="15124" ht="15.0" customHeight="1">
      <c r="A15124" s="34" t="s">
        <v>30310</v>
      </c>
      <c r="B15124" s="35" t="s">
        <v>30311</v>
      </c>
    </row>
    <row r="15125" ht="15.0" customHeight="1">
      <c r="A15125" s="34" t="s">
        <v>30312</v>
      </c>
      <c r="B15125" s="35" t="s">
        <v>30313</v>
      </c>
    </row>
    <row r="15126" ht="15.0" customHeight="1">
      <c r="A15126" s="34" t="s">
        <v>30314</v>
      </c>
      <c r="B15126" s="35" t="s">
        <v>30315</v>
      </c>
    </row>
    <row r="15127" ht="15.0" customHeight="1">
      <c r="A15127" s="34" t="s">
        <v>30316</v>
      </c>
      <c r="B15127" s="35" t="s">
        <v>30317</v>
      </c>
    </row>
    <row r="15128" ht="15.0" customHeight="1">
      <c r="A15128" s="34" t="s">
        <v>30318</v>
      </c>
      <c r="B15128" s="35" t="s">
        <v>30319</v>
      </c>
    </row>
    <row r="15129" ht="15.0" customHeight="1">
      <c r="A15129" s="34" t="s">
        <v>30320</v>
      </c>
      <c r="B15129" s="35" t="s">
        <v>30321</v>
      </c>
    </row>
    <row r="15130" ht="15.0" customHeight="1">
      <c r="A15130" s="34" t="s">
        <v>30322</v>
      </c>
      <c r="B15130" s="35" t="s">
        <v>30323</v>
      </c>
    </row>
    <row r="15131" ht="15.0" customHeight="1">
      <c r="A15131" s="34" t="s">
        <v>30324</v>
      </c>
      <c r="B15131" s="35" t="s">
        <v>30325</v>
      </c>
    </row>
    <row r="15132" ht="15.0" customHeight="1">
      <c r="A15132" s="34" t="s">
        <v>30326</v>
      </c>
      <c r="B15132" s="35" t="s">
        <v>30327</v>
      </c>
    </row>
    <row r="15133" ht="15.0" customHeight="1">
      <c r="A15133" s="34" t="s">
        <v>30328</v>
      </c>
      <c r="B15133" s="35" t="s">
        <v>30329</v>
      </c>
    </row>
    <row r="15134" ht="15.0" customHeight="1">
      <c r="A15134" s="34" t="s">
        <v>30330</v>
      </c>
      <c r="B15134" s="35" t="s">
        <v>30331</v>
      </c>
    </row>
    <row r="15135" ht="15.0" customHeight="1">
      <c r="A15135" s="34" t="s">
        <v>30332</v>
      </c>
      <c r="B15135" s="35" t="s">
        <v>30333</v>
      </c>
    </row>
    <row r="15136" ht="15.0" customHeight="1">
      <c r="A15136" s="34" t="s">
        <v>30334</v>
      </c>
      <c r="B15136" s="35" t="s">
        <v>30335</v>
      </c>
    </row>
    <row r="15137" ht="15.0" customHeight="1">
      <c r="A15137" s="34" t="s">
        <v>30336</v>
      </c>
      <c r="B15137" s="35" t="s">
        <v>30337</v>
      </c>
    </row>
    <row r="15138" ht="15.0" customHeight="1">
      <c r="A15138" s="34" t="s">
        <v>30338</v>
      </c>
      <c r="B15138" s="35" t="s">
        <v>30339</v>
      </c>
    </row>
    <row r="15139" ht="15.0" customHeight="1">
      <c r="A15139" s="34" t="s">
        <v>30340</v>
      </c>
      <c r="B15139" s="35" t="s">
        <v>30341</v>
      </c>
    </row>
    <row r="15140" ht="15.0" customHeight="1">
      <c r="A15140" s="34" t="s">
        <v>30342</v>
      </c>
      <c r="B15140" s="35" t="s">
        <v>30343</v>
      </c>
    </row>
    <row r="15141" ht="15.0" customHeight="1">
      <c r="A15141" s="34" t="s">
        <v>30344</v>
      </c>
      <c r="B15141" s="35" t="s">
        <v>30345</v>
      </c>
    </row>
    <row r="15142" ht="15.0" customHeight="1">
      <c r="A15142" s="34" t="s">
        <v>30346</v>
      </c>
      <c r="B15142" s="35" t="s">
        <v>30347</v>
      </c>
    </row>
    <row r="15143" ht="15.0" customHeight="1">
      <c r="A15143" s="34" t="s">
        <v>30348</v>
      </c>
      <c r="B15143" s="35" t="s">
        <v>30349</v>
      </c>
    </row>
    <row r="15144" ht="15.0" customHeight="1">
      <c r="A15144" s="34" t="s">
        <v>30350</v>
      </c>
      <c r="B15144" s="35" t="s">
        <v>30351</v>
      </c>
    </row>
    <row r="15145" ht="15.0" customHeight="1">
      <c r="A15145" s="34" t="s">
        <v>30352</v>
      </c>
      <c r="B15145" s="35" t="s">
        <v>30353</v>
      </c>
    </row>
    <row r="15146" ht="15.0" customHeight="1">
      <c r="A15146" s="34" t="s">
        <v>30354</v>
      </c>
      <c r="B15146" s="35" t="s">
        <v>30355</v>
      </c>
    </row>
    <row r="15147" ht="15.0" customHeight="1">
      <c r="A15147" s="34" t="s">
        <v>30356</v>
      </c>
      <c r="B15147" s="35" t="s">
        <v>30357</v>
      </c>
    </row>
    <row r="15148" ht="15.0" customHeight="1">
      <c r="A15148" s="34" t="s">
        <v>30358</v>
      </c>
      <c r="B15148" s="35" t="s">
        <v>30359</v>
      </c>
    </row>
    <row r="15149" ht="15.0" customHeight="1">
      <c r="A15149" s="34" t="s">
        <v>30360</v>
      </c>
      <c r="B15149" s="35" t="s">
        <v>30361</v>
      </c>
    </row>
    <row r="15150" ht="15.0" customHeight="1">
      <c r="A15150" s="34" t="s">
        <v>30362</v>
      </c>
      <c r="B15150" s="35" t="s">
        <v>30363</v>
      </c>
    </row>
    <row r="15151" ht="15.0" customHeight="1">
      <c r="A15151" s="34" t="s">
        <v>30364</v>
      </c>
      <c r="B15151" s="35" t="s">
        <v>30365</v>
      </c>
    </row>
    <row r="15152" ht="15.0" customHeight="1">
      <c r="A15152" s="34" t="s">
        <v>30366</v>
      </c>
      <c r="B15152" s="35" t="s">
        <v>30367</v>
      </c>
    </row>
    <row r="15153" ht="15.0" customHeight="1">
      <c r="A15153" s="34" t="s">
        <v>30368</v>
      </c>
      <c r="B15153" s="35" t="s">
        <v>30369</v>
      </c>
    </row>
    <row r="15154" ht="15.0" customHeight="1">
      <c r="A15154" s="34" t="s">
        <v>30370</v>
      </c>
      <c r="B15154" s="35" t="s">
        <v>30371</v>
      </c>
    </row>
    <row r="15155" ht="15.0" customHeight="1">
      <c r="A15155" s="34" t="s">
        <v>30372</v>
      </c>
      <c r="B15155" s="35" t="s">
        <v>30373</v>
      </c>
    </row>
    <row r="15156" ht="15.0" customHeight="1">
      <c r="A15156" s="34" t="s">
        <v>30374</v>
      </c>
      <c r="B15156" s="35" t="s">
        <v>30375</v>
      </c>
    </row>
    <row r="15157" ht="15.0" customHeight="1">
      <c r="A15157" s="34" t="s">
        <v>30376</v>
      </c>
      <c r="B15157" s="35" t="s">
        <v>30377</v>
      </c>
    </row>
    <row r="15158" ht="15.0" customHeight="1">
      <c r="A15158" s="34" t="s">
        <v>30378</v>
      </c>
      <c r="B15158" s="35" t="s">
        <v>30379</v>
      </c>
    </row>
    <row r="15159" ht="15.0" customHeight="1">
      <c r="A15159" s="34" t="s">
        <v>30380</v>
      </c>
      <c r="B15159" s="35" t="s">
        <v>30381</v>
      </c>
    </row>
    <row r="15160" ht="15.0" customHeight="1">
      <c r="A15160" s="34" t="s">
        <v>30382</v>
      </c>
      <c r="B15160" s="35" t="s">
        <v>30383</v>
      </c>
    </row>
    <row r="15161" ht="15.0" customHeight="1">
      <c r="A15161" s="34" t="s">
        <v>30384</v>
      </c>
      <c r="B15161" s="35" t="s">
        <v>30385</v>
      </c>
    </row>
    <row r="15162" ht="15.0" customHeight="1">
      <c r="A15162" s="34" t="s">
        <v>30386</v>
      </c>
      <c r="B15162" s="35" t="s">
        <v>30387</v>
      </c>
    </row>
    <row r="15163" ht="15.0" customHeight="1">
      <c r="A15163" s="34" t="s">
        <v>30388</v>
      </c>
      <c r="B15163" s="35" t="s">
        <v>30389</v>
      </c>
    </row>
    <row r="15164" ht="15.0" customHeight="1">
      <c r="A15164" s="34" t="s">
        <v>30390</v>
      </c>
      <c r="B15164" s="35" t="s">
        <v>30391</v>
      </c>
    </row>
    <row r="15165" ht="15.0" customHeight="1">
      <c r="A15165" s="34" t="s">
        <v>30392</v>
      </c>
      <c r="B15165" s="35" t="s">
        <v>30393</v>
      </c>
    </row>
    <row r="15166" ht="15.0" customHeight="1">
      <c r="A15166" s="34" t="s">
        <v>30394</v>
      </c>
      <c r="B15166" s="35" t="s">
        <v>30395</v>
      </c>
    </row>
    <row r="15167" ht="15.0" customHeight="1">
      <c r="A15167" s="34" t="s">
        <v>30396</v>
      </c>
      <c r="B15167" s="35" t="s">
        <v>30397</v>
      </c>
    </row>
    <row r="15168" ht="15.0" customHeight="1">
      <c r="A15168" s="34" t="s">
        <v>30398</v>
      </c>
      <c r="B15168" s="35" t="s">
        <v>30399</v>
      </c>
    </row>
    <row r="15169" ht="15.0" customHeight="1">
      <c r="A15169" s="34" t="s">
        <v>30400</v>
      </c>
      <c r="B15169" s="35" t="s">
        <v>30401</v>
      </c>
    </row>
    <row r="15170" ht="15.0" customHeight="1">
      <c r="A15170" s="34" t="s">
        <v>30402</v>
      </c>
      <c r="B15170" s="35" t="s">
        <v>30403</v>
      </c>
    </row>
    <row r="15171" ht="15.0" customHeight="1">
      <c r="A15171" s="34" t="s">
        <v>30404</v>
      </c>
      <c r="B15171" s="35" t="s">
        <v>30405</v>
      </c>
    </row>
    <row r="15172" ht="15.0" customHeight="1">
      <c r="A15172" s="34" t="s">
        <v>30406</v>
      </c>
      <c r="B15172" s="35" t="s">
        <v>30407</v>
      </c>
    </row>
    <row r="15173" ht="15.0" customHeight="1">
      <c r="A15173" s="34" t="s">
        <v>30408</v>
      </c>
      <c r="B15173" s="35" t="s">
        <v>30409</v>
      </c>
    </row>
    <row r="15174" ht="15.0" customHeight="1">
      <c r="A15174" s="34" t="s">
        <v>30410</v>
      </c>
      <c r="B15174" s="35" t="s">
        <v>30411</v>
      </c>
    </row>
    <row r="15175" ht="15.0" customHeight="1">
      <c r="A15175" s="34" t="s">
        <v>30412</v>
      </c>
      <c r="B15175" s="35" t="s">
        <v>30413</v>
      </c>
    </row>
    <row r="15176" ht="15.0" customHeight="1">
      <c r="A15176" s="34" t="s">
        <v>30414</v>
      </c>
      <c r="B15176" s="35" t="s">
        <v>30415</v>
      </c>
    </row>
    <row r="15177" ht="15.0" customHeight="1">
      <c r="A15177" s="34" t="s">
        <v>30416</v>
      </c>
      <c r="B15177" s="35" t="s">
        <v>30417</v>
      </c>
    </row>
    <row r="15178" ht="15.0" customHeight="1">
      <c r="A15178" s="34" t="s">
        <v>30418</v>
      </c>
      <c r="B15178" s="35" t="s">
        <v>30419</v>
      </c>
    </row>
    <row r="15179" ht="15.0" customHeight="1">
      <c r="A15179" s="34" t="s">
        <v>30420</v>
      </c>
      <c r="B15179" s="35" t="s">
        <v>30421</v>
      </c>
    </row>
    <row r="15180" ht="15.0" customHeight="1">
      <c r="A15180" s="34" t="s">
        <v>30422</v>
      </c>
      <c r="B15180" s="35" t="s">
        <v>30423</v>
      </c>
    </row>
    <row r="15181" ht="15.0" customHeight="1">
      <c r="A15181" s="34" t="s">
        <v>30424</v>
      </c>
      <c r="B15181" s="35" t="s">
        <v>30425</v>
      </c>
    </row>
    <row r="15182" ht="15.0" customHeight="1">
      <c r="A15182" s="34" t="s">
        <v>30426</v>
      </c>
      <c r="B15182" s="35" t="s">
        <v>30427</v>
      </c>
    </row>
    <row r="15183" ht="15.0" customHeight="1">
      <c r="A15183" s="34" t="s">
        <v>30428</v>
      </c>
      <c r="B15183" s="35" t="s">
        <v>30429</v>
      </c>
    </row>
    <row r="15184" ht="15.0" customHeight="1">
      <c r="A15184" s="34" t="s">
        <v>30430</v>
      </c>
      <c r="B15184" s="35" t="s">
        <v>30431</v>
      </c>
    </row>
    <row r="15185" ht="15.0" customHeight="1">
      <c r="A15185" s="34" t="s">
        <v>30432</v>
      </c>
      <c r="B15185" s="35" t="s">
        <v>30433</v>
      </c>
    </row>
    <row r="15186" ht="15.0" customHeight="1">
      <c r="A15186" s="34" t="s">
        <v>30434</v>
      </c>
      <c r="B15186" s="35" t="s">
        <v>30435</v>
      </c>
    </row>
    <row r="15187" ht="15.0" customHeight="1">
      <c r="A15187" s="34" t="s">
        <v>30436</v>
      </c>
      <c r="B15187" s="35" t="s">
        <v>30437</v>
      </c>
    </row>
    <row r="15188" ht="15.0" customHeight="1">
      <c r="A15188" s="34" t="s">
        <v>30438</v>
      </c>
      <c r="B15188" s="35" t="s">
        <v>30439</v>
      </c>
    </row>
    <row r="15189" ht="15.0" customHeight="1">
      <c r="A15189" s="34" t="s">
        <v>30440</v>
      </c>
      <c r="B15189" s="35" t="s">
        <v>30441</v>
      </c>
    </row>
    <row r="15190" ht="15.0" customHeight="1">
      <c r="A15190" s="34" t="s">
        <v>30442</v>
      </c>
      <c r="B15190" s="35" t="s">
        <v>30443</v>
      </c>
    </row>
    <row r="15191" ht="15.0" customHeight="1">
      <c r="A15191" s="34" t="s">
        <v>30444</v>
      </c>
      <c r="B15191" s="35" t="s">
        <v>30445</v>
      </c>
    </row>
    <row r="15192" ht="15.0" customHeight="1">
      <c r="A15192" s="34" t="s">
        <v>30446</v>
      </c>
      <c r="B15192" s="35" t="s">
        <v>30447</v>
      </c>
    </row>
    <row r="15193" ht="15.0" customHeight="1">
      <c r="A15193" s="34" t="s">
        <v>30448</v>
      </c>
      <c r="B15193" s="35" t="s">
        <v>30449</v>
      </c>
    </row>
    <row r="15194" ht="15.0" customHeight="1">
      <c r="A15194" s="34" t="s">
        <v>30450</v>
      </c>
      <c r="B15194" s="35" t="s">
        <v>30451</v>
      </c>
    </row>
    <row r="15195" ht="15.0" customHeight="1">
      <c r="A15195" s="34" t="s">
        <v>30452</v>
      </c>
      <c r="B15195" s="35" t="s">
        <v>30453</v>
      </c>
    </row>
    <row r="15196" ht="15.0" customHeight="1">
      <c r="A15196" s="34" t="s">
        <v>30454</v>
      </c>
      <c r="B15196" s="35" t="s">
        <v>30455</v>
      </c>
    </row>
    <row r="15197" ht="15.0" customHeight="1">
      <c r="A15197" s="34" t="s">
        <v>30456</v>
      </c>
      <c r="B15197" s="35" t="s">
        <v>30457</v>
      </c>
    </row>
    <row r="15198" ht="15.0" customHeight="1">
      <c r="A15198" s="34" t="s">
        <v>30458</v>
      </c>
      <c r="B15198" s="35" t="s">
        <v>30459</v>
      </c>
    </row>
    <row r="15199" ht="15.0" customHeight="1">
      <c r="A15199" s="34" t="s">
        <v>30460</v>
      </c>
      <c r="B15199" s="35" t="s">
        <v>30461</v>
      </c>
    </row>
    <row r="15200" ht="15.0" customHeight="1">
      <c r="A15200" s="34" t="s">
        <v>30462</v>
      </c>
      <c r="B15200" s="35" t="s">
        <v>30463</v>
      </c>
    </row>
    <row r="15201" ht="15.0" customHeight="1">
      <c r="A15201" s="34" t="s">
        <v>30464</v>
      </c>
      <c r="B15201" s="35" t="s">
        <v>30465</v>
      </c>
    </row>
    <row r="15202" ht="15.0" customHeight="1">
      <c r="A15202" s="34" t="s">
        <v>30466</v>
      </c>
      <c r="B15202" s="35" t="s">
        <v>30467</v>
      </c>
    </row>
    <row r="15203" ht="15.0" customHeight="1">
      <c r="A15203" s="34" t="s">
        <v>30468</v>
      </c>
      <c r="B15203" s="35" t="s">
        <v>30469</v>
      </c>
    </row>
    <row r="15204" ht="15.0" customHeight="1">
      <c r="A15204" s="34" t="s">
        <v>30470</v>
      </c>
      <c r="B15204" s="35" t="s">
        <v>30471</v>
      </c>
    </row>
    <row r="15205" ht="15.0" customHeight="1">
      <c r="A15205" s="34" t="s">
        <v>30472</v>
      </c>
      <c r="B15205" s="35" t="s">
        <v>30473</v>
      </c>
    </row>
    <row r="15206" ht="15.0" customHeight="1">
      <c r="A15206" s="34" t="s">
        <v>30474</v>
      </c>
      <c r="B15206" s="35" t="s">
        <v>30475</v>
      </c>
    </row>
    <row r="15207" ht="15.0" customHeight="1">
      <c r="A15207" s="34" t="s">
        <v>30476</v>
      </c>
      <c r="B15207" s="35" t="s">
        <v>30477</v>
      </c>
    </row>
    <row r="15208" ht="15.0" customHeight="1">
      <c r="A15208" s="34" t="s">
        <v>30478</v>
      </c>
      <c r="B15208" s="35" t="s">
        <v>30479</v>
      </c>
    </row>
    <row r="15209" ht="15.0" customHeight="1">
      <c r="A15209" s="34" t="s">
        <v>30480</v>
      </c>
      <c r="B15209" s="35" t="s">
        <v>30481</v>
      </c>
    </row>
    <row r="15210" ht="15.0" customHeight="1">
      <c r="A15210" s="34" t="s">
        <v>30482</v>
      </c>
      <c r="B15210" s="35" t="s">
        <v>30483</v>
      </c>
    </row>
    <row r="15211" ht="15.0" customHeight="1">
      <c r="A15211" s="34" t="s">
        <v>30484</v>
      </c>
      <c r="B15211" s="35" t="s">
        <v>30485</v>
      </c>
    </row>
    <row r="15212" ht="15.0" customHeight="1">
      <c r="A15212" s="34" t="s">
        <v>30486</v>
      </c>
      <c r="B15212" s="35" t="s">
        <v>30487</v>
      </c>
    </row>
    <row r="15213" ht="15.0" customHeight="1">
      <c r="A15213" s="34" t="s">
        <v>30488</v>
      </c>
      <c r="B15213" s="35" t="s">
        <v>30489</v>
      </c>
    </row>
    <row r="15214" ht="15.0" customHeight="1">
      <c r="A15214" s="34" t="s">
        <v>30490</v>
      </c>
      <c r="B15214" s="35" t="s">
        <v>30491</v>
      </c>
    </row>
    <row r="15215" ht="15.0" customHeight="1">
      <c r="A15215" s="34" t="s">
        <v>30492</v>
      </c>
      <c r="B15215" s="35" t="s">
        <v>30493</v>
      </c>
    </row>
    <row r="15216" ht="15.0" customHeight="1">
      <c r="A15216" s="34" t="s">
        <v>30494</v>
      </c>
      <c r="B15216" s="35" t="s">
        <v>30495</v>
      </c>
    </row>
    <row r="15217" ht="15.0" customHeight="1">
      <c r="A15217" s="34" t="s">
        <v>30496</v>
      </c>
      <c r="B15217" s="35" t="s">
        <v>30497</v>
      </c>
    </row>
    <row r="15218" ht="15.0" customHeight="1">
      <c r="A15218" s="34" t="s">
        <v>30498</v>
      </c>
      <c r="B15218" s="35" t="s">
        <v>30499</v>
      </c>
    </row>
    <row r="15219" ht="15.0" customHeight="1">
      <c r="A15219" s="34" t="s">
        <v>30500</v>
      </c>
      <c r="B15219" s="35" t="s">
        <v>30501</v>
      </c>
    </row>
    <row r="15220" ht="15.0" customHeight="1">
      <c r="A15220" s="34" t="s">
        <v>30502</v>
      </c>
      <c r="B15220" s="35" t="s">
        <v>30503</v>
      </c>
    </row>
    <row r="15221" ht="15.0" customHeight="1">
      <c r="A15221" s="34" t="s">
        <v>30504</v>
      </c>
      <c r="B15221" s="35" t="s">
        <v>30505</v>
      </c>
    </row>
    <row r="15222" ht="15.0" customHeight="1">
      <c r="A15222" s="34" t="s">
        <v>30506</v>
      </c>
      <c r="B15222" s="35" t="s">
        <v>30507</v>
      </c>
    </row>
    <row r="15223" ht="15.0" customHeight="1">
      <c r="A15223" s="34" t="s">
        <v>30508</v>
      </c>
      <c r="B15223" s="35" t="s">
        <v>30509</v>
      </c>
    </row>
    <row r="15224" ht="15.0" customHeight="1">
      <c r="A15224" s="34" t="s">
        <v>30510</v>
      </c>
      <c r="B15224" s="35" t="s">
        <v>30511</v>
      </c>
    </row>
    <row r="15225" ht="15.0" customHeight="1">
      <c r="A15225" s="34" t="s">
        <v>30512</v>
      </c>
      <c r="B15225" s="35" t="s">
        <v>30513</v>
      </c>
    </row>
    <row r="15226" ht="15.0" customHeight="1">
      <c r="A15226" s="34" t="s">
        <v>30514</v>
      </c>
      <c r="B15226" s="35" t="s">
        <v>30515</v>
      </c>
    </row>
    <row r="15227" ht="15.0" customHeight="1">
      <c r="A15227" s="34" t="s">
        <v>30516</v>
      </c>
      <c r="B15227" s="35" t="s">
        <v>30517</v>
      </c>
    </row>
    <row r="15228" ht="15.0" customHeight="1">
      <c r="A15228" s="34" t="s">
        <v>30518</v>
      </c>
      <c r="B15228" s="35" t="s">
        <v>30519</v>
      </c>
    </row>
    <row r="15229" ht="15.0" customHeight="1">
      <c r="A15229" s="34" t="s">
        <v>30520</v>
      </c>
      <c r="B15229" s="35" t="s">
        <v>30521</v>
      </c>
    </row>
    <row r="15230" ht="15.0" customHeight="1">
      <c r="A15230" s="34" t="s">
        <v>30522</v>
      </c>
      <c r="B15230" s="35" t="s">
        <v>30523</v>
      </c>
    </row>
    <row r="15231" ht="15.0" customHeight="1">
      <c r="A15231" s="34" t="s">
        <v>30524</v>
      </c>
      <c r="B15231" s="35" t="s">
        <v>30525</v>
      </c>
    </row>
    <row r="15232" ht="15.0" customHeight="1">
      <c r="A15232" s="34" t="s">
        <v>30526</v>
      </c>
      <c r="B15232" s="35" t="s">
        <v>30527</v>
      </c>
    </row>
    <row r="15233" ht="15.0" customHeight="1">
      <c r="A15233" s="34" t="s">
        <v>30528</v>
      </c>
      <c r="B15233" s="35" t="s">
        <v>30529</v>
      </c>
    </row>
    <row r="15234" ht="15.0" customHeight="1">
      <c r="A15234" s="34" t="s">
        <v>30530</v>
      </c>
      <c r="B15234" s="35" t="s">
        <v>30531</v>
      </c>
    </row>
    <row r="15235" ht="15.0" customHeight="1">
      <c r="A15235" s="34" t="s">
        <v>30532</v>
      </c>
      <c r="B15235" s="35" t="s">
        <v>30533</v>
      </c>
    </row>
    <row r="15236" ht="15.0" customHeight="1">
      <c r="A15236" s="34" t="s">
        <v>30534</v>
      </c>
      <c r="B15236" s="35" t="s">
        <v>30535</v>
      </c>
    </row>
    <row r="15237" ht="15.0" customHeight="1">
      <c r="A15237" s="34" t="s">
        <v>30536</v>
      </c>
      <c r="B15237" s="35" t="s">
        <v>30537</v>
      </c>
    </row>
    <row r="15238" ht="15.0" customHeight="1">
      <c r="A15238" s="34" t="s">
        <v>30538</v>
      </c>
      <c r="B15238" s="35" t="s">
        <v>30539</v>
      </c>
    </row>
    <row r="15239" ht="15.0" customHeight="1">
      <c r="A15239" s="34" t="s">
        <v>30540</v>
      </c>
      <c r="B15239" s="35" t="s">
        <v>30541</v>
      </c>
    </row>
    <row r="15240" ht="15.0" customHeight="1">
      <c r="A15240" s="34" t="s">
        <v>30542</v>
      </c>
      <c r="B15240" s="35" t="s">
        <v>30543</v>
      </c>
    </row>
    <row r="15241" ht="15.0" customHeight="1">
      <c r="A15241" s="34" t="s">
        <v>30544</v>
      </c>
      <c r="B15241" s="35" t="s">
        <v>30545</v>
      </c>
    </row>
    <row r="15242" ht="15.0" customHeight="1">
      <c r="A15242" s="34" t="s">
        <v>30546</v>
      </c>
      <c r="B15242" s="35" t="s">
        <v>30547</v>
      </c>
    </row>
    <row r="15243" ht="15.0" customHeight="1">
      <c r="A15243" s="34" t="s">
        <v>30548</v>
      </c>
      <c r="B15243" s="35" t="s">
        <v>30549</v>
      </c>
    </row>
    <row r="15244" ht="15.0" customHeight="1">
      <c r="A15244" s="34" t="s">
        <v>30550</v>
      </c>
      <c r="B15244" s="35" t="s">
        <v>30551</v>
      </c>
    </row>
    <row r="15245" ht="15.0" customHeight="1">
      <c r="A15245" s="34" t="s">
        <v>30552</v>
      </c>
      <c r="B15245" s="35" t="s">
        <v>30553</v>
      </c>
    </row>
    <row r="15246" ht="15.0" customHeight="1">
      <c r="A15246" s="34" t="s">
        <v>30554</v>
      </c>
      <c r="B15246" s="35" t="s">
        <v>30555</v>
      </c>
    </row>
    <row r="15247" ht="15.0" customHeight="1">
      <c r="A15247" s="34" t="s">
        <v>30556</v>
      </c>
      <c r="B15247" s="35" t="s">
        <v>30557</v>
      </c>
    </row>
    <row r="15248" ht="15.0" customHeight="1">
      <c r="A15248" s="34" t="s">
        <v>30558</v>
      </c>
      <c r="B15248" s="35" t="s">
        <v>30559</v>
      </c>
    </row>
    <row r="15249" ht="15.0" customHeight="1">
      <c r="A15249" s="34" t="s">
        <v>30560</v>
      </c>
      <c r="B15249" s="35" t="s">
        <v>30561</v>
      </c>
    </row>
    <row r="15250" ht="15.0" customHeight="1">
      <c r="A15250" s="34" t="s">
        <v>30562</v>
      </c>
      <c r="B15250" s="35" t="s">
        <v>30563</v>
      </c>
    </row>
    <row r="15251" ht="15.0" customHeight="1">
      <c r="A15251" s="34" t="s">
        <v>30564</v>
      </c>
      <c r="B15251" s="35" t="s">
        <v>30565</v>
      </c>
    </row>
    <row r="15252" ht="15.0" customHeight="1">
      <c r="A15252" s="34" t="s">
        <v>30566</v>
      </c>
      <c r="B15252" s="35" t="s">
        <v>30567</v>
      </c>
    </row>
    <row r="15253" ht="15.0" customHeight="1">
      <c r="A15253" s="34" t="s">
        <v>30568</v>
      </c>
      <c r="B15253" s="35" t="s">
        <v>30569</v>
      </c>
    </row>
    <row r="15254" ht="15.0" customHeight="1">
      <c r="A15254" s="34" t="s">
        <v>30570</v>
      </c>
      <c r="B15254" s="35" t="s">
        <v>30571</v>
      </c>
    </row>
    <row r="15255" ht="15.0" customHeight="1">
      <c r="A15255" s="34" t="s">
        <v>30572</v>
      </c>
      <c r="B15255" s="35" t="s">
        <v>30573</v>
      </c>
    </row>
    <row r="15256" ht="15.0" customHeight="1">
      <c r="A15256" s="34" t="s">
        <v>30574</v>
      </c>
      <c r="B15256" s="35" t="s">
        <v>30575</v>
      </c>
    </row>
    <row r="15257" ht="15.0" customHeight="1">
      <c r="A15257" s="34" t="s">
        <v>30576</v>
      </c>
      <c r="B15257" s="35" t="s">
        <v>30577</v>
      </c>
    </row>
    <row r="15258" ht="15.0" customHeight="1">
      <c r="A15258" s="34" t="s">
        <v>30578</v>
      </c>
      <c r="B15258" s="35" t="s">
        <v>30579</v>
      </c>
    </row>
    <row r="15259" ht="15.0" customHeight="1">
      <c r="A15259" s="34" t="s">
        <v>30580</v>
      </c>
      <c r="B15259" s="35" t="s">
        <v>30581</v>
      </c>
    </row>
    <row r="15260" ht="15.0" customHeight="1">
      <c r="A15260" s="34" t="s">
        <v>30582</v>
      </c>
      <c r="B15260" s="35" t="s">
        <v>30583</v>
      </c>
    </row>
    <row r="15261" ht="15.0" customHeight="1">
      <c r="A15261" s="34" t="s">
        <v>30584</v>
      </c>
      <c r="B15261" s="35" t="s">
        <v>30585</v>
      </c>
    </row>
    <row r="15262" ht="15.0" customHeight="1">
      <c r="A15262" s="34" t="s">
        <v>30586</v>
      </c>
      <c r="B15262" s="35" t="s">
        <v>30587</v>
      </c>
    </row>
    <row r="15263" ht="15.0" customHeight="1">
      <c r="A15263" s="34" t="s">
        <v>30588</v>
      </c>
      <c r="B15263" s="35" t="s">
        <v>30589</v>
      </c>
    </row>
    <row r="15264" ht="15.0" customHeight="1">
      <c r="A15264" s="34" t="s">
        <v>30590</v>
      </c>
      <c r="B15264" s="35" t="s">
        <v>30591</v>
      </c>
    </row>
    <row r="15265" ht="15.0" customHeight="1">
      <c r="A15265" s="34" t="s">
        <v>30592</v>
      </c>
      <c r="B15265" s="35" t="s">
        <v>30593</v>
      </c>
    </row>
    <row r="15266" ht="15.0" customHeight="1">
      <c r="A15266" s="34" t="s">
        <v>30594</v>
      </c>
      <c r="B15266" s="35" t="s">
        <v>30595</v>
      </c>
    </row>
    <row r="15267" ht="15.0" customHeight="1">
      <c r="A15267" s="34" t="s">
        <v>30596</v>
      </c>
      <c r="B15267" s="35" t="s">
        <v>30597</v>
      </c>
    </row>
    <row r="15268" ht="15.0" customHeight="1">
      <c r="A15268" s="34" t="s">
        <v>30598</v>
      </c>
      <c r="B15268" s="35" t="s">
        <v>30599</v>
      </c>
    </row>
    <row r="15269" ht="15.0" customHeight="1">
      <c r="A15269" s="34" t="s">
        <v>30600</v>
      </c>
      <c r="B15269" s="35" t="s">
        <v>30601</v>
      </c>
    </row>
    <row r="15270" ht="15.0" customHeight="1">
      <c r="A15270" s="34" t="s">
        <v>30602</v>
      </c>
      <c r="B15270" s="35" t="s">
        <v>30603</v>
      </c>
    </row>
    <row r="15271" ht="15.0" customHeight="1">
      <c r="A15271" s="34" t="s">
        <v>30604</v>
      </c>
      <c r="B15271" s="35" t="s">
        <v>30605</v>
      </c>
    </row>
    <row r="15272" ht="15.0" customHeight="1">
      <c r="A15272" s="34" t="s">
        <v>30606</v>
      </c>
      <c r="B15272" s="35" t="s">
        <v>30607</v>
      </c>
    </row>
    <row r="15273" ht="15.0" customHeight="1">
      <c r="A15273" s="34" t="s">
        <v>30608</v>
      </c>
      <c r="B15273" s="35" t="s">
        <v>30609</v>
      </c>
    </row>
    <row r="15274" ht="15.0" customHeight="1">
      <c r="A15274" s="34" t="s">
        <v>30610</v>
      </c>
      <c r="B15274" s="35" t="s">
        <v>30611</v>
      </c>
    </row>
    <row r="15275" ht="15.0" customHeight="1">
      <c r="A15275" s="34" t="s">
        <v>30612</v>
      </c>
      <c r="B15275" s="35" t="s">
        <v>30613</v>
      </c>
    </row>
    <row r="15276" ht="15.0" customHeight="1">
      <c r="A15276" s="34" t="s">
        <v>30614</v>
      </c>
      <c r="B15276" s="35" t="s">
        <v>30615</v>
      </c>
    </row>
    <row r="15277" ht="15.0" customHeight="1">
      <c r="A15277" s="34" t="s">
        <v>30616</v>
      </c>
      <c r="B15277" s="35" t="s">
        <v>30617</v>
      </c>
    </row>
    <row r="15278" ht="15.0" customHeight="1">
      <c r="A15278" s="34" t="s">
        <v>30618</v>
      </c>
      <c r="B15278" s="35" t="s">
        <v>30619</v>
      </c>
    </row>
    <row r="15279" ht="15.0" customHeight="1">
      <c r="A15279" s="34" t="s">
        <v>30620</v>
      </c>
      <c r="B15279" s="35" t="s">
        <v>30621</v>
      </c>
    </row>
    <row r="15280" ht="15.0" customHeight="1">
      <c r="A15280" s="34" t="s">
        <v>30622</v>
      </c>
      <c r="B15280" s="35" t="s">
        <v>30623</v>
      </c>
    </row>
    <row r="15281" ht="15.0" customHeight="1">
      <c r="A15281" s="34" t="s">
        <v>30624</v>
      </c>
      <c r="B15281" s="35" t="s">
        <v>30625</v>
      </c>
    </row>
    <row r="15282" ht="15.0" customHeight="1">
      <c r="A15282" s="34" t="s">
        <v>30626</v>
      </c>
      <c r="B15282" s="35" t="s">
        <v>30627</v>
      </c>
    </row>
    <row r="15283" ht="15.0" customHeight="1">
      <c r="A15283" s="34" t="s">
        <v>30628</v>
      </c>
      <c r="B15283" s="35" t="s">
        <v>30629</v>
      </c>
    </row>
    <row r="15284" ht="15.0" customHeight="1">
      <c r="A15284" s="34" t="s">
        <v>30630</v>
      </c>
      <c r="B15284" s="35" t="s">
        <v>30631</v>
      </c>
    </row>
    <row r="15285" ht="15.0" customHeight="1">
      <c r="A15285" s="34" t="s">
        <v>30632</v>
      </c>
      <c r="B15285" s="35" t="s">
        <v>30633</v>
      </c>
    </row>
    <row r="15286" ht="15.0" customHeight="1">
      <c r="A15286" s="34" t="s">
        <v>30634</v>
      </c>
      <c r="B15286" s="35" t="s">
        <v>30635</v>
      </c>
    </row>
    <row r="15287" ht="15.0" customHeight="1">
      <c r="A15287" s="34" t="s">
        <v>30636</v>
      </c>
      <c r="B15287" s="35" t="s">
        <v>30637</v>
      </c>
    </row>
    <row r="15288" ht="15.0" customHeight="1">
      <c r="A15288" s="34" t="s">
        <v>30638</v>
      </c>
      <c r="B15288" s="35" t="s">
        <v>30639</v>
      </c>
    </row>
    <row r="15289" ht="15.0" customHeight="1">
      <c r="A15289" s="34" t="s">
        <v>30640</v>
      </c>
      <c r="B15289" s="35" t="s">
        <v>30641</v>
      </c>
    </row>
    <row r="15290" ht="15.0" customHeight="1">
      <c r="A15290" s="34" t="s">
        <v>30642</v>
      </c>
      <c r="B15290" s="35" t="s">
        <v>30643</v>
      </c>
    </row>
    <row r="15291" ht="15.0" customHeight="1">
      <c r="A15291" s="34" t="s">
        <v>30644</v>
      </c>
      <c r="B15291" s="35" t="s">
        <v>30645</v>
      </c>
    </row>
    <row r="15292" ht="15.0" customHeight="1">
      <c r="A15292" s="34" t="s">
        <v>30646</v>
      </c>
      <c r="B15292" s="35" t="s">
        <v>30647</v>
      </c>
    </row>
    <row r="15293" ht="15.0" customHeight="1">
      <c r="A15293" s="34" t="s">
        <v>30648</v>
      </c>
      <c r="B15293" s="35" t="s">
        <v>30649</v>
      </c>
    </row>
    <row r="15294" ht="15.0" customHeight="1">
      <c r="A15294" s="34" t="s">
        <v>30650</v>
      </c>
      <c r="B15294" s="35" t="s">
        <v>30651</v>
      </c>
    </row>
    <row r="15295" ht="15.0" customHeight="1">
      <c r="A15295" s="34" t="s">
        <v>30652</v>
      </c>
      <c r="B15295" s="35" t="s">
        <v>30653</v>
      </c>
    </row>
    <row r="15296" ht="15.0" customHeight="1">
      <c r="A15296" s="34" t="s">
        <v>30654</v>
      </c>
      <c r="B15296" s="35" t="s">
        <v>30655</v>
      </c>
    </row>
    <row r="15297" ht="15.0" customHeight="1">
      <c r="A15297" s="34" t="s">
        <v>30656</v>
      </c>
      <c r="B15297" s="35" t="s">
        <v>30657</v>
      </c>
    </row>
    <row r="15298" ht="15.0" customHeight="1">
      <c r="A15298" s="34" t="s">
        <v>30658</v>
      </c>
      <c r="B15298" s="35" t="s">
        <v>30659</v>
      </c>
    </row>
    <row r="15299" ht="15.0" customHeight="1">
      <c r="A15299" s="34" t="s">
        <v>30660</v>
      </c>
      <c r="B15299" s="35" t="s">
        <v>30661</v>
      </c>
    </row>
    <row r="15300" ht="15.0" customHeight="1">
      <c r="A15300" s="34" t="s">
        <v>30662</v>
      </c>
      <c r="B15300" s="35" t="s">
        <v>30663</v>
      </c>
    </row>
    <row r="15301" ht="15.0" customHeight="1">
      <c r="A15301" s="34" t="s">
        <v>30664</v>
      </c>
      <c r="B15301" s="35" t="s">
        <v>30665</v>
      </c>
    </row>
    <row r="15302" ht="15.0" customHeight="1">
      <c r="A15302" s="34" t="s">
        <v>30666</v>
      </c>
      <c r="B15302" s="35" t="s">
        <v>30667</v>
      </c>
    </row>
    <row r="15303" ht="15.0" customHeight="1">
      <c r="A15303" s="34" t="s">
        <v>30668</v>
      </c>
      <c r="B15303" s="35" t="s">
        <v>30669</v>
      </c>
    </row>
    <row r="15304" ht="15.0" customHeight="1">
      <c r="A15304" s="34" t="s">
        <v>30670</v>
      </c>
      <c r="B15304" s="35" t="s">
        <v>30671</v>
      </c>
    </row>
    <row r="15305" ht="15.0" customHeight="1">
      <c r="A15305" s="34" t="s">
        <v>30672</v>
      </c>
      <c r="B15305" s="35" t="s">
        <v>30673</v>
      </c>
    </row>
    <row r="15306" ht="15.0" customHeight="1">
      <c r="A15306" s="34" t="s">
        <v>30674</v>
      </c>
      <c r="B15306" s="35" t="s">
        <v>30675</v>
      </c>
    </row>
    <row r="15307" ht="15.0" customHeight="1">
      <c r="A15307" s="34" t="s">
        <v>30676</v>
      </c>
      <c r="B15307" s="35" t="s">
        <v>30677</v>
      </c>
    </row>
    <row r="15308" ht="15.0" customHeight="1">
      <c r="A15308" s="34" t="s">
        <v>30678</v>
      </c>
      <c r="B15308" s="35" t="s">
        <v>30679</v>
      </c>
    </row>
    <row r="15309" ht="15.0" customHeight="1">
      <c r="A15309" s="34" t="s">
        <v>30680</v>
      </c>
      <c r="B15309" s="35" t="s">
        <v>30681</v>
      </c>
    </row>
    <row r="15310" ht="15.0" customHeight="1">
      <c r="A15310" s="34" t="s">
        <v>30682</v>
      </c>
      <c r="B15310" s="35" t="s">
        <v>30683</v>
      </c>
    </row>
    <row r="15311" ht="15.0" customHeight="1">
      <c r="A15311" s="34" t="s">
        <v>30684</v>
      </c>
      <c r="B15311" s="35" t="s">
        <v>30685</v>
      </c>
    </row>
    <row r="15312" ht="15.0" customHeight="1">
      <c r="A15312" s="34" t="s">
        <v>30686</v>
      </c>
      <c r="B15312" s="35" t="s">
        <v>30687</v>
      </c>
    </row>
    <row r="15313" ht="15.0" customHeight="1">
      <c r="A15313" s="34" t="s">
        <v>30688</v>
      </c>
      <c r="B15313" s="35" t="s">
        <v>30689</v>
      </c>
    </row>
    <row r="15314" ht="15.0" customHeight="1">
      <c r="A15314" s="34" t="s">
        <v>30690</v>
      </c>
      <c r="B15314" s="35" t="s">
        <v>30691</v>
      </c>
    </row>
    <row r="15315" ht="15.0" customHeight="1">
      <c r="A15315" s="34" t="s">
        <v>30692</v>
      </c>
      <c r="B15315" s="35" t="s">
        <v>30693</v>
      </c>
    </row>
    <row r="15316" ht="15.0" customHeight="1">
      <c r="A15316" s="34" t="s">
        <v>30694</v>
      </c>
      <c r="B15316" s="35" t="s">
        <v>30695</v>
      </c>
    </row>
    <row r="15317" ht="15.0" customHeight="1">
      <c r="A15317" s="34" t="s">
        <v>30696</v>
      </c>
      <c r="B15317" s="35" t="s">
        <v>30697</v>
      </c>
    </row>
    <row r="15318" ht="15.0" customHeight="1">
      <c r="A15318" s="34" t="s">
        <v>30698</v>
      </c>
      <c r="B15318" s="35" t="s">
        <v>30699</v>
      </c>
    </row>
    <row r="15319" ht="15.0" customHeight="1">
      <c r="A15319" s="34" t="s">
        <v>30700</v>
      </c>
      <c r="B15319" s="35" t="s">
        <v>30701</v>
      </c>
    </row>
    <row r="15320" ht="15.0" customHeight="1">
      <c r="A15320" s="34" t="s">
        <v>30702</v>
      </c>
      <c r="B15320" s="35" t="s">
        <v>30703</v>
      </c>
    </row>
    <row r="15321" ht="15.0" customHeight="1">
      <c r="A15321" s="34" t="s">
        <v>30704</v>
      </c>
      <c r="B15321" s="35" t="s">
        <v>30705</v>
      </c>
    </row>
    <row r="15322" ht="15.0" customHeight="1">
      <c r="A15322" s="34" t="s">
        <v>30706</v>
      </c>
      <c r="B15322" s="35" t="s">
        <v>30707</v>
      </c>
    </row>
    <row r="15323" ht="15.0" customHeight="1">
      <c r="A15323" s="34" t="s">
        <v>30708</v>
      </c>
      <c r="B15323" s="35" t="s">
        <v>30709</v>
      </c>
    </row>
    <row r="15324" ht="15.0" customHeight="1">
      <c r="A15324" s="34" t="s">
        <v>30710</v>
      </c>
      <c r="B15324" s="35" t="s">
        <v>30711</v>
      </c>
    </row>
    <row r="15325" ht="15.0" customHeight="1">
      <c r="A15325" s="34" t="s">
        <v>30712</v>
      </c>
      <c r="B15325" s="35" t="s">
        <v>30713</v>
      </c>
    </row>
    <row r="15326" ht="15.0" customHeight="1">
      <c r="A15326" s="34" t="s">
        <v>30714</v>
      </c>
      <c r="B15326" s="35" t="s">
        <v>30715</v>
      </c>
    </row>
    <row r="15327" ht="15.0" customHeight="1">
      <c r="A15327" s="34" t="s">
        <v>30716</v>
      </c>
      <c r="B15327" s="35" t="s">
        <v>30717</v>
      </c>
    </row>
    <row r="15328" ht="15.0" customHeight="1">
      <c r="A15328" s="34" t="s">
        <v>30718</v>
      </c>
      <c r="B15328" s="35" t="s">
        <v>30719</v>
      </c>
    </row>
    <row r="15329" ht="15.0" customHeight="1">
      <c r="A15329" s="34" t="s">
        <v>30720</v>
      </c>
      <c r="B15329" s="35" t="s">
        <v>30721</v>
      </c>
    </row>
    <row r="15330" ht="15.0" customHeight="1">
      <c r="A15330" s="34" t="s">
        <v>30722</v>
      </c>
      <c r="B15330" s="35" t="s">
        <v>30723</v>
      </c>
    </row>
    <row r="15331" ht="15.0" customHeight="1">
      <c r="A15331" s="34" t="s">
        <v>30724</v>
      </c>
      <c r="B15331" s="35" t="s">
        <v>30725</v>
      </c>
    </row>
    <row r="15332" ht="15.0" customHeight="1">
      <c r="A15332" s="34" t="s">
        <v>30726</v>
      </c>
      <c r="B15332" s="35" t="s">
        <v>30727</v>
      </c>
    </row>
    <row r="15333" ht="15.0" customHeight="1">
      <c r="A15333" s="34" t="s">
        <v>30728</v>
      </c>
      <c r="B15333" s="35" t="s">
        <v>30729</v>
      </c>
    </row>
    <row r="15334" ht="15.0" customHeight="1">
      <c r="A15334" s="34" t="s">
        <v>30730</v>
      </c>
      <c r="B15334" s="35" t="s">
        <v>30731</v>
      </c>
    </row>
    <row r="15335" ht="15.0" customHeight="1">
      <c r="A15335" s="34" t="s">
        <v>30732</v>
      </c>
      <c r="B15335" s="35" t="s">
        <v>30733</v>
      </c>
    </row>
    <row r="15336" ht="15.0" customHeight="1">
      <c r="A15336" s="34" t="s">
        <v>30734</v>
      </c>
      <c r="B15336" s="35" t="s">
        <v>30735</v>
      </c>
    </row>
    <row r="15337" ht="15.0" customHeight="1">
      <c r="A15337" s="34" t="s">
        <v>30736</v>
      </c>
      <c r="B15337" s="35" t="s">
        <v>30737</v>
      </c>
    </row>
    <row r="15338" ht="15.0" customHeight="1">
      <c r="A15338" s="34" t="s">
        <v>30738</v>
      </c>
      <c r="B15338" s="35" t="s">
        <v>30739</v>
      </c>
    </row>
    <row r="15339" ht="15.0" customHeight="1">
      <c r="A15339" s="34" t="s">
        <v>30740</v>
      </c>
      <c r="B15339" s="35" t="s">
        <v>30741</v>
      </c>
    </row>
    <row r="15340" ht="15.0" customHeight="1">
      <c r="A15340" s="34" t="s">
        <v>30742</v>
      </c>
      <c r="B15340" s="35" t="s">
        <v>30743</v>
      </c>
    </row>
    <row r="15341" ht="15.0" customHeight="1">
      <c r="A15341" s="34" t="s">
        <v>30744</v>
      </c>
      <c r="B15341" s="35" t="s">
        <v>30745</v>
      </c>
    </row>
    <row r="15342" ht="15.0" customHeight="1">
      <c r="A15342" s="34" t="s">
        <v>30746</v>
      </c>
      <c r="B15342" s="35" t="s">
        <v>30747</v>
      </c>
    </row>
    <row r="15343" ht="15.0" customHeight="1">
      <c r="A15343" s="34" t="s">
        <v>30748</v>
      </c>
      <c r="B15343" s="35" t="s">
        <v>30749</v>
      </c>
    </row>
    <row r="15344" ht="15.0" customHeight="1">
      <c r="A15344" s="34" t="s">
        <v>30750</v>
      </c>
      <c r="B15344" s="35" t="s">
        <v>30751</v>
      </c>
    </row>
    <row r="15345" ht="15.0" customHeight="1">
      <c r="A15345" s="34" t="s">
        <v>30752</v>
      </c>
      <c r="B15345" s="35" t="s">
        <v>30753</v>
      </c>
    </row>
    <row r="15346" ht="15.0" customHeight="1">
      <c r="A15346" s="34" t="s">
        <v>30754</v>
      </c>
      <c r="B15346" s="35" t="s">
        <v>30755</v>
      </c>
    </row>
    <row r="15347" ht="15.0" customHeight="1">
      <c r="A15347" s="34" t="s">
        <v>30756</v>
      </c>
      <c r="B15347" s="35" t="s">
        <v>30757</v>
      </c>
    </row>
    <row r="15348" ht="15.0" customHeight="1">
      <c r="A15348" s="34" t="s">
        <v>30758</v>
      </c>
      <c r="B15348" s="35" t="s">
        <v>30759</v>
      </c>
    </row>
    <row r="15349" ht="15.0" customHeight="1">
      <c r="A15349" s="34" t="s">
        <v>30760</v>
      </c>
      <c r="B15349" s="35" t="s">
        <v>30761</v>
      </c>
    </row>
    <row r="15350" ht="15.0" customHeight="1">
      <c r="A15350" s="34" t="s">
        <v>30762</v>
      </c>
      <c r="B15350" s="35" t="s">
        <v>30763</v>
      </c>
    </row>
    <row r="15351" ht="15.0" customHeight="1">
      <c r="A15351" s="34" t="s">
        <v>30764</v>
      </c>
      <c r="B15351" s="35" t="s">
        <v>30765</v>
      </c>
    </row>
    <row r="15352" ht="15.0" customHeight="1">
      <c r="A15352" s="34" t="s">
        <v>30766</v>
      </c>
      <c r="B15352" s="35" t="s">
        <v>30767</v>
      </c>
    </row>
    <row r="15353" ht="15.0" customHeight="1">
      <c r="A15353" s="34" t="s">
        <v>30768</v>
      </c>
      <c r="B15353" s="35" t="s">
        <v>30769</v>
      </c>
    </row>
    <row r="15354" ht="15.0" customHeight="1">
      <c r="A15354" s="34" t="s">
        <v>30770</v>
      </c>
      <c r="B15354" s="35" t="s">
        <v>30771</v>
      </c>
    </row>
    <row r="15355" ht="15.0" customHeight="1">
      <c r="A15355" s="34" t="s">
        <v>30772</v>
      </c>
      <c r="B15355" s="35" t="s">
        <v>30773</v>
      </c>
    </row>
    <row r="15356" ht="15.0" customHeight="1">
      <c r="A15356" s="34" t="s">
        <v>30774</v>
      </c>
      <c r="B15356" s="35" t="s">
        <v>30775</v>
      </c>
    </row>
    <row r="15357" ht="15.0" customHeight="1">
      <c r="A15357" s="34" t="s">
        <v>30776</v>
      </c>
      <c r="B15357" s="35" t="s">
        <v>30777</v>
      </c>
    </row>
    <row r="15358" ht="15.0" customHeight="1">
      <c r="A15358" s="34" t="s">
        <v>30778</v>
      </c>
      <c r="B15358" s="35" t="s">
        <v>30779</v>
      </c>
    </row>
    <row r="15359" ht="15.0" customHeight="1">
      <c r="A15359" s="34" t="s">
        <v>30780</v>
      </c>
      <c r="B15359" s="35" t="s">
        <v>30781</v>
      </c>
    </row>
    <row r="15360" ht="15.0" customHeight="1">
      <c r="A15360" s="34" t="s">
        <v>30782</v>
      </c>
      <c r="B15360" s="35" t="s">
        <v>30783</v>
      </c>
    </row>
    <row r="15361" ht="15.0" customHeight="1">
      <c r="A15361" s="34" t="s">
        <v>30784</v>
      </c>
      <c r="B15361" s="35" t="s">
        <v>30785</v>
      </c>
    </row>
    <row r="15362" ht="15.0" customHeight="1">
      <c r="A15362" s="34" t="s">
        <v>30786</v>
      </c>
      <c r="B15362" s="35" t="s">
        <v>30787</v>
      </c>
    </row>
    <row r="15363" ht="15.0" customHeight="1">
      <c r="A15363" s="34" t="s">
        <v>30788</v>
      </c>
      <c r="B15363" s="35" t="s">
        <v>30789</v>
      </c>
    </row>
    <row r="15364" ht="15.0" customHeight="1">
      <c r="A15364" s="34" t="s">
        <v>30790</v>
      </c>
      <c r="B15364" s="35" t="s">
        <v>30791</v>
      </c>
    </row>
    <row r="15365" ht="15.0" customHeight="1">
      <c r="A15365" s="34" t="s">
        <v>30792</v>
      </c>
      <c r="B15365" s="35" t="s">
        <v>30793</v>
      </c>
    </row>
    <row r="15366" ht="15.0" customHeight="1">
      <c r="A15366" s="34" t="s">
        <v>30794</v>
      </c>
      <c r="B15366" s="35" t="s">
        <v>30795</v>
      </c>
    </row>
    <row r="15367" ht="15.0" customHeight="1">
      <c r="A15367" s="34" t="s">
        <v>30796</v>
      </c>
      <c r="B15367" s="35" t="s">
        <v>30797</v>
      </c>
    </row>
    <row r="15368" ht="15.0" customHeight="1">
      <c r="A15368" s="34" t="s">
        <v>30798</v>
      </c>
      <c r="B15368" s="35" t="s">
        <v>30799</v>
      </c>
    </row>
    <row r="15369" ht="15.0" customHeight="1">
      <c r="A15369" s="34" t="s">
        <v>30800</v>
      </c>
      <c r="B15369" s="35" t="s">
        <v>30801</v>
      </c>
    </row>
    <row r="15370" ht="15.0" customHeight="1">
      <c r="A15370" s="34" t="s">
        <v>30802</v>
      </c>
      <c r="B15370" s="35" t="s">
        <v>30803</v>
      </c>
    </row>
    <row r="15371" ht="15.0" customHeight="1">
      <c r="A15371" s="34" t="s">
        <v>30804</v>
      </c>
      <c r="B15371" s="35" t="s">
        <v>30805</v>
      </c>
    </row>
    <row r="15372" ht="15.0" customHeight="1">
      <c r="A15372" s="34" t="s">
        <v>30806</v>
      </c>
      <c r="B15372" s="35" t="s">
        <v>30807</v>
      </c>
    </row>
    <row r="15373" ht="15.0" customHeight="1">
      <c r="A15373" s="34" t="s">
        <v>30808</v>
      </c>
      <c r="B15373" s="35" t="s">
        <v>30809</v>
      </c>
    </row>
    <row r="15374" ht="15.0" customHeight="1">
      <c r="A15374" s="34" t="s">
        <v>30810</v>
      </c>
      <c r="B15374" s="35" t="s">
        <v>30811</v>
      </c>
    </row>
    <row r="15375" ht="15.0" customHeight="1">
      <c r="A15375" s="34" t="s">
        <v>30812</v>
      </c>
      <c r="B15375" s="35" t="s">
        <v>30813</v>
      </c>
    </row>
    <row r="15376" ht="15.0" customHeight="1">
      <c r="A15376" s="34" t="s">
        <v>30814</v>
      </c>
      <c r="B15376" s="35" t="s">
        <v>30815</v>
      </c>
    </row>
    <row r="15377" ht="15.0" customHeight="1">
      <c r="A15377" s="34" t="s">
        <v>30816</v>
      </c>
      <c r="B15377" s="35" t="s">
        <v>30817</v>
      </c>
    </row>
    <row r="15378" ht="15.0" customHeight="1">
      <c r="A15378" s="34" t="s">
        <v>30818</v>
      </c>
      <c r="B15378" s="35" t="s">
        <v>30819</v>
      </c>
    </row>
    <row r="15379" ht="15.0" customHeight="1">
      <c r="A15379" s="34" t="s">
        <v>30820</v>
      </c>
      <c r="B15379" s="35" t="s">
        <v>30821</v>
      </c>
    </row>
    <row r="15380" ht="15.0" customHeight="1">
      <c r="A15380" s="34" t="s">
        <v>30822</v>
      </c>
      <c r="B15380" s="35" t="s">
        <v>30823</v>
      </c>
    </row>
    <row r="15381" ht="15.0" customHeight="1">
      <c r="A15381" s="34" t="s">
        <v>30824</v>
      </c>
      <c r="B15381" s="35" t="s">
        <v>30825</v>
      </c>
    </row>
    <row r="15382" ht="15.0" customHeight="1">
      <c r="A15382" s="34" t="s">
        <v>30826</v>
      </c>
      <c r="B15382" s="35" t="s">
        <v>30827</v>
      </c>
    </row>
    <row r="15383" ht="15.0" customHeight="1">
      <c r="A15383" s="34" t="s">
        <v>30828</v>
      </c>
      <c r="B15383" s="35" t="s">
        <v>30829</v>
      </c>
    </row>
    <row r="15384" ht="15.0" customHeight="1">
      <c r="A15384" s="34" t="s">
        <v>30830</v>
      </c>
      <c r="B15384" s="35" t="s">
        <v>30831</v>
      </c>
    </row>
    <row r="15385" ht="15.0" customHeight="1">
      <c r="A15385" s="34" t="s">
        <v>30832</v>
      </c>
      <c r="B15385" s="35" t="s">
        <v>30833</v>
      </c>
    </row>
    <row r="15386" ht="15.0" customHeight="1">
      <c r="A15386" s="34" t="s">
        <v>30834</v>
      </c>
      <c r="B15386" s="35" t="s">
        <v>30835</v>
      </c>
    </row>
    <row r="15387" ht="15.0" customHeight="1">
      <c r="A15387" s="34" t="s">
        <v>30836</v>
      </c>
      <c r="B15387" s="35" t="s">
        <v>30837</v>
      </c>
    </row>
    <row r="15388" ht="15.0" customHeight="1">
      <c r="A15388" s="34" t="s">
        <v>30838</v>
      </c>
      <c r="B15388" s="35" t="s">
        <v>30839</v>
      </c>
    </row>
    <row r="15389" ht="15.0" customHeight="1">
      <c r="A15389" s="34" t="s">
        <v>30840</v>
      </c>
      <c r="B15389" s="35" t="s">
        <v>30841</v>
      </c>
    </row>
    <row r="15390" ht="15.0" customHeight="1">
      <c r="A15390" s="34" t="s">
        <v>30842</v>
      </c>
      <c r="B15390" s="35" t="s">
        <v>30843</v>
      </c>
    </row>
    <row r="15391" ht="15.0" customHeight="1">
      <c r="A15391" s="34" t="s">
        <v>30844</v>
      </c>
      <c r="B15391" s="35" t="s">
        <v>30845</v>
      </c>
    </row>
    <row r="15392" ht="15.0" customHeight="1">
      <c r="A15392" s="34" t="s">
        <v>30846</v>
      </c>
      <c r="B15392" s="35" t="s">
        <v>30847</v>
      </c>
    </row>
    <row r="15393" ht="15.0" customHeight="1">
      <c r="A15393" s="34" t="s">
        <v>30848</v>
      </c>
      <c r="B15393" s="35" t="s">
        <v>30849</v>
      </c>
    </row>
    <row r="15394" ht="15.0" customHeight="1">
      <c r="A15394" s="34" t="s">
        <v>30850</v>
      </c>
      <c r="B15394" s="35" t="s">
        <v>30851</v>
      </c>
    </row>
    <row r="15395" ht="15.0" customHeight="1">
      <c r="A15395" s="34" t="s">
        <v>30852</v>
      </c>
      <c r="B15395" s="35" t="s">
        <v>30853</v>
      </c>
    </row>
    <row r="15396" ht="15.0" customHeight="1">
      <c r="A15396" s="34" t="s">
        <v>30854</v>
      </c>
      <c r="B15396" s="35" t="s">
        <v>30855</v>
      </c>
    </row>
    <row r="15397" ht="15.0" customHeight="1">
      <c r="A15397" s="34" t="s">
        <v>30856</v>
      </c>
      <c r="B15397" s="35" t="s">
        <v>30857</v>
      </c>
    </row>
    <row r="15398" ht="15.0" customHeight="1">
      <c r="A15398" s="34" t="s">
        <v>30858</v>
      </c>
      <c r="B15398" s="35" t="s">
        <v>30859</v>
      </c>
    </row>
    <row r="15399" ht="15.0" customHeight="1">
      <c r="A15399" s="34" t="s">
        <v>30860</v>
      </c>
      <c r="B15399" s="35" t="s">
        <v>30861</v>
      </c>
    </row>
    <row r="15400" ht="15.0" customHeight="1">
      <c r="A15400" s="34" t="s">
        <v>30862</v>
      </c>
      <c r="B15400" s="35" t="s">
        <v>30863</v>
      </c>
    </row>
    <row r="15401" ht="15.0" customHeight="1">
      <c r="A15401" s="34" t="s">
        <v>30864</v>
      </c>
      <c r="B15401" s="35" t="s">
        <v>30865</v>
      </c>
    </row>
    <row r="15402" ht="15.0" customHeight="1">
      <c r="A15402" s="34" t="s">
        <v>30866</v>
      </c>
      <c r="B15402" s="35" t="s">
        <v>30867</v>
      </c>
    </row>
    <row r="15403" ht="15.0" customHeight="1">
      <c r="A15403" s="34" t="s">
        <v>30868</v>
      </c>
      <c r="B15403" s="35" t="s">
        <v>30869</v>
      </c>
    </row>
    <row r="15404" ht="15.0" customHeight="1">
      <c r="A15404" s="34" t="s">
        <v>30870</v>
      </c>
      <c r="B15404" s="35" t="s">
        <v>30871</v>
      </c>
    </row>
    <row r="15405" ht="15.0" customHeight="1">
      <c r="A15405" s="34" t="s">
        <v>30872</v>
      </c>
      <c r="B15405" s="35" t="s">
        <v>30873</v>
      </c>
    </row>
    <row r="15406" ht="15.0" customHeight="1">
      <c r="A15406" s="34" t="s">
        <v>30874</v>
      </c>
      <c r="B15406" s="35" t="s">
        <v>30875</v>
      </c>
    </row>
    <row r="15407" ht="15.0" customHeight="1">
      <c r="A15407" s="34" t="s">
        <v>30876</v>
      </c>
      <c r="B15407" s="35" t="s">
        <v>30877</v>
      </c>
    </row>
    <row r="15408" ht="15.0" customHeight="1">
      <c r="A15408" s="34" t="s">
        <v>30878</v>
      </c>
      <c r="B15408" s="35" t="s">
        <v>30879</v>
      </c>
    </row>
    <row r="15409" ht="15.0" customHeight="1">
      <c r="A15409" s="34" t="s">
        <v>30880</v>
      </c>
      <c r="B15409" s="35" t="s">
        <v>30881</v>
      </c>
    </row>
    <row r="15410" ht="15.0" customHeight="1">
      <c r="A15410" s="34" t="s">
        <v>30882</v>
      </c>
      <c r="B15410" s="35" t="s">
        <v>30883</v>
      </c>
    </row>
    <row r="15411" ht="15.0" customHeight="1">
      <c r="A15411" s="34" t="s">
        <v>30884</v>
      </c>
      <c r="B15411" s="35" t="s">
        <v>30885</v>
      </c>
    </row>
    <row r="15412" ht="15.0" customHeight="1">
      <c r="A15412" s="34" t="s">
        <v>30886</v>
      </c>
      <c r="B15412" s="35" t="s">
        <v>30887</v>
      </c>
    </row>
    <row r="15413" ht="15.0" customHeight="1">
      <c r="A15413" s="34" t="s">
        <v>30888</v>
      </c>
      <c r="B15413" s="35" t="s">
        <v>30889</v>
      </c>
    </row>
    <row r="15414" ht="15.0" customHeight="1">
      <c r="A15414" s="34" t="s">
        <v>30890</v>
      </c>
      <c r="B15414" s="35" t="s">
        <v>30891</v>
      </c>
    </row>
    <row r="15415" ht="15.0" customHeight="1">
      <c r="A15415" s="34" t="s">
        <v>30892</v>
      </c>
      <c r="B15415" s="35" t="s">
        <v>30893</v>
      </c>
    </row>
    <row r="15416" ht="15.0" customHeight="1">
      <c r="A15416" s="34" t="s">
        <v>30894</v>
      </c>
      <c r="B15416" s="35" t="s">
        <v>30895</v>
      </c>
    </row>
    <row r="15417" ht="15.0" customHeight="1">
      <c r="A15417" s="34" t="s">
        <v>30896</v>
      </c>
      <c r="B15417" s="35" t="s">
        <v>30897</v>
      </c>
    </row>
    <row r="15418" ht="15.0" customHeight="1">
      <c r="A15418" s="34" t="s">
        <v>30898</v>
      </c>
      <c r="B15418" s="35" t="s">
        <v>30899</v>
      </c>
    </row>
    <row r="15419" ht="15.0" customHeight="1">
      <c r="A15419" s="34" t="s">
        <v>30900</v>
      </c>
      <c r="B15419" s="35" t="s">
        <v>30901</v>
      </c>
    </row>
    <row r="15420" ht="15.0" customHeight="1">
      <c r="A15420" s="34" t="s">
        <v>30902</v>
      </c>
      <c r="B15420" s="35" t="s">
        <v>30903</v>
      </c>
    </row>
    <row r="15421" ht="15.0" customHeight="1">
      <c r="A15421" s="34" t="s">
        <v>30904</v>
      </c>
      <c r="B15421" s="35" t="s">
        <v>30905</v>
      </c>
    </row>
    <row r="15422" ht="15.0" customHeight="1">
      <c r="A15422" s="34" t="s">
        <v>30906</v>
      </c>
      <c r="B15422" s="35" t="s">
        <v>30907</v>
      </c>
    </row>
    <row r="15423" ht="15.0" customHeight="1">
      <c r="A15423" s="34" t="s">
        <v>30908</v>
      </c>
      <c r="B15423" s="35" t="s">
        <v>30909</v>
      </c>
    </row>
    <row r="15424" ht="15.0" customHeight="1">
      <c r="A15424" s="34" t="s">
        <v>30910</v>
      </c>
      <c r="B15424" s="35" t="s">
        <v>30911</v>
      </c>
    </row>
    <row r="15425" ht="15.0" customHeight="1">
      <c r="A15425" s="34" t="s">
        <v>30912</v>
      </c>
      <c r="B15425" s="35" t="s">
        <v>30913</v>
      </c>
    </row>
    <row r="15426" ht="15.0" customHeight="1">
      <c r="A15426" s="34" t="s">
        <v>30914</v>
      </c>
      <c r="B15426" s="35" t="s">
        <v>30915</v>
      </c>
    </row>
    <row r="15427" ht="15.0" customHeight="1">
      <c r="A15427" s="34" t="s">
        <v>30916</v>
      </c>
      <c r="B15427" s="35" t="s">
        <v>30917</v>
      </c>
    </row>
    <row r="15428" ht="15.0" customHeight="1">
      <c r="A15428" s="34" t="s">
        <v>30918</v>
      </c>
      <c r="B15428" s="35" t="s">
        <v>30919</v>
      </c>
    </row>
    <row r="15429" ht="15.0" customHeight="1">
      <c r="A15429" s="34" t="s">
        <v>30920</v>
      </c>
      <c r="B15429" s="35" t="s">
        <v>30921</v>
      </c>
    </row>
    <row r="15430" ht="15.0" customHeight="1">
      <c r="A15430" s="34" t="s">
        <v>30922</v>
      </c>
      <c r="B15430" s="35" t="s">
        <v>30923</v>
      </c>
    </row>
    <row r="15431" ht="15.0" customHeight="1">
      <c r="A15431" s="34" t="s">
        <v>30924</v>
      </c>
      <c r="B15431" s="35" t="s">
        <v>30925</v>
      </c>
    </row>
    <row r="15432" ht="15.0" customHeight="1">
      <c r="A15432" s="34" t="s">
        <v>30926</v>
      </c>
      <c r="B15432" s="35" t="s">
        <v>30927</v>
      </c>
    </row>
    <row r="15433" ht="15.0" customHeight="1">
      <c r="A15433" s="34" t="s">
        <v>30928</v>
      </c>
      <c r="B15433" s="35" t="s">
        <v>30929</v>
      </c>
    </row>
    <row r="15434" ht="15.0" customHeight="1">
      <c r="A15434" s="34" t="s">
        <v>30930</v>
      </c>
      <c r="B15434" s="35" t="s">
        <v>30931</v>
      </c>
    </row>
    <row r="15435" ht="15.0" customHeight="1">
      <c r="A15435" s="34" t="s">
        <v>30932</v>
      </c>
      <c r="B15435" s="35" t="s">
        <v>30933</v>
      </c>
    </row>
    <row r="15436" ht="15.0" customHeight="1">
      <c r="A15436" s="34" t="s">
        <v>30934</v>
      </c>
      <c r="B15436" s="35" t="s">
        <v>30935</v>
      </c>
    </row>
    <row r="15437" ht="15.0" customHeight="1">
      <c r="A15437" s="34" t="s">
        <v>30936</v>
      </c>
      <c r="B15437" s="35" t="s">
        <v>30937</v>
      </c>
    </row>
    <row r="15438" ht="15.0" customHeight="1">
      <c r="A15438" s="34" t="s">
        <v>30938</v>
      </c>
      <c r="B15438" s="35" t="s">
        <v>30939</v>
      </c>
    </row>
    <row r="15439" ht="15.0" customHeight="1">
      <c r="A15439" s="34" t="s">
        <v>30940</v>
      </c>
      <c r="B15439" s="35" t="s">
        <v>30941</v>
      </c>
    </row>
    <row r="15440" ht="15.0" customHeight="1">
      <c r="A15440" s="34" t="s">
        <v>30942</v>
      </c>
      <c r="B15440" s="35" t="s">
        <v>30943</v>
      </c>
    </row>
    <row r="15441" ht="15.0" customHeight="1">
      <c r="A15441" s="34" t="s">
        <v>30944</v>
      </c>
      <c r="B15441" s="35" t="s">
        <v>30945</v>
      </c>
    </row>
    <row r="15442" ht="15.0" customHeight="1">
      <c r="A15442" s="34" t="s">
        <v>30946</v>
      </c>
      <c r="B15442" s="35" t="s">
        <v>30947</v>
      </c>
    </row>
    <row r="15443" ht="15.0" customHeight="1">
      <c r="A15443" s="34" t="s">
        <v>30948</v>
      </c>
      <c r="B15443" s="35" t="s">
        <v>30949</v>
      </c>
    </row>
    <row r="15444" ht="15.0" customHeight="1">
      <c r="A15444" s="34" t="s">
        <v>30950</v>
      </c>
      <c r="B15444" s="35" t="s">
        <v>30951</v>
      </c>
    </row>
    <row r="15445" ht="15.0" customHeight="1">
      <c r="A15445" s="34" t="s">
        <v>30952</v>
      </c>
      <c r="B15445" s="35" t="s">
        <v>30953</v>
      </c>
    </row>
    <row r="15446" ht="15.0" customHeight="1">
      <c r="A15446" s="34" t="s">
        <v>30954</v>
      </c>
      <c r="B15446" s="35" t="s">
        <v>30955</v>
      </c>
    </row>
    <row r="15447" ht="15.0" customHeight="1">
      <c r="A15447" s="34" t="s">
        <v>30956</v>
      </c>
      <c r="B15447" s="35" t="s">
        <v>30957</v>
      </c>
    </row>
    <row r="15448" ht="15.0" customHeight="1">
      <c r="A15448" s="34" t="s">
        <v>30958</v>
      </c>
      <c r="B15448" s="35" t="s">
        <v>30959</v>
      </c>
    </row>
    <row r="15449" ht="15.0" customHeight="1">
      <c r="A15449" s="34" t="s">
        <v>30960</v>
      </c>
      <c r="B15449" s="35" t="s">
        <v>30961</v>
      </c>
    </row>
    <row r="15450" ht="15.0" customHeight="1">
      <c r="A15450" s="34" t="s">
        <v>30962</v>
      </c>
      <c r="B15450" s="35" t="s">
        <v>30963</v>
      </c>
    </row>
    <row r="15451" ht="15.0" customHeight="1">
      <c r="A15451" s="34" t="s">
        <v>30964</v>
      </c>
      <c r="B15451" s="35" t="s">
        <v>30965</v>
      </c>
    </row>
    <row r="15452" ht="15.0" customHeight="1">
      <c r="A15452" s="34" t="s">
        <v>30966</v>
      </c>
      <c r="B15452" s="35" t="s">
        <v>30967</v>
      </c>
    </row>
    <row r="15453" ht="15.0" customHeight="1">
      <c r="A15453" s="34" t="s">
        <v>30968</v>
      </c>
      <c r="B15453" s="35" t="s">
        <v>30969</v>
      </c>
    </row>
    <row r="15454" ht="15.0" customHeight="1">
      <c r="A15454" s="34" t="s">
        <v>30970</v>
      </c>
      <c r="B15454" s="35" t="s">
        <v>30971</v>
      </c>
    </row>
    <row r="15455" ht="15.0" customHeight="1">
      <c r="A15455" s="34" t="s">
        <v>30972</v>
      </c>
      <c r="B15455" s="35" t="s">
        <v>30973</v>
      </c>
    </row>
    <row r="15456" ht="15.0" customHeight="1">
      <c r="A15456" s="34" t="s">
        <v>30974</v>
      </c>
      <c r="B15456" s="35" t="s">
        <v>30975</v>
      </c>
    </row>
    <row r="15457" ht="15.0" customHeight="1">
      <c r="A15457" s="34" t="s">
        <v>30976</v>
      </c>
      <c r="B15457" s="35" t="s">
        <v>30977</v>
      </c>
    </row>
    <row r="15458" ht="15.0" customHeight="1">
      <c r="A15458" s="34" t="s">
        <v>30978</v>
      </c>
      <c r="B15458" s="35" t="s">
        <v>30979</v>
      </c>
    </row>
    <row r="15459" ht="15.0" customHeight="1">
      <c r="A15459" s="34" t="s">
        <v>30980</v>
      </c>
      <c r="B15459" s="35" t="s">
        <v>30981</v>
      </c>
    </row>
    <row r="15460" ht="15.0" customHeight="1">
      <c r="A15460" s="34" t="s">
        <v>30982</v>
      </c>
      <c r="B15460" s="35" t="s">
        <v>30983</v>
      </c>
    </row>
    <row r="15461" ht="15.0" customHeight="1">
      <c r="A15461" s="34" t="s">
        <v>30984</v>
      </c>
      <c r="B15461" s="35" t="s">
        <v>30985</v>
      </c>
    </row>
    <row r="15462" ht="15.0" customHeight="1">
      <c r="A15462" s="34" t="s">
        <v>30986</v>
      </c>
      <c r="B15462" s="35" t="s">
        <v>30987</v>
      </c>
    </row>
    <row r="15463" ht="15.0" customHeight="1">
      <c r="A15463" s="34" t="s">
        <v>30988</v>
      </c>
      <c r="B15463" s="35" t="s">
        <v>30989</v>
      </c>
    </row>
    <row r="15464" ht="15.0" customHeight="1">
      <c r="A15464" s="34" t="s">
        <v>30990</v>
      </c>
      <c r="B15464" s="35" t="s">
        <v>30991</v>
      </c>
    </row>
    <row r="15465" ht="15.0" customHeight="1">
      <c r="A15465" s="34" t="s">
        <v>30992</v>
      </c>
      <c r="B15465" s="35" t="s">
        <v>30993</v>
      </c>
    </row>
    <row r="15466" ht="15.0" customHeight="1">
      <c r="A15466" s="34" t="s">
        <v>30994</v>
      </c>
      <c r="B15466" s="35" t="s">
        <v>30995</v>
      </c>
    </row>
    <row r="15467" ht="15.0" customHeight="1">
      <c r="A15467" s="34" t="s">
        <v>30996</v>
      </c>
      <c r="B15467" s="35" t="s">
        <v>30997</v>
      </c>
    </row>
    <row r="15468" ht="15.0" customHeight="1">
      <c r="A15468" s="34" t="s">
        <v>30998</v>
      </c>
      <c r="B15468" s="35" t="s">
        <v>30999</v>
      </c>
    </row>
    <row r="15469" ht="15.0" customHeight="1">
      <c r="A15469" s="34" t="s">
        <v>31000</v>
      </c>
      <c r="B15469" s="35" t="s">
        <v>31001</v>
      </c>
    </row>
    <row r="15470" ht="15.0" customHeight="1">
      <c r="A15470" s="34" t="s">
        <v>31002</v>
      </c>
      <c r="B15470" s="35" t="s">
        <v>31003</v>
      </c>
    </row>
    <row r="15471" ht="15.0" customHeight="1">
      <c r="A15471" s="34" t="s">
        <v>31004</v>
      </c>
      <c r="B15471" s="35" t="s">
        <v>31005</v>
      </c>
    </row>
    <row r="15472" ht="15.0" customHeight="1">
      <c r="A15472" s="34" t="s">
        <v>31006</v>
      </c>
      <c r="B15472" s="35" t="s">
        <v>31007</v>
      </c>
    </row>
    <row r="15473" ht="15.0" customHeight="1">
      <c r="A15473" s="34" t="s">
        <v>31008</v>
      </c>
      <c r="B15473" s="35" t="s">
        <v>31009</v>
      </c>
    </row>
    <row r="15474" ht="15.0" customHeight="1">
      <c r="A15474" s="34" t="s">
        <v>31010</v>
      </c>
      <c r="B15474" s="35" t="s">
        <v>31011</v>
      </c>
    </row>
    <row r="15475" ht="15.0" customHeight="1">
      <c r="A15475" s="34" t="s">
        <v>31012</v>
      </c>
      <c r="B15475" s="35" t="s">
        <v>31013</v>
      </c>
    </row>
    <row r="15476" ht="15.0" customHeight="1">
      <c r="A15476" s="34" t="s">
        <v>31014</v>
      </c>
      <c r="B15476" s="35" t="s">
        <v>31015</v>
      </c>
    </row>
    <row r="15477" ht="15.0" customHeight="1">
      <c r="A15477" s="34" t="s">
        <v>31016</v>
      </c>
      <c r="B15477" s="35" t="s">
        <v>31017</v>
      </c>
    </row>
    <row r="15478" ht="15.0" customHeight="1">
      <c r="A15478" s="34" t="s">
        <v>31018</v>
      </c>
      <c r="B15478" s="35" t="s">
        <v>31019</v>
      </c>
    </row>
    <row r="15479" ht="15.0" customHeight="1">
      <c r="A15479" s="34" t="s">
        <v>31020</v>
      </c>
      <c r="B15479" s="35" t="s">
        <v>31021</v>
      </c>
    </row>
    <row r="15480" ht="15.0" customHeight="1">
      <c r="A15480" s="34" t="s">
        <v>31022</v>
      </c>
      <c r="B15480" s="35" t="s">
        <v>31023</v>
      </c>
    </row>
    <row r="15481" ht="15.0" customHeight="1">
      <c r="A15481" s="34" t="s">
        <v>31024</v>
      </c>
      <c r="B15481" s="35" t="s">
        <v>31025</v>
      </c>
    </row>
    <row r="15482" ht="15.0" customHeight="1">
      <c r="A15482" s="34" t="s">
        <v>31026</v>
      </c>
      <c r="B15482" s="35" t="s">
        <v>31027</v>
      </c>
    </row>
    <row r="15483" ht="15.0" customHeight="1">
      <c r="A15483" s="34" t="s">
        <v>31028</v>
      </c>
      <c r="B15483" s="35" t="s">
        <v>31029</v>
      </c>
    </row>
    <row r="15484" ht="15.0" customHeight="1">
      <c r="A15484" s="34" t="s">
        <v>31030</v>
      </c>
      <c r="B15484" s="35" t="s">
        <v>31031</v>
      </c>
    </row>
    <row r="15485" ht="15.0" customHeight="1">
      <c r="A15485" s="34" t="s">
        <v>31032</v>
      </c>
      <c r="B15485" s="35" t="s">
        <v>31033</v>
      </c>
    </row>
    <row r="15486" ht="15.0" customHeight="1">
      <c r="A15486" s="34" t="s">
        <v>31034</v>
      </c>
      <c r="B15486" s="35" t="s">
        <v>31035</v>
      </c>
    </row>
    <row r="15487" ht="15.0" customHeight="1">
      <c r="A15487" s="34" t="s">
        <v>31036</v>
      </c>
      <c r="B15487" s="35" t="s">
        <v>31037</v>
      </c>
    </row>
    <row r="15488" ht="15.0" customHeight="1">
      <c r="A15488" s="34" t="s">
        <v>31038</v>
      </c>
      <c r="B15488" s="35" t="s">
        <v>31039</v>
      </c>
    </row>
    <row r="15489" ht="15.0" customHeight="1">
      <c r="A15489" s="34" t="s">
        <v>31040</v>
      </c>
      <c r="B15489" s="35" t="s">
        <v>31041</v>
      </c>
    </row>
    <row r="15490" ht="15.0" customHeight="1">
      <c r="A15490" s="34" t="s">
        <v>31042</v>
      </c>
      <c r="B15490" s="35" t="s">
        <v>31043</v>
      </c>
    </row>
    <row r="15491" ht="15.0" customHeight="1">
      <c r="A15491" s="34" t="s">
        <v>31044</v>
      </c>
      <c r="B15491" s="35" t="s">
        <v>31045</v>
      </c>
    </row>
    <row r="15492" ht="15.0" customHeight="1">
      <c r="A15492" s="34" t="s">
        <v>31046</v>
      </c>
      <c r="B15492" s="35" t="s">
        <v>31047</v>
      </c>
    </row>
    <row r="15493" ht="15.0" customHeight="1">
      <c r="A15493" s="34" t="s">
        <v>31048</v>
      </c>
      <c r="B15493" s="35" t="s">
        <v>31049</v>
      </c>
    </row>
    <row r="15494" ht="15.0" customHeight="1">
      <c r="A15494" s="34" t="s">
        <v>31050</v>
      </c>
      <c r="B15494" s="35" t="s">
        <v>31051</v>
      </c>
    </row>
    <row r="15495" ht="15.0" customHeight="1">
      <c r="A15495" s="34" t="s">
        <v>31052</v>
      </c>
      <c r="B15495" s="35" t="s">
        <v>31053</v>
      </c>
    </row>
    <row r="15496" ht="15.0" customHeight="1">
      <c r="A15496" s="34" t="s">
        <v>31054</v>
      </c>
      <c r="B15496" s="35" t="s">
        <v>31055</v>
      </c>
    </row>
    <row r="15497" ht="15.0" customHeight="1">
      <c r="A15497" s="34" t="s">
        <v>31056</v>
      </c>
      <c r="B15497" s="35" t="s">
        <v>31057</v>
      </c>
    </row>
    <row r="15498" ht="15.0" customHeight="1">
      <c r="A15498" s="34" t="s">
        <v>31058</v>
      </c>
      <c r="B15498" s="35" t="s">
        <v>31059</v>
      </c>
    </row>
    <row r="15499" ht="15.0" customHeight="1">
      <c r="A15499" s="34" t="s">
        <v>31060</v>
      </c>
      <c r="B15499" s="35" t="s">
        <v>31061</v>
      </c>
    </row>
    <row r="15500" ht="15.0" customHeight="1">
      <c r="A15500" s="34" t="s">
        <v>31062</v>
      </c>
      <c r="B15500" s="35" t="s">
        <v>31063</v>
      </c>
    </row>
    <row r="15501" ht="15.0" customHeight="1">
      <c r="A15501" s="34" t="s">
        <v>31064</v>
      </c>
      <c r="B15501" s="35" t="s">
        <v>31065</v>
      </c>
    </row>
    <row r="15502" ht="15.0" customHeight="1">
      <c r="A15502" s="34" t="s">
        <v>31066</v>
      </c>
      <c r="B15502" s="35" t="s">
        <v>31067</v>
      </c>
    </row>
    <row r="15503" ht="15.0" customHeight="1">
      <c r="A15503" s="34" t="s">
        <v>31068</v>
      </c>
      <c r="B15503" s="35" t="s">
        <v>31069</v>
      </c>
    </row>
    <row r="15504" ht="15.0" customHeight="1">
      <c r="A15504" s="34" t="s">
        <v>31070</v>
      </c>
      <c r="B15504" s="35" t="s">
        <v>31071</v>
      </c>
    </row>
    <row r="15505" ht="15.0" customHeight="1">
      <c r="A15505" s="34" t="s">
        <v>31072</v>
      </c>
      <c r="B15505" s="35" t="s">
        <v>31073</v>
      </c>
    </row>
    <row r="15506" ht="15.0" customHeight="1">
      <c r="A15506" s="34" t="s">
        <v>31074</v>
      </c>
      <c r="B15506" s="35" t="s">
        <v>31075</v>
      </c>
    </row>
    <row r="15507" ht="15.0" customHeight="1">
      <c r="A15507" s="34" t="s">
        <v>31076</v>
      </c>
      <c r="B15507" s="35" t="s">
        <v>31077</v>
      </c>
    </row>
    <row r="15508" ht="15.0" customHeight="1">
      <c r="A15508" s="34" t="s">
        <v>31078</v>
      </c>
      <c r="B15508" s="35" t="s">
        <v>31079</v>
      </c>
    </row>
    <row r="15509" ht="15.0" customHeight="1">
      <c r="A15509" s="34" t="s">
        <v>31080</v>
      </c>
      <c r="B15509" s="35" t="s">
        <v>31081</v>
      </c>
    </row>
    <row r="15510" ht="15.0" customHeight="1">
      <c r="A15510" s="34" t="s">
        <v>31082</v>
      </c>
      <c r="B15510" s="35" t="s">
        <v>31083</v>
      </c>
    </row>
    <row r="15511" ht="15.0" customHeight="1">
      <c r="A15511" s="34" t="s">
        <v>31084</v>
      </c>
      <c r="B15511" s="35" t="s">
        <v>31085</v>
      </c>
    </row>
    <row r="15512" ht="15.0" customHeight="1">
      <c r="A15512" s="34" t="s">
        <v>31086</v>
      </c>
      <c r="B15512" s="35" t="s">
        <v>31087</v>
      </c>
    </row>
    <row r="15513" ht="15.0" customHeight="1">
      <c r="A15513" s="34" t="s">
        <v>31088</v>
      </c>
      <c r="B15513" s="35" t="s">
        <v>31089</v>
      </c>
    </row>
    <row r="15514" ht="15.0" customHeight="1">
      <c r="A15514" s="34" t="s">
        <v>31090</v>
      </c>
      <c r="B15514" s="35" t="s">
        <v>31091</v>
      </c>
    </row>
    <row r="15515" ht="15.0" customHeight="1">
      <c r="A15515" s="34" t="s">
        <v>31092</v>
      </c>
      <c r="B15515" s="35" t="s">
        <v>31093</v>
      </c>
    </row>
    <row r="15516" ht="15.0" customHeight="1">
      <c r="A15516" s="34" t="s">
        <v>31094</v>
      </c>
      <c r="B15516" s="35" t="s">
        <v>31095</v>
      </c>
    </row>
    <row r="15517" ht="15.0" customHeight="1">
      <c r="A15517" s="34" t="s">
        <v>31096</v>
      </c>
      <c r="B15517" s="35" t="s">
        <v>31097</v>
      </c>
    </row>
    <row r="15518" ht="15.0" customHeight="1">
      <c r="A15518" s="34" t="s">
        <v>31098</v>
      </c>
      <c r="B15518" s="35" t="s">
        <v>31099</v>
      </c>
    </row>
    <row r="15519" ht="15.0" customHeight="1">
      <c r="A15519" s="34" t="s">
        <v>31100</v>
      </c>
      <c r="B15519" s="35" t="s">
        <v>31101</v>
      </c>
    </row>
    <row r="15520" ht="15.0" customHeight="1">
      <c r="A15520" s="34" t="s">
        <v>31102</v>
      </c>
      <c r="B15520" s="35" t="s">
        <v>31103</v>
      </c>
    </row>
    <row r="15521" ht="15.0" customHeight="1">
      <c r="A15521" s="34" t="s">
        <v>31104</v>
      </c>
      <c r="B15521" s="35" t="s">
        <v>31105</v>
      </c>
    </row>
    <row r="15522" ht="15.0" customHeight="1">
      <c r="A15522" s="34" t="s">
        <v>31106</v>
      </c>
      <c r="B15522" s="35" t="s">
        <v>31107</v>
      </c>
    </row>
    <row r="15523" ht="15.0" customHeight="1">
      <c r="A15523" s="34" t="s">
        <v>31108</v>
      </c>
      <c r="B15523" s="35" t="s">
        <v>31109</v>
      </c>
    </row>
    <row r="15524" ht="15.0" customHeight="1">
      <c r="A15524" s="34" t="s">
        <v>31110</v>
      </c>
      <c r="B15524" s="35" t="s">
        <v>31111</v>
      </c>
    </row>
    <row r="15525" ht="15.0" customHeight="1">
      <c r="A15525" s="34" t="s">
        <v>31112</v>
      </c>
      <c r="B15525" s="35" t="s">
        <v>31113</v>
      </c>
    </row>
    <row r="15526" ht="15.0" customHeight="1">
      <c r="A15526" s="34" t="s">
        <v>31114</v>
      </c>
      <c r="B15526" s="35" t="s">
        <v>31115</v>
      </c>
    </row>
    <row r="15527" ht="15.0" customHeight="1">
      <c r="A15527" s="34" t="s">
        <v>31116</v>
      </c>
      <c r="B15527" s="35" t="s">
        <v>31117</v>
      </c>
    </row>
    <row r="15528" ht="15.0" customHeight="1">
      <c r="A15528" s="34" t="s">
        <v>31118</v>
      </c>
      <c r="B15528" s="35" t="s">
        <v>31119</v>
      </c>
    </row>
    <row r="15529" ht="15.0" customHeight="1">
      <c r="A15529" s="34" t="s">
        <v>31120</v>
      </c>
      <c r="B15529" s="35" t="s">
        <v>31121</v>
      </c>
    </row>
    <row r="15530" ht="15.0" customHeight="1">
      <c r="A15530" s="34" t="s">
        <v>31122</v>
      </c>
      <c r="B15530" s="35" t="s">
        <v>31123</v>
      </c>
    </row>
    <row r="15531" ht="15.0" customHeight="1">
      <c r="A15531" s="34" t="s">
        <v>31124</v>
      </c>
      <c r="B15531" s="35" t="s">
        <v>31125</v>
      </c>
    </row>
    <row r="15532" ht="15.0" customHeight="1">
      <c r="A15532" s="34" t="s">
        <v>31126</v>
      </c>
      <c r="B15532" s="35" t="s">
        <v>31127</v>
      </c>
    </row>
    <row r="15533" ht="15.0" customHeight="1">
      <c r="A15533" s="34" t="s">
        <v>31128</v>
      </c>
      <c r="B15533" s="35" t="s">
        <v>31129</v>
      </c>
    </row>
    <row r="15534" ht="15.0" customHeight="1">
      <c r="A15534" s="34" t="s">
        <v>31130</v>
      </c>
      <c r="B15534" s="35" t="s">
        <v>31131</v>
      </c>
    </row>
    <row r="15535" ht="15.0" customHeight="1">
      <c r="A15535" s="34" t="s">
        <v>31132</v>
      </c>
      <c r="B15535" s="35" t="s">
        <v>31133</v>
      </c>
    </row>
    <row r="15536" ht="15.0" customHeight="1">
      <c r="A15536" s="34" t="s">
        <v>31134</v>
      </c>
      <c r="B15536" s="35" t="s">
        <v>31135</v>
      </c>
    </row>
    <row r="15537" ht="15.0" customHeight="1">
      <c r="A15537" s="34" t="s">
        <v>31136</v>
      </c>
      <c r="B15537" s="35" t="s">
        <v>31137</v>
      </c>
    </row>
    <row r="15538" ht="15.0" customHeight="1">
      <c r="A15538" s="34" t="s">
        <v>31138</v>
      </c>
      <c r="B15538" s="35" t="s">
        <v>31139</v>
      </c>
    </row>
    <row r="15539" ht="15.0" customHeight="1">
      <c r="A15539" s="34" t="s">
        <v>31140</v>
      </c>
      <c r="B15539" s="35" t="s">
        <v>31141</v>
      </c>
    </row>
    <row r="15540" ht="15.0" customHeight="1">
      <c r="A15540" s="34" t="s">
        <v>31142</v>
      </c>
      <c r="B15540" s="35" t="s">
        <v>31143</v>
      </c>
    </row>
    <row r="15541" ht="15.0" customHeight="1">
      <c r="A15541" s="34" t="s">
        <v>31144</v>
      </c>
      <c r="B15541" s="35" t="s">
        <v>31145</v>
      </c>
    </row>
    <row r="15542" ht="15.0" customHeight="1">
      <c r="A15542" s="34" t="s">
        <v>31146</v>
      </c>
      <c r="B15542" s="35" t="s">
        <v>31147</v>
      </c>
    </row>
    <row r="15543" ht="15.0" customHeight="1">
      <c r="A15543" s="34" t="s">
        <v>31148</v>
      </c>
      <c r="B15543" s="35" t="s">
        <v>31149</v>
      </c>
    </row>
    <row r="15544" ht="15.0" customHeight="1">
      <c r="A15544" s="34" t="s">
        <v>31150</v>
      </c>
      <c r="B15544" s="35" t="s">
        <v>31151</v>
      </c>
    </row>
    <row r="15545" ht="15.0" customHeight="1">
      <c r="A15545" s="34" t="s">
        <v>31152</v>
      </c>
      <c r="B15545" s="35" t="s">
        <v>31153</v>
      </c>
    </row>
    <row r="15546" ht="15.0" customHeight="1">
      <c r="A15546" s="34" t="s">
        <v>31154</v>
      </c>
      <c r="B15546" s="35" t="s">
        <v>31155</v>
      </c>
    </row>
    <row r="15547" ht="15.0" customHeight="1">
      <c r="A15547" s="34" t="s">
        <v>31156</v>
      </c>
      <c r="B15547" s="35" t="s">
        <v>31157</v>
      </c>
    </row>
    <row r="15548" ht="15.0" customHeight="1">
      <c r="A15548" s="34" t="s">
        <v>31158</v>
      </c>
      <c r="B15548" s="35" t="s">
        <v>31159</v>
      </c>
    </row>
    <row r="15549" ht="15.0" customHeight="1">
      <c r="A15549" s="34" t="s">
        <v>31160</v>
      </c>
      <c r="B15549" s="35" t="s">
        <v>31161</v>
      </c>
    </row>
    <row r="15550" ht="15.0" customHeight="1">
      <c r="A15550" s="34" t="s">
        <v>31162</v>
      </c>
      <c r="B15550" s="35" t="s">
        <v>31163</v>
      </c>
    </row>
    <row r="15551" ht="15.0" customHeight="1">
      <c r="A15551" s="34" t="s">
        <v>31164</v>
      </c>
      <c r="B15551" s="35" t="s">
        <v>31165</v>
      </c>
    </row>
    <row r="15552" ht="15.0" customHeight="1">
      <c r="A15552" s="34" t="s">
        <v>31166</v>
      </c>
      <c r="B15552" s="35" t="s">
        <v>31167</v>
      </c>
    </row>
    <row r="15553" ht="15.0" customHeight="1">
      <c r="A15553" s="34" t="s">
        <v>31168</v>
      </c>
      <c r="B15553" s="35" t="s">
        <v>31169</v>
      </c>
    </row>
    <row r="15554" ht="15.0" customHeight="1">
      <c r="A15554" s="34" t="s">
        <v>31170</v>
      </c>
      <c r="B15554" s="35" t="s">
        <v>31171</v>
      </c>
    </row>
    <row r="15555" ht="15.0" customHeight="1">
      <c r="A15555" s="34" t="s">
        <v>31172</v>
      </c>
      <c r="B15555" s="35" t="s">
        <v>31173</v>
      </c>
    </row>
    <row r="15556" ht="15.0" customHeight="1">
      <c r="A15556" s="34" t="s">
        <v>31174</v>
      </c>
      <c r="B15556" s="35" t="s">
        <v>31175</v>
      </c>
    </row>
    <row r="15557" ht="15.0" customHeight="1">
      <c r="A15557" s="34" t="s">
        <v>31176</v>
      </c>
      <c r="B15557" s="35" t="s">
        <v>31177</v>
      </c>
    </row>
    <row r="15558" ht="15.0" customHeight="1">
      <c r="A15558" s="34" t="s">
        <v>31178</v>
      </c>
      <c r="B15558" s="35" t="s">
        <v>31179</v>
      </c>
    </row>
    <row r="15559" ht="15.0" customHeight="1">
      <c r="A15559" s="34" t="s">
        <v>31180</v>
      </c>
      <c r="B15559" s="35" t="s">
        <v>31181</v>
      </c>
    </row>
    <row r="15560" ht="15.0" customHeight="1">
      <c r="A15560" s="34" t="s">
        <v>31182</v>
      </c>
      <c r="B15560" s="35" t="s">
        <v>31183</v>
      </c>
    </row>
    <row r="15561" ht="15.0" customHeight="1">
      <c r="A15561" s="34" t="s">
        <v>31184</v>
      </c>
      <c r="B15561" s="35" t="s">
        <v>31185</v>
      </c>
    </row>
    <row r="15562" ht="15.0" customHeight="1">
      <c r="A15562" s="34" t="s">
        <v>31186</v>
      </c>
      <c r="B15562" s="35" t="s">
        <v>31187</v>
      </c>
    </row>
    <row r="15563" ht="15.0" customHeight="1">
      <c r="A15563" s="34" t="s">
        <v>31188</v>
      </c>
      <c r="B15563" s="35" t="s">
        <v>31189</v>
      </c>
    </row>
    <row r="15564" ht="15.0" customHeight="1">
      <c r="A15564" s="34" t="s">
        <v>31190</v>
      </c>
      <c r="B15564" s="35" t="s">
        <v>31191</v>
      </c>
    </row>
    <row r="15565" ht="15.0" customHeight="1">
      <c r="A15565" s="34" t="s">
        <v>31192</v>
      </c>
      <c r="B15565" s="35" t="s">
        <v>31193</v>
      </c>
    </row>
    <row r="15566" ht="15.0" customHeight="1">
      <c r="A15566" s="34" t="s">
        <v>31194</v>
      </c>
      <c r="B15566" s="35" t="s">
        <v>31195</v>
      </c>
    </row>
    <row r="15567" ht="15.0" customHeight="1">
      <c r="A15567" s="34" t="s">
        <v>31196</v>
      </c>
      <c r="B15567" s="35" t="s">
        <v>31197</v>
      </c>
    </row>
    <row r="15568" ht="15.0" customHeight="1">
      <c r="A15568" s="34" t="s">
        <v>31198</v>
      </c>
      <c r="B15568" s="35" t="s">
        <v>31199</v>
      </c>
    </row>
    <row r="15569" ht="15.0" customHeight="1">
      <c r="A15569" s="34" t="s">
        <v>31200</v>
      </c>
      <c r="B15569" s="35" t="s">
        <v>31201</v>
      </c>
    </row>
    <row r="15570" ht="15.0" customHeight="1">
      <c r="A15570" s="34" t="s">
        <v>31202</v>
      </c>
      <c r="B15570" s="35" t="s">
        <v>31203</v>
      </c>
    </row>
    <row r="15571" ht="15.0" customHeight="1">
      <c r="A15571" s="34" t="s">
        <v>31204</v>
      </c>
      <c r="B15571" s="35" t="s">
        <v>31205</v>
      </c>
    </row>
    <row r="15572" ht="15.0" customHeight="1">
      <c r="A15572" s="34" t="s">
        <v>31206</v>
      </c>
      <c r="B15572" s="35" t="s">
        <v>31207</v>
      </c>
    </row>
    <row r="15573" ht="15.0" customHeight="1">
      <c r="A15573" s="34" t="s">
        <v>31208</v>
      </c>
      <c r="B15573" s="35" t="s">
        <v>31209</v>
      </c>
    </row>
    <row r="15574" ht="15.0" customHeight="1">
      <c r="A15574" s="34" t="s">
        <v>31210</v>
      </c>
      <c r="B15574" s="35" t="s">
        <v>31211</v>
      </c>
    </row>
    <row r="15575" ht="15.0" customHeight="1">
      <c r="A15575" s="34" t="s">
        <v>31212</v>
      </c>
      <c r="B15575" s="35" t="s">
        <v>31213</v>
      </c>
    </row>
    <row r="15576" ht="15.0" customHeight="1">
      <c r="A15576" s="34" t="s">
        <v>31214</v>
      </c>
      <c r="B15576" s="35" t="s">
        <v>31215</v>
      </c>
    </row>
    <row r="15577" ht="15.0" customHeight="1">
      <c r="A15577" s="34" t="s">
        <v>31216</v>
      </c>
      <c r="B15577" s="35" t="s">
        <v>31217</v>
      </c>
    </row>
    <row r="15578" ht="15.0" customHeight="1">
      <c r="A15578" s="34" t="s">
        <v>31218</v>
      </c>
      <c r="B15578" s="35" t="s">
        <v>31219</v>
      </c>
    </row>
    <row r="15579" ht="15.0" customHeight="1">
      <c r="A15579" s="34" t="s">
        <v>31220</v>
      </c>
      <c r="B15579" s="35" t="s">
        <v>31221</v>
      </c>
    </row>
    <row r="15580" ht="15.0" customHeight="1">
      <c r="A15580" s="34" t="s">
        <v>31222</v>
      </c>
      <c r="B15580" s="35" t="s">
        <v>31223</v>
      </c>
    </row>
    <row r="15581" ht="15.0" customHeight="1">
      <c r="A15581" s="34" t="s">
        <v>31224</v>
      </c>
      <c r="B15581" s="35" t="s">
        <v>31225</v>
      </c>
    </row>
    <row r="15582" ht="15.0" customHeight="1">
      <c r="A15582" s="34" t="s">
        <v>31226</v>
      </c>
      <c r="B15582" s="35" t="s">
        <v>31227</v>
      </c>
    </row>
    <row r="15583" ht="15.0" customHeight="1">
      <c r="A15583" s="34" t="s">
        <v>31228</v>
      </c>
      <c r="B15583" s="35" t="s">
        <v>31229</v>
      </c>
    </row>
    <row r="15584" ht="15.0" customHeight="1">
      <c r="A15584" s="34" t="s">
        <v>31230</v>
      </c>
      <c r="B15584" s="35" t="s">
        <v>31231</v>
      </c>
    </row>
    <row r="15585" ht="15.0" customHeight="1">
      <c r="A15585" s="34" t="s">
        <v>31232</v>
      </c>
      <c r="B15585" s="35" t="s">
        <v>31233</v>
      </c>
    </row>
    <row r="15586" ht="15.0" customHeight="1">
      <c r="A15586" s="34" t="s">
        <v>31234</v>
      </c>
      <c r="B15586" s="35" t="s">
        <v>31235</v>
      </c>
    </row>
    <row r="15587" ht="15.0" customHeight="1">
      <c r="A15587" s="34" t="s">
        <v>31236</v>
      </c>
      <c r="B15587" s="35" t="s">
        <v>31237</v>
      </c>
    </row>
    <row r="15588" ht="15.0" customHeight="1">
      <c r="A15588" s="34" t="s">
        <v>31238</v>
      </c>
      <c r="B15588" s="35" t="s">
        <v>31239</v>
      </c>
    </row>
    <row r="15589" ht="15.0" customHeight="1">
      <c r="A15589" s="34" t="s">
        <v>31240</v>
      </c>
      <c r="B15589" s="35" t="s">
        <v>31241</v>
      </c>
    </row>
    <row r="15590" ht="15.0" customHeight="1">
      <c r="A15590" s="34" t="s">
        <v>31242</v>
      </c>
      <c r="B15590" s="35" t="s">
        <v>31243</v>
      </c>
    </row>
    <row r="15591" ht="15.0" customHeight="1">
      <c r="A15591" s="34" t="s">
        <v>31244</v>
      </c>
      <c r="B15591" s="35" t="s">
        <v>31245</v>
      </c>
    </row>
    <row r="15592" ht="15.0" customHeight="1">
      <c r="A15592" s="34" t="s">
        <v>31246</v>
      </c>
      <c r="B15592" s="35" t="s">
        <v>31247</v>
      </c>
    </row>
    <row r="15593" ht="15.0" customHeight="1">
      <c r="A15593" s="34" t="s">
        <v>31248</v>
      </c>
      <c r="B15593" s="35" t="s">
        <v>31249</v>
      </c>
    </row>
    <row r="15594" ht="15.0" customHeight="1">
      <c r="A15594" s="34" t="s">
        <v>31250</v>
      </c>
      <c r="B15594" s="35" t="s">
        <v>31251</v>
      </c>
    </row>
    <row r="15595" ht="15.0" customHeight="1">
      <c r="A15595" s="34" t="s">
        <v>31252</v>
      </c>
      <c r="B15595" s="35" t="s">
        <v>31253</v>
      </c>
    </row>
    <row r="15596" ht="15.0" customHeight="1">
      <c r="A15596" s="34" t="s">
        <v>31254</v>
      </c>
      <c r="B15596" s="35" t="s">
        <v>31255</v>
      </c>
    </row>
    <row r="15597" ht="15.0" customHeight="1">
      <c r="A15597" s="34" t="s">
        <v>31256</v>
      </c>
      <c r="B15597" s="35" t="s">
        <v>31257</v>
      </c>
    </row>
    <row r="15598" ht="15.0" customHeight="1">
      <c r="A15598" s="34" t="s">
        <v>31258</v>
      </c>
      <c r="B15598" s="35" t="s">
        <v>31259</v>
      </c>
    </row>
    <row r="15599" ht="15.0" customHeight="1">
      <c r="A15599" s="34" t="s">
        <v>31260</v>
      </c>
      <c r="B15599" s="35" t="s">
        <v>31261</v>
      </c>
    </row>
    <row r="15600" ht="15.0" customHeight="1">
      <c r="A15600" s="34" t="s">
        <v>31262</v>
      </c>
      <c r="B15600" s="35" t="s">
        <v>31263</v>
      </c>
    </row>
    <row r="15601" ht="15.0" customHeight="1">
      <c r="A15601" s="34" t="s">
        <v>31264</v>
      </c>
      <c r="B15601" s="35" t="s">
        <v>31265</v>
      </c>
    </row>
    <row r="15602" ht="15.0" customHeight="1">
      <c r="A15602" s="34" t="s">
        <v>31266</v>
      </c>
      <c r="B15602" s="35" t="s">
        <v>31267</v>
      </c>
    </row>
    <row r="15603" ht="15.0" customHeight="1">
      <c r="A15603" s="34" t="s">
        <v>31268</v>
      </c>
      <c r="B15603" s="35" t="s">
        <v>31269</v>
      </c>
    </row>
    <row r="15604" ht="15.0" customHeight="1">
      <c r="A15604" s="34" t="s">
        <v>31270</v>
      </c>
      <c r="B15604" s="35" t="s">
        <v>31271</v>
      </c>
    </row>
    <row r="15605" ht="15.0" customHeight="1">
      <c r="A15605" s="34" t="s">
        <v>31272</v>
      </c>
      <c r="B15605" s="35" t="s">
        <v>31273</v>
      </c>
    </row>
    <row r="15606" ht="15.0" customHeight="1">
      <c r="A15606" s="34" t="s">
        <v>31274</v>
      </c>
      <c r="B15606" s="35" t="s">
        <v>31275</v>
      </c>
    </row>
    <row r="15607" ht="15.0" customHeight="1">
      <c r="A15607" s="34" t="s">
        <v>31276</v>
      </c>
      <c r="B15607" s="35" t="s">
        <v>31277</v>
      </c>
    </row>
    <row r="15608" ht="15.0" customHeight="1">
      <c r="A15608" s="34" t="s">
        <v>31278</v>
      </c>
      <c r="B15608" s="35" t="s">
        <v>31279</v>
      </c>
    </row>
    <row r="15609" ht="15.0" customHeight="1">
      <c r="A15609" s="34" t="s">
        <v>31280</v>
      </c>
      <c r="B15609" s="35" t="s">
        <v>31281</v>
      </c>
    </row>
    <row r="15610" ht="15.0" customHeight="1">
      <c r="A15610" s="34" t="s">
        <v>31282</v>
      </c>
      <c r="B15610" s="35" t="s">
        <v>31283</v>
      </c>
    </row>
    <row r="15611" ht="15.0" customHeight="1">
      <c r="A15611" s="34" t="s">
        <v>31284</v>
      </c>
      <c r="B15611" s="35" t="s">
        <v>31285</v>
      </c>
    </row>
    <row r="15612" ht="15.0" customHeight="1">
      <c r="A15612" s="34" t="s">
        <v>31286</v>
      </c>
      <c r="B15612" s="35" t="s">
        <v>31287</v>
      </c>
    </row>
    <row r="15613" ht="15.0" customHeight="1">
      <c r="A15613" s="34" t="s">
        <v>31288</v>
      </c>
      <c r="B15613" s="35" t="s">
        <v>31289</v>
      </c>
    </row>
    <row r="15614" ht="15.0" customHeight="1">
      <c r="A15614" s="34" t="s">
        <v>31290</v>
      </c>
      <c r="B15614" s="35" t="s">
        <v>31291</v>
      </c>
    </row>
    <row r="15615" ht="15.0" customHeight="1">
      <c r="A15615" s="34" t="s">
        <v>31292</v>
      </c>
      <c r="B15615" s="35" t="s">
        <v>31293</v>
      </c>
    </row>
    <row r="15616" ht="15.0" customHeight="1">
      <c r="A15616" s="34" t="s">
        <v>31294</v>
      </c>
      <c r="B15616" s="35" t="s">
        <v>31295</v>
      </c>
    </row>
    <row r="15617" ht="15.0" customHeight="1">
      <c r="A15617" s="34" t="s">
        <v>31296</v>
      </c>
      <c r="B15617" s="35" t="s">
        <v>31297</v>
      </c>
    </row>
    <row r="15618" ht="15.0" customHeight="1">
      <c r="A15618" s="34" t="s">
        <v>31298</v>
      </c>
      <c r="B15618" s="35" t="s">
        <v>31299</v>
      </c>
    </row>
    <row r="15619" ht="15.0" customHeight="1">
      <c r="A15619" s="34" t="s">
        <v>31300</v>
      </c>
      <c r="B15619" s="35" t="s">
        <v>31301</v>
      </c>
    </row>
    <row r="15620" ht="15.0" customHeight="1">
      <c r="A15620" s="34" t="s">
        <v>31302</v>
      </c>
      <c r="B15620" s="35" t="s">
        <v>31303</v>
      </c>
    </row>
    <row r="15621" ht="15.0" customHeight="1">
      <c r="A15621" s="34" t="s">
        <v>31304</v>
      </c>
      <c r="B15621" s="35" t="s">
        <v>31305</v>
      </c>
    </row>
    <row r="15622" ht="15.0" customHeight="1">
      <c r="A15622" s="34" t="s">
        <v>31306</v>
      </c>
      <c r="B15622" s="35" t="s">
        <v>31307</v>
      </c>
    </row>
    <row r="15623" ht="15.0" customHeight="1">
      <c r="A15623" s="34" t="s">
        <v>31308</v>
      </c>
      <c r="B15623" s="35" t="s">
        <v>31309</v>
      </c>
    </row>
    <row r="15624" ht="15.0" customHeight="1">
      <c r="A15624" s="34" t="s">
        <v>31310</v>
      </c>
      <c r="B15624" s="35" t="s">
        <v>31311</v>
      </c>
    </row>
    <row r="15625" ht="15.0" customHeight="1">
      <c r="A15625" s="34" t="s">
        <v>31312</v>
      </c>
      <c r="B15625" s="35" t="s">
        <v>31313</v>
      </c>
    </row>
    <row r="15626" ht="15.0" customHeight="1">
      <c r="A15626" s="34" t="s">
        <v>31314</v>
      </c>
      <c r="B15626" s="35" t="s">
        <v>31315</v>
      </c>
    </row>
    <row r="15627" ht="15.0" customHeight="1">
      <c r="A15627" s="34" t="s">
        <v>31316</v>
      </c>
      <c r="B15627" s="35" t="s">
        <v>31317</v>
      </c>
    </row>
    <row r="15628" ht="15.0" customHeight="1">
      <c r="A15628" s="34" t="s">
        <v>31318</v>
      </c>
      <c r="B15628" s="35" t="s">
        <v>31319</v>
      </c>
    </row>
    <row r="15629" ht="15.0" customHeight="1">
      <c r="A15629" s="34" t="s">
        <v>31320</v>
      </c>
      <c r="B15629" s="35" t="s">
        <v>31321</v>
      </c>
    </row>
    <row r="15630" ht="15.0" customHeight="1">
      <c r="A15630" s="34" t="s">
        <v>31322</v>
      </c>
      <c r="B15630" s="35" t="s">
        <v>31323</v>
      </c>
    </row>
    <row r="15631" ht="15.0" customHeight="1">
      <c r="A15631" s="34" t="s">
        <v>31324</v>
      </c>
      <c r="B15631" s="35" t="s">
        <v>31325</v>
      </c>
    </row>
    <row r="15632" ht="15.0" customHeight="1">
      <c r="A15632" s="34" t="s">
        <v>31326</v>
      </c>
      <c r="B15632" s="35" t="s">
        <v>31327</v>
      </c>
    </row>
    <row r="15633" ht="15.0" customHeight="1">
      <c r="A15633" s="34" t="s">
        <v>31328</v>
      </c>
      <c r="B15633" s="35" t="s">
        <v>31329</v>
      </c>
    </row>
    <row r="15634" ht="15.0" customHeight="1">
      <c r="A15634" s="34" t="s">
        <v>31330</v>
      </c>
      <c r="B15634" s="35" t="s">
        <v>31331</v>
      </c>
    </row>
    <row r="15635" ht="15.0" customHeight="1">
      <c r="A15635" s="34" t="s">
        <v>31332</v>
      </c>
      <c r="B15635" s="35" t="s">
        <v>31333</v>
      </c>
    </row>
    <row r="15636" ht="15.0" customHeight="1">
      <c r="A15636" s="34" t="s">
        <v>31334</v>
      </c>
      <c r="B15636" s="35" t="s">
        <v>31335</v>
      </c>
    </row>
    <row r="15637" ht="15.0" customHeight="1">
      <c r="A15637" s="34" t="s">
        <v>31336</v>
      </c>
      <c r="B15637" s="35" t="s">
        <v>31337</v>
      </c>
    </row>
    <row r="15638" ht="15.0" customHeight="1">
      <c r="A15638" s="34" t="s">
        <v>31338</v>
      </c>
      <c r="B15638" s="35" t="s">
        <v>31339</v>
      </c>
    </row>
    <row r="15639" ht="15.0" customHeight="1">
      <c r="A15639" s="34" t="s">
        <v>31340</v>
      </c>
      <c r="B15639" s="35" t="s">
        <v>31341</v>
      </c>
    </row>
    <row r="15640" ht="15.0" customHeight="1">
      <c r="A15640" s="34" t="s">
        <v>31342</v>
      </c>
      <c r="B15640" s="35" t="s">
        <v>31343</v>
      </c>
    </row>
    <row r="15641" ht="15.0" customHeight="1">
      <c r="A15641" s="34" t="s">
        <v>31344</v>
      </c>
      <c r="B15641" s="35" t="s">
        <v>31345</v>
      </c>
    </row>
    <row r="15642" ht="15.0" customHeight="1">
      <c r="A15642" s="34" t="s">
        <v>31346</v>
      </c>
      <c r="B15642" s="35" t="s">
        <v>31347</v>
      </c>
    </row>
    <row r="15643" ht="15.0" customHeight="1">
      <c r="A15643" s="34" t="s">
        <v>31348</v>
      </c>
      <c r="B15643" s="35" t="s">
        <v>31349</v>
      </c>
    </row>
    <row r="15644" ht="15.0" customHeight="1">
      <c r="A15644" s="34" t="s">
        <v>31350</v>
      </c>
      <c r="B15644" s="35" t="s">
        <v>31351</v>
      </c>
    </row>
    <row r="15645" ht="15.0" customHeight="1">
      <c r="A15645" s="34" t="s">
        <v>31352</v>
      </c>
      <c r="B15645" s="35" t="s">
        <v>31353</v>
      </c>
    </row>
    <row r="15646" ht="15.0" customHeight="1">
      <c r="A15646" s="34" t="s">
        <v>31354</v>
      </c>
      <c r="B15646" s="35" t="s">
        <v>31355</v>
      </c>
    </row>
    <row r="15647" ht="15.0" customHeight="1">
      <c r="A15647" s="34" t="s">
        <v>31356</v>
      </c>
      <c r="B15647" s="35" t="s">
        <v>31357</v>
      </c>
    </row>
    <row r="15648" ht="15.0" customHeight="1">
      <c r="A15648" s="34" t="s">
        <v>31358</v>
      </c>
      <c r="B15648" s="35" t="s">
        <v>31359</v>
      </c>
    </row>
    <row r="15649" ht="15.0" customHeight="1">
      <c r="A15649" s="34" t="s">
        <v>31360</v>
      </c>
      <c r="B15649" s="35" t="s">
        <v>31361</v>
      </c>
    </row>
    <row r="15650" ht="15.0" customHeight="1">
      <c r="A15650" s="34" t="s">
        <v>31362</v>
      </c>
      <c r="B15650" s="35" t="s">
        <v>31363</v>
      </c>
    </row>
    <row r="15651" ht="15.0" customHeight="1">
      <c r="A15651" s="34" t="s">
        <v>31364</v>
      </c>
      <c r="B15651" s="35" t="s">
        <v>31365</v>
      </c>
    </row>
    <row r="15652" ht="15.0" customHeight="1">
      <c r="A15652" s="34" t="s">
        <v>31366</v>
      </c>
      <c r="B15652" s="35" t="s">
        <v>31367</v>
      </c>
    </row>
    <row r="15653" ht="15.0" customHeight="1">
      <c r="A15653" s="34" t="s">
        <v>31368</v>
      </c>
      <c r="B15653" s="35" t="s">
        <v>31369</v>
      </c>
    </row>
    <row r="15654" ht="15.0" customHeight="1">
      <c r="A15654" s="34" t="s">
        <v>31370</v>
      </c>
      <c r="B15654" s="35" t="s">
        <v>31371</v>
      </c>
    </row>
    <row r="15655" ht="15.0" customHeight="1">
      <c r="A15655" s="34" t="s">
        <v>31372</v>
      </c>
      <c r="B15655" s="35" t="s">
        <v>31373</v>
      </c>
    </row>
    <row r="15656" ht="15.0" customHeight="1">
      <c r="A15656" s="34" t="s">
        <v>31374</v>
      </c>
      <c r="B15656" s="35" t="s">
        <v>31375</v>
      </c>
    </row>
    <row r="15657" ht="15.0" customHeight="1">
      <c r="A15657" s="34" t="s">
        <v>31376</v>
      </c>
      <c r="B15657" s="35" t="s">
        <v>31377</v>
      </c>
    </row>
    <row r="15658" ht="15.0" customHeight="1">
      <c r="A15658" s="34" t="s">
        <v>31378</v>
      </c>
      <c r="B15658" s="35" t="s">
        <v>31379</v>
      </c>
    </row>
    <row r="15659" ht="15.0" customHeight="1">
      <c r="A15659" s="34" t="s">
        <v>31380</v>
      </c>
      <c r="B15659" s="35" t="s">
        <v>31381</v>
      </c>
    </row>
    <row r="15660" ht="15.0" customHeight="1">
      <c r="A15660" s="34" t="s">
        <v>31382</v>
      </c>
      <c r="B15660" s="35" t="s">
        <v>31383</v>
      </c>
    </row>
    <row r="15661" ht="15.0" customHeight="1">
      <c r="A15661" s="34" t="s">
        <v>31384</v>
      </c>
      <c r="B15661" s="35" t="s">
        <v>31385</v>
      </c>
    </row>
    <row r="15662" ht="15.0" customHeight="1">
      <c r="A15662" s="34" t="s">
        <v>31386</v>
      </c>
      <c r="B15662" s="35" t="s">
        <v>31387</v>
      </c>
    </row>
    <row r="15663" ht="15.0" customHeight="1">
      <c r="A15663" s="34" t="s">
        <v>31388</v>
      </c>
      <c r="B15663" s="35" t="s">
        <v>31389</v>
      </c>
    </row>
    <row r="15664" ht="15.0" customHeight="1">
      <c r="A15664" s="34" t="s">
        <v>31390</v>
      </c>
      <c r="B15664" s="35" t="s">
        <v>31391</v>
      </c>
    </row>
    <row r="15665" ht="15.0" customHeight="1">
      <c r="A15665" s="34" t="s">
        <v>31392</v>
      </c>
      <c r="B15665" s="35" t="s">
        <v>31393</v>
      </c>
    </row>
    <row r="15666" ht="15.0" customHeight="1">
      <c r="A15666" s="34" t="s">
        <v>31394</v>
      </c>
      <c r="B15666" s="35" t="s">
        <v>31395</v>
      </c>
    </row>
    <row r="15667" ht="15.0" customHeight="1">
      <c r="A15667" s="34" t="s">
        <v>31396</v>
      </c>
      <c r="B15667" s="35" t="s">
        <v>31397</v>
      </c>
    </row>
    <row r="15668" ht="15.0" customHeight="1">
      <c r="A15668" s="34" t="s">
        <v>31398</v>
      </c>
      <c r="B15668" s="35" t="s">
        <v>31399</v>
      </c>
    </row>
    <row r="15669" ht="15.0" customHeight="1">
      <c r="A15669" s="34" t="s">
        <v>31400</v>
      </c>
      <c r="B15669" s="35" t="s">
        <v>31401</v>
      </c>
    </row>
    <row r="15670" ht="15.0" customHeight="1">
      <c r="A15670" s="34" t="s">
        <v>31402</v>
      </c>
      <c r="B15670" s="35" t="s">
        <v>31403</v>
      </c>
    </row>
    <row r="15671" ht="15.0" customHeight="1">
      <c r="A15671" s="34" t="s">
        <v>31404</v>
      </c>
      <c r="B15671" s="35" t="s">
        <v>31405</v>
      </c>
    </row>
    <row r="15672" ht="15.0" customHeight="1">
      <c r="A15672" s="34" t="s">
        <v>31406</v>
      </c>
      <c r="B15672" s="35" t="s">
        <v>31407</v>
      </c>
    </row>
    <row r="15673" ht="15.0" customHeight="1">
      <c r="A15673" s="34" t="s">
        <v>31408</v>
      </c>
      <c r="B15673" s="35" t="s">
        <v>31409</v>
      </c>
    </row>
    <row r="15674" ht="15.0" customHeight="1">
      <c r="A15674" s="34" t="s">
        <v>31410</v>
      </c>
      <c r="B15674" s="35" t="s">
        <v>31411</v>
      </c>
    </row>
    <row r="15675" ht="15.0" customHeight="1">
      <c r="A15675" s="34" t="s">
        <v>31412</v>
      </c>
      <c r="B15675" s="35" t="s">
        <v>31413</v>
      </c>
    </row>
    <row r="15676" ht="15.0" customHeight="1">
      <c r="A15676" s="34" t="s">
        <v>31414</v>
      </c>
      <c r="B15676" s="35" t="s">
        <v>31415</v>
      </c>
    </row>
    <row r="15677" ht="15.0" customHeight="1">
      <c r="A15677" s="34" t="s">
        <v>31416</v>
      </c>
      <c r="B15677" s="35" t="s">
        <v>31417</v>
      </c>
    </row>
    <row r="15678" ht="15.0" customHeight="1">
      <c r="A15678" s="34" t="s">
        <v>31418</v>
      </c>
      <c r="B15678" s="35" t="s">
        <v>31419</v>
      </c>
    </row>
    <row r="15679" ht="15.0" customHeight="1">
      <c r="A15679" s="34" t="s">
        <v>31420</v>
      </c>
      <c r="B15679" s="35" t="s">
        <v>31421</v>
      </c>
    </row>
    <row r="15680" ht="15.0" customHeight="1">
      <c r="A15680" s="34" t="s">
        <v>31422</v>
      </c>
      <c r="B15680" s="35" t="s">
        <v>31423</v>
      </c>
    </row>
    <row r="15681" ht="15.0" customHeight="1">
      <c r="A15681" s="34" t="s">
        <v>31424</v>
      </c>
      <c r="B15681" s="35" t="s">
        <v>31425</v>
      </c>
    </row>
    <row r="15682" ht="15.0" customHeight="1">
      <c r="A15682" s="34" t="s">
        <v>31426</v>
      </c>
      <c r="B15682" s="35" t="s">
        <v>31427</v>
      </c>
    </row>
    <row r="15683" ht="15.0" customHeight="1">
      <c r="A15683" s="34" t="s">
        <v>31428</v>
      </c>
      <c r="B15683" s="35" t="s">
        <v>31429</v>
      </c>
    </row>
    <row r="15684" ht="15.0" customHeight="1">
      <c r="A15684" s="34" t="s">
        <v>31430</v>
      </c>
      <c r="B15684" s="35" t="s">
        <v>31431</v>
      </c>
    </row>
    <row r="15685" ht="15.0" customHeight="1">
      <c r="A15685" s="34" t="s">
        <v>31432</v>
      </c>
      <c r="B15685" s="34" t="s">
        <v>31433</v>
      </c>
    </row>
    <row r="15686" ht="15.0" customHeight="1">
      <c r="A15686" s="34" t="s">
        <v>31434</v>
      </c>
      <c r="B15686" s="35" t="s">
        <v>31435</v>
      </c>
    </row>
    <row r="15687" ht="15.0" customHeight="1">
      <c r="A15687" s="34" t="s">
        <v>31436</v>
      </c>
      <c r="B15687" s="35" t="s">
        <v>31437</v>
      </c>
    </row>
    <row r="15688" ht="15.0" customHeight="1">
      <c r="A15688" s="34" t="s">
        <v>31438</v>
      </c>
      <c r="B15688" s="35" t="s">
        <v>31439</v>
      </c>
    </row>
    <row r="15689" ht="15.0" customHeight="1">
      <c r="A15689" s="34" t="s">
        <v>31440</v>
      </c>
      <c r="B15689" s="35" t="s">
        <v>31441</v>
      </c>
    </row>
    <row r="15690" ht="15.0" customHeight="1">
      <c r="A15690" s="34" t="s">
        <v>31442</v>
      </c>
      <c r="B15690" s="35" t="s">
        <v>31443</v>
      </c>
    </row>
    <row r="15691" ht="15.0" customHeight="1">
      <c r="A15691" s="34" t="s">
        <v>31444</v>
      </c>
      <c r="B15691" s="35" t="s">
        <v>31445</v>
      </c>
    </row>
    <row r="15692" ht="15.0" customHeight="1">
      <c r="A15692" s="34" t="s">
        <v>31446</v>
      </c>
      <c r="B15692" s="35" t="s">
        <v>31447</v>
      </c>
    </row>
    <row r="15693" ht="15.0" customHeight="1">
      <c r="A15693" s="34" t="s">
        <v>31448</v>
      </c>
      <c r="B15693" s="35" t="s">
        <v>31449</v>
      </c>
    </row>
    <row r="15694" ht="15.0" customHeight="1">
      <c r="A15694" s="34" t="s">
        <v>31450</v>
      </c>
      <c r="B15694" s="35" t="s">
        <v>31451</v>
      </c>
    </row>
    <row r="15695" ht="15.0" customHeight="1">
      <c r="A15695" s="34" t="s">
        <v>31452</v>
      </c>
      <c r="B15695" s="35" t="s">
        <v>31453</v>
      </c>
    </row>
    <row r="15696" ht="15.0" customHeight="1">
      <c r="A15696" s="34" t="s">
        <v>31454</v>
      </c>
      <c r="B15696" s="35" t="s">
        <v>31455</v>
      </c>
    </row>
    <row r="15697" ht="15.0" customHeight="1">
      <c r="A15697" s="34" t="s">
        <v>31456</v>
      </c>
      <c r="B15697" s="35" t="s">
        <v>31457</v>
      </c>
    </row>
    <row r="15698" ht="15.0" customHeight="1">
      <c r="A15698" s="34" t="s">
        <v>31458</v>
      </c>
      <c r="B15698" s="35" t="s">
        <v>31459</v>
      </c>
    </row>
    <row r="15699" ht="15.0" customHeight="1">
      <c r="A15699" s="34" t="s">
        <v>31460</v>
      </c>
      <c r="B15699" s="35" t="s">
        <v>31461</v>
      </c>
    </row>
    <row r="15700" ht="15.0" customHeight="1">
      <c r="A15700" s="34" t="s">
        <v>31462</v>
      </c>
      <c r="B15700" s="35" t="s">
        <v>31463</v>
      </c>
    </row>
    <row r="15701" ht="15.0" customHeight="1">
      <c r="A15701" s="34" t="s">
        <v>31464</v>
      </c>
      <c r="B15701" s="35" t="s">
        <v>31465</v>
      </c>
    </row>
    <row r="15702" ht="15.0" customHeight="1">
      <c r="A15702" s="34" t="s">
        <v>31466</v>
      </c>
      <c r="B15702" s="35" t="s">
        <v>31467</v>
      </c>
    </row>
    <row r="15703" ht="15.0" customHeight="1">
      <c r="A15703" s="34" t="s">
        <v>31468</v>
      </c>
      <c r="B15703" s="35" t="s">
        <v>31469</v>
      </c>
    </row>
    <row r="15704" ht="15.0" customHeight="1">
      <c r="A15704" s="34" t="s">
        <v>31470</v>
      </c>
      <c r="B15704" s="35" t="s">
        <v>31471</v>
      </c>
    </row>
    <row r="15705" ht="15.0" customHeight="1">
      <c r="A15705" s="34" t="s">
        <v>31472</v>
      </c>
      <c r="B15705" s="35" t="s">
        <v>31473</v>
      </c>
    </row>
    <row r="15706" ht="15.0" customHeight="1">
      <c r="A15706" s="34" t="s">
        <v>31474</v>
      </c>
      <c r="B15706" s="35" t="s">
        <v>31475</v>
      </c>
    </row>
    <row r="15707" ht="15.0" customHeight="1">
      <c r="A15707" s="34" t="s">
        <v>31476</v>
      </c>
      <c r="B15707" s="35" t="s">
        <v>31477</v>
      </c>
    </row>
    <row r="15708" ht="15.0" customHeight="1">
      <c r="A15708" s="34" t="s">
        <v>31478</v>
      </c>
      <c r="B15708" s="35" t="s">
        <v>31479</v>
      </c>
    </row>
    <row r="15709" ht="15.0" customHeight="1">
      <c r="A15709" s="34" t="s">
        <v>31480</v>
      </c>
      <c r="B15709" s="35" t="s">
        <v>31481</v>
      </c>
    </row>
    <row r="15710" ht="15.0" customHeight="1">
      <c r="A15710" s="34" t="s">
        <v>31482</v>
      </c>
      <c r="B15710" s="35" t="s">
        <v>31483</v>
      </c>
    </row>
    <row r="15711" ht="15.0" customHeight="1">
      <c r="A15711" s="34" t="s">
        <v>31484</v>
      </c>
      <c r="B15711" s="35" t="s">
        <v>31485</v>
      </c>
    </row>
    <row r="15712" ht="15.0" customHeight="1">
      <c r="A15712" s="34" t="s">
        <v>31486</v>
      </c>
      <c r="B15712" s="35" t="s">
        <v>31487</v>
      </c>
    </row>
    <row r="15713" ht="15.0" customHeight="1">
      <c r="A15713" s="34" t="s">
        <v>31488</v>
      </c>
      <c r="B15713" s="35" t="s">
        <v>31489</v>
      </c>
    </row>
    <row r="15714" ht="15.0" customHeight="1">
      <c r="A15714" s="34" t="s">
        <v>31490</v>
      </c>
      <c r="B15714" s="35" t="s">
        <v>31491</v>
      </c>
    </row>
    <row r="15715" ht="15.0" customHeight="1">
      <c r="A15715" s="34" t="s">
        <v>31492</v>
      </c>
      <c r="B15715" s="35" t="s">
        <v>31493</v>
      </c>
    </row>
    <row r="15716" ht="15.0" customHeight="1">
      <c r="A15716" s="34" t="s">
        <v>31494</v>
      </c>
      <c r="B15716" s="35" t="s">
        <v>31495</v>
      </c>
    </row>
    <row r="15717" ht="15.0" customHeight="1">
      <c r="A15717" s="34" t="s">
        <v>31496</v>
      </c>
      <c r="B15717" s="35" t="s">
        <v>31497</v>
      </c>
    </row>
    <row r="15718" ht="15.0" customHeight="1">
      <c r="A15718" s="34" t="s">
        <v>31498</v>
      </c>
      <c r="B15718" s="35" t="s">
        <v>31499</v>
      </c>
    </row>
    <row r="15719" ht="15.0" customHeight="1">
      <c r="A15719" s="34" t="s">
        <v>31500</v>
      </c>
      <c r="B15719" s="35" t="s">
        <v>31501</v>
      </c>
    </row>
    <row r="15720" ht="15.0" customHeight="1">
      <c r="A15720" s="34" t="s">
        <v>31502</v>
      </c>
      <c r="B15720" s="35" t="s">
        <v>31503</v>
      </c>
    </row>
    <row r="15721" ht="15.0" customHeight="1">
      <c r="A15721" s="34" t="s">
        <v>31504</v>
      </c>
      <c r="B15721" s="35" t="s">
        <v>31505</v>
      </c>
    </row>
    <row r="15722" ht="15.0" customHeight="1">
      <c r="A15722" s="34" t="s">
        <v>31506</v>
      </c>
      <c r="B15722" s="35" t="s">
        <v>31507</v>
      </c>
    </row>
    <row r="15723" ht="15.0" customHeight="1">
      <c r="A15723" s="34" t="s">
        <v>31508</v>
      </c>
      <c r="B15723" s="35" t="s">
        <v>31509</v>
      </c>
    </row>
    <row r="15724" ht="15.0" customHeight="1">
      <c r="A15724" s="34" t="s">
        <v>31510</v>
      </c>
      <c r="B15724" s="35" t="s">
        <v>31511</v>
      </c>
    </row>
    <row r="15725" ht="15.0" customHeight="1">
      <c r="A15725" s="34" t="s">
        <v>31512</v>
      </c>
      <c r="B15725" s="35" t="s">
        <v>31513</v>
      </c>
    </row>
    <row r="15726" ht="15.0" customHeight="1">
      <c r="A15726" s="34" t="s">
        <v>31514</v>
      </c>
      <c r="B15726" s="35" t="s">
        <v>31515</v>
      </c>
    </row>
    <row r="15727" ht="15.0" customHeight="1">
      <c r="A15727" s="34" t="s">
        <v>31516</v>
      </c>
      <c r="B15727" s="35" t="s">
        <v>31517</v>
      </c>
    </row>
    <row r="15728" ht="15.0" customHeight="1">
      <c r="A15728" s="34" t="s">
        <v>31518</v>
      </c>
      <c r="B15728" s="35" t="s">
        <v>31519</v>
      </c>
    </row>
    <row r="15729" ht="15.0" customHeight="1">
      <c r="A15729" s="34" t="s">
        <v>31520</v>
      </c>
      <c r="B15729" s="35" t="s">
        <v>31521</v>
      </c>
    </row>
    <row r="15730" ht="15.0" customHeight="1">
      <c r="A15730" s="34" t="s">
        <v>31522</v>
      </c>
      <c r="B15730" s="35" t="s">
        <v>31523</v>
      </c>
    </row>
    <row r="15731" ht="15.0" customHeight="1">
      <c r="A15731" s="34" t="s">
        <v>31524</v>
      </c>
      <c r="B15731" s="35" t="s">
        <v>31525</v>
      </c>
    </row>
    <row r="15732" ht="15.0" customHeight="1">
      <c r="A15732" s="34" t="s">
        <v>31526</v>
      </c>
      <c r="B15732" s="35" t="s">
        <v>31527</v>
      </c>
    </row>
    <row r="15733" ht="15.0" customHeight="1">
      <c r="A15733" s="34" t="s">
        <v>31528</v>
      </c>
      <c r="B15733" s="35" t="s">
        <v>31529</v>
      </c>
    </row>
    <row r="15734" ht="15.0" customHeight="1">
      <c r="A15734" s="34" t="s">
        <v>31530</v>
      </c>
      <c r="B15734" s="35" t="s">
        <v>31531</v>
      </c>
    </row>
    <row r="15735" ht="15.0" customHeight="1">
      <c r="A15735" s="34" t="s">
        <v>31532</v>
      </c>
      <c r="B15735" s="35" t="s">
        <v>31533</v>
      </c>
    </row>
    <row r="15736" ht="15.0" customHeight="1">
      <c r="A15736" s="34" t="s">
        <v>31534</v>
      </c>
      <c r="B15736" s="35" t="s">
        <v>31535</v>
      </c>
    </row>
    <row r="15737" ht="15.0" customHeight="1">
      <c r="A15737" s="34" t="s">
        <v>31536</v>
      </c>
      <c r="B15737" s="35" t="s">
        <v>31537</v>
      </c>
    </row>
    <row r="15738" ht="15.0" customHeight="1">
      <c r="A15738" s="34" t="s">
        <v>31538</v>
      </c>
      <c r="B15738" s="35" t="s">
        <v>31539</v>
      </c>
    </row>
    <row r="15739" ht="15.0" customHeight="1">
      <c r="A15739" s="34" t="s">
        <v>31540</v>
      </c>
      <c r="B15739" s="35" t="s">
        <v>31541</v>
      </c>
    </row>
    <row r="15740" ht="15.0" customHeight="1">
      <c r="A15740" s="34" t="s">
        <v>31542</v>
      </c>
      <c r="B15740" s="35" t="s">
        <v>31543</v>
      </c>
    </row>
    <row r="15741" ht="15.0" customHeight="1">
      <c r="A15741" s="34" t="s">
        <v>31544</v>
      </c>
      <c r="B15741" s="35" t="s">
        <v>31545</v>
      </c>
    </row>
    <row r="15742" ht="15.0" customHeight="1">
      <c r="A15742" s="34" t="s">
        <v>31546</v>
      </c>
      <c r="B15742" s="35" t="s">
        <v>31547</v>
      </c>
    </row>
    <row r="15743" ht="15.0" customHeight="1">
      <c r="A15743" s="34" t="s">
        <v>31548</v>
      </c>
      <c r="B15743" s="35" t="s">
        <v>31549</v>
      </c>
    </row>
    <row r="15744" ht="15.0" customHeight="1">
      <c r="A15744" s="34" t="s">
        <v>31550</v>
      </c>
      <c r="B15744" s="35" t="s">
        <v>31551</v>
      </c>
    </row>
    <row r="15745" ht="15.0" customHeight="1">
      <c r="A15745" s="34" t="s">
        <v>31552</v>
      </c>
      <c r="B15745" s="35" t="s">
        <v>31553</v>
      </c>
    </row>
    <row r="15746" ht="15.0" customHeight="1">
      <c r="A15746" s="34" t="s">
        <v>31554</v>
      </c>
      <c r="B15746" s="35" t="s">
        <v>31555</v>
      </c>
    </row>
    <row r="15747" ht="15.0" customHeight="1">
      <c r="A15747" s="34" t="s">
        <v>31556</v>
      </c>
      <c r="B15747" s="35" t="s">
        <v>31557</v>
      </c>
    </row>
    <row r="15748" ht="15.0" customHeight="1">
      <c r="A15748" s="34" t="s">
        <v>31558</v>
      </c>
      <c r="B15748" s="35" t="s">
        <v>31559</v>
      </c>
    </row>
    <row r="15749" ht="15.0" customHeight="1">
      <c r="A15749" s="34" t="s">
        <v>31560</v>
      </c>
      <c r="B15749" s="35" t="s">
        <v>31561</v>
      </c>
    </row>
    <row r="15750" ht="15.0" customHeight="1">
      <c r="A15750" s="34" t="s">
        <v>31562</v>
      </c>
      <c r="B15750" s="35" t="s">
        <v>31563</v>
      </c>
    </row>
    <row r="15751" ht="15.0" customHeight="1">
      <c r="A15751" s="34" t="s">
        <v>31564</v>
      </c>
      <c r="B15751" s="35" t="s">
        <v>31565</v>
      </c>
    </row>
    <row r="15752" ht="15.0" customHeight="1">
      <c r="A15752" s="34" t="s">
        <v>31566</v>
      </c>
      <c r="B15752" s="35" t="s">
        <v>31567</v>
      </c>
    </row>
    <row r="15753" ht="15.0" customHeight="1">
      <c r="A15753" s="34" t="s">
        <v>31568</v>
      </c>
      <c r="B15753" s="35" t="s">
        <v>31569</v>
      </c>
    </row>
    <row r="15754" ht="15.0" customHeight="1">
      <c r="A15754" s="34" t="s">
        <v>31570</v>
      </c>
      <c r="B15754" s="35" t="s">
        <v>31571</v>
      </c>
    </row>
    <row r="15755" ht="15.0" customHeight="1">
      <c r="A15755" s="34" t="s">
        <v>31572</v>
      </c>
      <c r="B15755" s="35" t="s">
        <v>31573</v>
      </c>
    </row>
    <row r="15756" ht="15.0" customHeight="1">
      <c r="A15756" s="34" t="s">
        <v>31574</v>
      </c>
      <c r="B15756" s="35" t="s">
        <v>31575</v>
      </c>
    </row>
    <row r="15757" ht="15.0" customHeight="1">
      <c r="A15757" s="34" t="s">
        <v>31576</v>
      </c>
      <c r="B15757" s="35" t="s">
        <v>31577</v>
      </c>
    </row>
    <row r="15758" ht="15.0" customHeight="1">
      <c r="A15758" s="34" t="s">
        <v>31578</v>
      </c>
      <c r="B15758" s="35" t="s">
        <v>31579</v>
      </c>
    </row>
    <row r="15759" ht="15.0" customHeight="1">
      <c r="A15759" s="34" t="s">
        <v>31580</v>
      </c>
      <c r="B15759" s="35" t="s">
        <v>31581</v>
      </c>
    </row>
    <row r="15760" ht="15.0" customHeight="1">
      <c r="A15760" s="34" t="s">
        <v>31582</v>
      </c>
      <c r="B15760" s="35" t="s">
        <v>31583</v>
      </c>
    </row>
    <row r="15761" ht="15.0" customHeight="1">
      <c r="A15761" s="34" t="s">
        <v>31584</v>
      </c>
      <c r="B15761" s="35" t="s">
        <v>31585</v>
      </c>
    </row>
    <row r="15762" ht="15.0" customHeight="1">
      <c r="A15762" s="34" t="s">
        <v>31586</v>
      </c>
      <c r="B15762" s="35" t="s">
        <v>31587</v>
      </c>
    </row>
    <row r="15763" ht="15.0" customHeight="1">
      <c r="A15763" s="34" t="s">
        <v>31588</v>
      </c>
      <c r="B15763" s="35" t="s">
        <v>31589</v>
      </c>
    </row>
    <row r="15764" ht="15.0" customHeight="1">
      <c r="A15764" s="34" t="s">
        <v>31590</v>
      </c>
      <c r="B15764" s="35" t="s">
        <v>31591</v>
      </c>
    </row>
    <row r="15765" ht="15.0" customHeight="1">
      <c r="A15765" s="34" t="s">
        <v>31592</v>
      </c>
      <c r="B15765" s="35" t="s">
        <v>31593</v>
      </c>
    </row>
    <row r="15766" ht="15.0" customHeight="1">
      <c r="A15766" s="34" t="s">
        <v>31594</v>
      </c>
      <c r="B15766" s="35" t="s">
        <v>31595</v>
      </c>
    </row>
    <row r="15767" ht="15.0" customHeight="1">
      <c r="A15767" s="34" t="s">
        <v>31596</v>
      </c>
      <c r="B15767" s="35" t="s">
        <v>31597</v>
      </c>
    </row>
    <row r="15768" ht="15.0" customHeight="1">
      <c r="A15768" s="34" t="s">
        <v>31598</v>
      </c>
      <c r="B15768" s="35" t="s">
        <v>31599</v>
      </c>
    </row>
    <row r="15769" ht="15.0" customHeight="1">
      <c r="A15769" s="34" t="s">
        <v>31600</v>
      </c>
      <c r="B15769" s="35" t="s">
        <v>31601</v>
      </c>
    </row>
    <row r="15770" ht="15.0" customHeight="1">
      <c r="A15770" s="34" t="s">
        <v>31602</v>
      </c>
      <c r="B15770" s="35" t="s">
        <v>31603</v>
      </c>
    </row>
    <row r="15771" ht="15.0" customHeight="1">
      <c r="A15771" s="34" t="s">
        <v>31604</v>
      </c>
      <c r="B15771" s="35" t="s">
        <v>31605</v>
      </c>
    </row>
    <row r="15772" ht="15.0" customHeight="1">
      <c r="A15772" s="34" t="s">
        <v>31606</v>
      </c>
      <c r="B15772" s="35" t="s">
        <v>31607</v>
      </c>
    </row>
    <row r="15773" ht="15.0" customHeight="1">
      <c r="A15773" s="34" t="s">
        <v>31608</v>
      </c>
      <c r="B15773" s="35" t="s">
        <v>31609</v>
      </c>
    </row>
    <row r="15774" ht="15.0" customHeight="1">
      <c r="A15774" s="34" t="s">
        <v>31610</v>
      </c>
      <c r="B15774" s="35" t="s">
        <v>31611</v>
      </c>
    </row>
    <row r="15775" ht="15.0" customHeight="1">
      <c r="A15775" s="34" t="s">
        <v>31612</v>
      </c>
      <c r="B15775" s="35" t="s">
        <v>31613</v>
      </c>
    </row>
    <row r="15776" ht="15.0" customHeight="1">
      <c r="A15776" s="34" t="s">
        <v>31614</v>
      </c>
      <c r="B15776" s="35" t="s">
        <v>31615</v>
      </c>
    </row>
    <row r="15777" ht="15.0" customHeight="1">
      <c r="A15777" s="34" t="s">
        <v>31616</v>
      </c>
      <c r="B15777" s="35" t="s">
        <v>31617</v>
      </c>
    </row>
    <row r="15778" ht="15.0" customHeight="1">
      <c r="A15778" s="34" t="s">
        <v>31618</v>
      </c>
      <c r="B15778" s="35" t="s">
        <v>31619</v>
      </c>
    </row>
    <row r="15779" ht="15.0" customHeight="1">
      <c r="A15779" s="34" t="s">
        <v>31620</v>
      </c>
      <c r="B15779" s="35" t="s">
        <v>31621</v>
      </c>
    </row>
    <row r="15780" ht="15.0" customHeight="1">
      <c r="A15780" s="34" t="s">
        <v>31622</v>
      </c>
      <c r="B15780" s="35" t="s">
        <v>31623</v>
      </c>
    </row>
    <row r="15781" ht="15.0" customHeight="1">
      <c r="A15781" s="34" t="s">
        <v>31624</v>
      </c>
      <c r="B15781" s="35" t="s">
        <v>31625</v>
      </c>
    </row>
    <row r="15782" ht="15.0" customHeight="1">
      <c r="A15782" s="34" t="s">
        <v>31626</v>
      </c>
      <c r="B15782" s="35" t="s">
        <v>31627</v>
      </c>
    </row>
    <row r="15783" ht="15.0" customHeight="1">
      <c r="A15783" s="34" t="s">
        <v>31628</v>
      </c>
      <c r="B15783" s="35" t="s">
        <v>31629</v>
      </c>
    </row>
    <row r="15784" ht="15.0" customHeight="1">
      <c r="A15784" s="34" t="s">
        <v>31630</v>
      </c>
      <c r="B15784" s="35" t="s">
        <v>31631</v>
      </c>
    </row>
    <row r="15785" ht="15.0" customHeight="1">
      <c r="A15785" s="34" t="s">
        <v>31632</v>
      </c>
      <c r="B15785" s="35" t="s">
        <v>31633</v>
      </c>
    </row>
    <row r="15786" ht="15.0" customHeight="1">
      <c r="A15786" s="34" t="s">
        <v>31634</v>
      </c>
      <c r="B15786" s="35" t="s">
        <v>31635</v>
      </c>
    </row>
    <row r="15787" ht="15.0" customHeight="1">
      <c r="A15787" s="34" t="s">
        <v>31636</v>
      </c>
      <c r="B15787" s="35" t="s">
        <v>31637</v>
      </c>
    </row>
    <row r="15788" ht="15.0" customHeight="1">
      <c r="A15788" s="34" t="s">
        <v>31638</v>
      </c>
      <c r="B15788" s="35" t="s">
        <v>31639</v>
      </c>
    </row>
    <row r="15789" ht="15.0" customHeight="1">
      <c r="A15789" s="34" t="s">
        <v>31640</v>
      </c>
      <c r="B15789" s="35" t="s">
        <v>31641</v>
      </c>
    </row>
    <row r="15790" ht="15.0" customHeight="1">
      <c r="A15790" s="34" t="s">
        <v>31642</v>
      </c>
      <c r="B15790" s="35" t="s">
        <v>31643</v>
      </c>
    </row>
    <row r="15791" ht="15.0" customHeight="1">
      <c r="A15791" s="34" t="s">
        <v>31644</v>
      </c>
      <c r="B15791" s="35" t="s">
        <v>31645</v>
      </c>
    </row>
    <row r="15792" ht="15.0" customHeight="1">
      <c r="A15792" s="34" t="s">
        <v>31646</v>
      </c>
      <c r="B15792" s="35" t="s">
        <v>31647</v>
      </c>
    </row>
    <row r="15793" ht="15.0" customHeight="1">
      <c r="A15793" s="34" t="s">
        <v>31648</v>
      </c>
      <c r="B15793" s="35" t="s">
        <v>31649</v>
      </c>
    </row>
    <row r="15794" ht="15.0" customHeight="1">
      <c r="A15794" s="34" t="s">
        <v>31650</v>
      </c>
      <c r="B15794" s="35" t="s">
        <v>31651</v>
      </c>
    </row>
    <row r="15795" ht="15.0" customHeight="1">
      <c r="A15795" s="34" t="s">
        <v>31652</v>
      </c>
      <c r="B15795" s="35" t="s">
        <v>31653</v>
      </c>
    </row>
    <row r="15796" ht="15.0" customHeight="1">
      <c r="A15796" s="34" t="s">
        <v>31654</v>
      </c>
      <c r="B15796" s="35" t="s">
        <v>31655</v>
      </c>
    </row>
    <row r="15797" ht="15.0" customHeight="1">
      <c r="A15797" s="34" t="s">
        <v>31656</v>
      </c>
      <c r="B15797" s="35" t="s">
        <v>31657</v>
      </c>
    </row>
    <row r="15798" ht="15.0" customHeight="1">
      <c r="A15798" s="34" t="s">
        <v>31658</v>
      </c>
      <c r="B15798" s="35" t="s">
        <v>31659</v>
      </c>
    </row>
    <row r="15799" ht="15.0" customHeight="1">
      <c r="A15799" s="34" t="s">
        <v>31660</v>
      </c>
      <c r="B15799" s="35" t="s">
        <v>31661</v>
      </c>
    </row>
    <row r="15800" ht="15.0" customHeight="1">
      <c r="A15800" s="34" t="s">
        <v>31662</v>
      </c>
      <c r="B15800" s="35" t="s">
        <v>31663</v>
      </c>
    </row>
    <row r="15801" ht="15.0" customHeight="1">
      <c r="A15801" s="34" t="s">
        <v>31664</v>
      </c>
      <c r="B15801" s="35" t="s">
        <v>31665</v>
      </c>
    </row>
    <row r="15802" ht="15.0" customHeight="1">
      <c r="A15802" s="34" t="s">
        <v>31666</v>
      </c>
      <c r="B15802" s="35" t="s">
        <v>31667</v>
      </c>
    </row>
    <row r="15803" ht="15.0" customHeight="1">
      <c r="A15803" s="34" t="s">
        <v>31668</v>
      </c>
      <c r="B15803" s="35" t="s">
        <v>31669</v>
      </c>
    </row>
    <row r="15804" ht="15.0" customHeight="1">
      <c r="A15804" s="34" t="s">
        <v>31670</v>
      </c>
      <c r="B15804" s="35" t="s">
        <v>31671</v>
      </c>
    </row>
    <row r="15805" ht="15.0" customHeight="1">
      <c r="A15805" s="34" t="s">
        <v>31672</v>
      </c>
      <c r="B15805" s="35" t="s">
        <v>31673</v>
      </c>
    </row>
    <row r="15806" ht="15.0" customHeight="1">
      <c r="A15806" s="34" t="s">
        <v>31674</v>
      </c>
      <c r="B15806" s="35" t="s">
        <v>31675</v>
      </c>
    </row>
    <row r="15807" ht="15.0" customHeight="1">
      <c r="A15807" s="34" t="s">
        <v>31676</v>
      </c>
      <c r="B15807" s="35" t="s">
        <v>31677</v>
      </c>
    </row>
    <row r="15808" ht="15.0" customHeight="1">
      <c r="A15808" s="34" t="s">
        <v>31678</v>
      </c>
      <c r="B15808" s="35" t="s">
        <v>31679</v>
      </c>
    </row>
    <row r="15809" ht="15.0" customHeight="1">
      <c r="A15809" s="34" t="s">
        <v>31680</v>
      </c>
      <c r="B15809" s="35" t="s">
        <v>31681</v>
      </c>
    </row>
    <row r="15810" ht="15.0" customHeight="1">
      <c r="A15810" s="34" t="s">
        <v>31682</v>
      </c>
      <c r="B15810" s="35" t="s">
        <v>31683</v>
      </c>
    </row>
    <row r="15811" ht="15.0" customHeight="1">
      <c r="A15811" s="34" t="s">
        <v>31684</v>
      </c>
      <c r="B15811" s="35" t="s">
        <v>31685</v>
      </c>
    </row>
    <row r="15812" ht="15.0" customHeight="1">
      <c r="A15812" s="34" t="s">
        <v>31686</v>
      </c>
      <c r="B15812" s="35" t="s">
        <v>31687</v>
      </c>
    </row>
    <row r="15813" ht="15.0" customHeight="1">
      <c r="A15813" s="34" t="s">
        <v>31688</v>
      </c>
      <c r="B15813" s="35" t="s">
        <v>31689</v>
      </c>
    </row>
    <row r="15814" ht="15.0" customHeight="1">
      <c r="A15814" s="34" t="s">
        <v>31690</v>
      </c>
      <c r="B15814" s="35" t="s">
        <v>31691</v>
      </c>
    </row>
    <row r="15815" ht="15.0" customHeight="1">
      <c r="A15815" s="34" t="s">
        <v>31692</v>
      </c>
      <c r="B15815" s="35" t="s">
        <v>31693</v>
      </c>
    </row>
    <row r="15816" ht="15.0" customHeight="1">
      <c r="A15816" s="34" t="s">
        <v>31694</v>
      </c>
      <c r="B15816" s="35" t="s">
        <v>31695</v>
      </c>
    </row>
    <row r="15817" ht="15.0" customHeight="1">
      <c r="A15817" s="34" t="s">
        <v>31696</v>
      </c>
      <c r="B15817" s="35" t="s">
        <v>31697</v>
      </c>
    </row>
    <row r="15818" ht="15.0" customHeight="1">
      <c r="A15818" s="34" t="s">
        <v>31698</v>
      </c>
      <c r="B15818" s="35" t="s">
        <v>31699</v>
      </c>
    </row>
    <row r="15819" ht="15.0" customHeight="1">
      <c r="A15819" s="34" t="s">
        <v>31700</v>
      </c>
      <c r="B15819" s="35" t="s">
        <v>31701</v>
      </c>
    </row>
    <row r="15820" ht="15.0" customHeight="1">
      <c r="A15820" s="34" t="s">
        <v>31702</v>
      </c>
      <c r="B15820" s="35" t="s">
        <v>31703</v>
      </c>
    </row>
    <row r="15821" ht="15.0" customHeight="1">
      <c r="A15821" s="34" t="s">
        <v>31704</v>
      </c>
      <c r="B15821" s="35" t="s">
        <v>31705</v>
      </c>
    </row>
    <row r="15822" ht="15.0" customHeight="1">
      <c r="A15822" s="34" t="s">
        <v>31706</v>
      </c>
      <c r="B15822" s="35" t="s">
        <v>31707</v>
      </c>
    </row>
    <row r="15823" ht="15.0" customHeight="1">
      <c r="A15823" s="34" t="s">
        <v>31708</v>
      </c>
      <c r="B15823" s="35" t="s">
        <v>31709</v>
      </c>
    </row>
    <row r="15824" ht="15.0" customHeight="1">
      <c r="A15824" s="34" t="s">
        <v>31710</v>
      </c>
      <c r="B15824" s="35" t="s">
        <v>31711</v>
      </c>
    </row>
    <row r="15825" ht="15.0" customHeight="1">
      <c r="A15825" s="34" t="s">
        <v>31712</v>
      </c>
      <c r="B15825" s="35" t="s">
        <v>31713</v>
      </c>
    </row>
    <row r="15826" ht="15.0" customHeight="1">
      <c r="A15826" s="34" t="s">
        <v>31714</v>
      </c>
      <c r="B15826" s="35" t="s">
        <v>31715</v>
      </c>
    </row>
    <row r="15827" ht="15.0" customHeight="1">
      <c r="A15827" s="34" t="s">
        <v>31716</v>
      </c>
      <c r="B15827" s="35" t="s">
        <v>31717</v>
      </c>
    </row>
    <row r="15828" ht="15.0" customHeight="1">
      <c r="A15828" s="34" t="s">
        <v>31718</v>
      </c>
      <c r="B15828" s="35" t="s">
        <v>31719</v>
      </c>
    </row>
    <row r="15829" ht="15.0" customHeight="1">
      <c r="A15829" s="34" t="s">
        <v>31720</v>
      </c>
      <c r="B15829" s="35" t="s">
        <v>31721</v>
      </c>
    </row>
    <row r="15830" ht="15.0" customHeight="1">
      <c r="A15830" s="34" t="s">
        <v>31722</v>
      </c>
      <c r="B15830" s="35" t="s">
        <v>31723</v>
      </c>
    </row>
    <row r="15831" ht="15.0" customHeight="1">
      <c r="A15831" s="34" t="s">
        <v>31724</v>
      </c>
      <c r="B15831" s="35" t="s">
        <v>31725</v>
      </c>
    </row>
    <row r="15832" ht="15.0" customHeight="1">
      <c r="A15832" s="34" t="s">
        <v>31726</v>
      </c>
      <c r="B15832" s="35" t="s">
        <v>31727</v>
      </c>
    </row>
    <row r="15833" ht="15.0" customHeight="1">
      <c r="A15833" s="34" t="s">
        <v>31728</v>
      </c>
      <c r="B15833" s="35" t="s">
        <v>31729</v>
      </c>
    </row>
    <row r="15834" ht="15.0" customHeight="1">
      <c r="A15834" s="34" t="s">
        <v>31730</v>
      </c>
      <c r="B15834" s="35" t="s">
        <v>31731</v>
      </c>
    </row>
    <row r="15835" ht="15.0" customHeight="1">
      <c r="A15835" s="34" t="s">
        <v>31732</v>
      </c>
      <c r="B15835" s="35" t="s">
        <v>31733</v>
      </c>
    </row>
    <row r="15836" ht="15.0" customHeight="1">
      <c r="A15836" s="34" t="s">
        <v>31734</v>
      </c>
      <c r="B15836" s="35" t="s">
        <v>31735</v>
      </c>
    </row>
    <row r="15837" ht="15.0" customHeight="1">
      <c r="A15837" s="34" t="s">
        <v>31736</v>
      </c>
      <c r="B15837" s="35" t="s">
        <v>31737</v>
      </c>
    </row>
    <row r="15838" ht="15.0" customHeight="1">
      <c r="A15838" s="34" t="s">
        <v>31738</v>
      </c>
      <c r="B15838" s="35" t="s">
        <v>31739</v>
      </c>
    </row>
    <row r="15839" ht="15.0" customHeight="1">
      <c r="A15839" s="34" t="s">
        <v>31740</v>
      </c>
      <c r="B15839" s="35" t="s">
        <v>31741</v>
      </c>
    </row>
    <row r="15840" ht="15.0" customHeight="1">
      <c r="A15840" s="34" t="s">
        <v>31742</v>
      </c>
      <c r="B15840" s="35" t="s">
        <v>31743</v>
      </c>
    </row>
    <row r="15841" ht="15.0" customHeight="1">
      <c r="A15841" s="34" t="s">
        <v>31744</v>
      </c>
      <c r="B15841" s="35" t="s">
        <v>31745</v>
      </c>
    </row>
    <row r="15842" ht="15.0" customHeight="1">
      <c r="A15842" s="34" t="s">
        <v>31746</v>
      </c>
      <c r="B15842" s="35" t="s">
        <v>31747</v>
      </c>
    </row>
    <row r="15843" ht="15.0" customHeight="1">
      <c r="A15843" s="34" t="s">
        <v>31748</v>
      </c>
      <c r="B15843" s="35" t="s">
        <v>31749</v>
      </c>
    </row>
    <row r="15844" ht="15.0" customHeight="1">
      <c r="A15844" s="34" t="s">
        <v>31750</v>
      </c>
      <c r="B15844" s="35" t="s">
        <v>31751</v>
      </c>
    </row>
    <row r="15845" ht="15.0" customHeight="1">
      <c r="A15845" s="34" t="s">
        <v>31752</v>
      </c>
      <c r="B15845" s="35" t="s">
        <v>31753</v>
      </c>
    </row>
    <row r="15846" ht="15.0" customHeight="1">
      <c r="A15846" s="34" t="s">
        <v>31754</v>
      </c>
      <c r="B15846" s="35" t="s">
        <v>31755</v>
      </c>
    </row>
    <row r="15847" ht="15.0" customHeight="1">
      <c r="A15847" s="34" t="s">
        <v>31756</v>
      </c>
      <c r="B15847" s="35" t="s">
        <v>31757</v>
      </c>
    </row>
    <row r="15848" ht="15.0" customHeight="1">
      <c r="A15848" s="34" t="s">
        <v>31758</v>
      </c>
      <c r="B15848" s="35" t="s">
        <v>31759</v>
      </c>
    </row>
    <row r="15849" ht="15.0" customHeight="1">
      <c r="A15849" s="34" t="s">
        <v>31760</v>
      </c>
      <c r="B15849" s="35" t="s">
        <v>31761</v>
      </c>
    </row>
    <row r="15850" ht="15.0" customHeight="1">
      <c r="A15850" s="34" t="s">
        <v>31762</v>
      </c>
      <c r="B15850" s="35" t="s">
        <v>31763</v>
      </c>
    </row>
    <row r="15851" ht="15.0" customHeight="1">
      <c r="A15851" s="34" t="s">
        <v>31764</v>
      </c>
      <c r="B15851" s="35" t="s">
        <v>31765</v>
      </c>
    </row>
    <row r="15852" ht="15.0" customHeight="1">
      <c r="A15852" s="34" t="s">
        <v>31766</v>
      </c>
      <c r="B15852" s="35" t="s">
        <v>31767</v>
      </c>
    </row>
    <row r="15853" ht="15.0" customHeight="1">
      <c r="A15853" s="34" t="s">
        <v>31768</v>
      </c>
      <c r="B15853" s="35" t="s">
        <v>31769</v>
      </c>
    </row>
    <row r="15854" ht="15.0" customHeight="1">
      <c r="A15854" s="34" t="s">
        <v>31770</v>
      </c>
      <c r="B15854" s="35" t="s">
        <v>31771</v>
      </c>
    </row>
    <row r="15855" ht="15.0" customHeight="1">
      <c r="A15855" s="34" t="s">
        <v>31772</v>
      </c>
      <c r="B15855" s="35" t="s">
        <v>31773</v>
      </c>
    </row>
    <row r="15856" ht="15.0" customHeight="1">
      <c r="A15856" s="34" t="s">
        <v>31774</v>
      </c>
      <c r="B15856" s="35" t="s">
        <v>31775</v>
      </c>
    </row>
    <row r="15857" ht="15.0" customHeight="1">
      <c r="A15857" s="34" t="s">
        <v>31776</v>
      </c>
      <c r="B15857" s="35" t="s">
        <v>31777</v>
      </c>
    </row>
    <row r="15858" ht="15.0" customHeight="1">
      <c r="A15858" s="34" t="s">
        <v>31778</v>
      </c>
      <c r="B15858" s="35" t="s">
        <v>31779</v>
      </c>
    </row>
    <row r="15859" ht="15.0" customHeight="1">
      <c r="A15859" s="34" t="s">
        <v>31780</v>
      </c>
      <c r="B15859" s="35" t="s">
        <v>31781</v>
      </c>
    </row>
    <row r="15860" ht="15.0" customHeight="1">
      <c r="A15860" s="34" t="s">
        <v>31782</v>
      </c>
      <c r="B15860" s="35" t="s">
        <v>31783</v>
      </c>
    </row>
    <row r="15861" ht="15.0" customHeight="1">
      <c r="A15861" s="34" t="s">
        <v>31784</v>
      </c>
      <c r="B15861" s="35" t="s">
        <v>31785</v>
      </c>
    </row>
    <row r="15862" ht="15.0" customHeight="1">
      <c r="A15862" s="34" t="s">
        <v>31786</v>
      </c>
      <c r="B15862" s="35" t="s">
        <v>31787</v>
      </c>
    </row>
    <row r="15863" ht="15.0" customHeight="1">
      <c r="A15863" s="34" t="s">
        <v>31788</v>
      </c>
      <c r="B15863" s="35" t="s">
        <v>31789</v>
      </c>
    </row>
    <row r="15864" ht="15.0" customHeight="1">
      <c r="A15864" s="34" t="s">
        <v>31790</v>
      </c>
      <c r="B15864" s="35" t="s">
        <v>31791</v>
      </c>
    </row>
    <row r="15865" ht="15.0" customHeight="1">
      <c r="A15865" s="34" t="s">
        <v>31792</v>
      </c>
      <c r="B15865" s="35" t="s">
        <v>31793</v>
      </c>
    </row>
    <row r="15866" ht="15.0" customHeight="1">
      <c r="A15866" s="34" t="s">
        <v>31794</v>
      </c>
      <c r="B15866" s="35" t="s">
        <v>31795</v>
      </c>
    </row>
    <row r="15867" ht="15.0" customHeight="1">
      <c r="A15867" s="34" t="s">
        <v>31796</v>
      </c>
      <c r="B15867" s="35" t="s">
        <v>31797</v>
      </c>
    </row>
    <row r="15868" ht="15.0" customHeight="1">
      <c r="A15868" s="34" t="s">
        <v>31798</v>
      </c>
      <c r="B15868" s="35" t="s">
        <v>31799</v>
      </c>
    </row>
    <row r="15869" ht="15.0" customHeight="1">
      <c r="A15869" s="34" t="s">
        <v>31800</v>
      </c>
      <c r="B15869" s="35" t="s">
        <v>31801</v>
      </c>
    </row>
    <row r="15870" ht="15.0" customHeight="1">
      <c r="A15870" s="34" t="s">
        <v>31802</v>
      </c>
      <c r="B15870" s="35" t="s">
        <v>31803</v>
      </c>
    </row>
    <row r="15871" ht="15.0" customHeight="1">
      <c r="A15871" s="34" t="s">
        <v>31804</v>
      </c>
      <c r="B15871" s="35" t="s">
        <v>31805</v>
      </c>
    </row>
    <row r="15872" ht="15.0" customHeight="1">
      <c r="A15872" s="34" t="s">
        <v>31806</v>
      </c>
      <c r="B15872" s="35" t="s">
        <v>31807</v>
      </c>
    </row>
    <row r="15873" ht="15.0" customHeight="1">
      <c r="A15873" s="34" t="s">
        <v>31808</v>
      </c>
      <c r="B15873" s="35" t="s">
        <v>31809</v>
      </c>
    </row>
    <row r="15874" ht="15.0" customHeight="1">
      <c r="A15874" s="34" t="s">
        <v>31810</v>
      </c>
      <c r="B15874" s="35" t="s">
        <v>31811</v>
      </c>
    </row>
    <row r="15875" ht="15.0" customHeight="1">
      <c r="A15875" s="34" t="s">
        <v>31812</v>
      </c>
      <c r="B15875" s="35" t="s">
        <v>31813</v>
      </c>
    </row>
    <row r="15876" ht="15.0" customHeight="1">
      <c r="A15876" s="34" t="s">
        <v>31814</v>
      </c>
      <c r="B15876" s="35" t="s">
        <v>31815</v>
      </c>
    </row>
    <row r="15877" ht="15.0" customHeight="1">
      <c r="A15877" s="34" t="s">
        <v>31816</v>
      </c>
      <c r="B15877" s="35" t="s">
        <v>31817</v>
      </c>
    </row>
    <row r="15878" ht="15.0" customHeight="1">
      <c r="A15878" s="34" t="s">
        <v>31818</v>
      </c>
      <c r="B15878" s="35" t="s">
        <v>31819</v>
      </c>
    </row>
    <row r="15879" ht="15.0" customHeight="1">
      <c r="A15879" s="34" t="s">
        <v>31820</v>
      </c>
      <c r="B15879" s="35" t="s">
        <v>31821</v>
      </c>
    </row>
    <row r="15880" ht="15.0" customHeight="1">
      <c r="A15880" s="34" t="s">
        <v>31822</v>
      </c>
      <c r="B15880" s="35" t="s">
        <v>31823</v>
      </c>
    </row>
    <row r="15881" ht="15.0" customHeight="1">
      <c r="A15881" s="34" t="s">
        <v>31824</v>
      </c>
      <c r="B15881" s="35" t="s">
        <v>31825</v>
      </c>
    </row>
    <row r="15882" ht="15.0" customHeight="1">
      <c r="A15882" s="34" t="s">
        <v>31826</v>
      </c>
      <c r="B15882" s="35" t="s">
        <v>31827</v>
      </c>
    </row>
    <row r="15883" ht="15.0" customHeight="1">
      <c r="A15883" s="34" t="s">
        <v>31828</v>
      </c>
      <c r="B15883" s="35" t="s">
        <v>31829</v>
      </c>
    </row>
    <row r="15884" ht="15.0" customHeight="1">
      <c r="A15884" s="34" t="s">
        <v>31830</v>
      </c>
      <c r="B15884" s="35" t="s">
        <v>31831</v>
      </c>
    </row>
    <row r="15885" ht="15.0" customHeight="1">
      <c r="A15885" s="34" t="s">
        <v>31832</v>
      </c>
      <c r="B15885" s="35" t="s">
        <v>31833</v>
      </c>
    </row>
    <row r="15886" ht="15.0" customHeight="1">
      <c r="A15886" s="34" t="s">
        <v>31834</v>
      </c>
      <c r="B15886" s="35" t="s">
        <v>31835</v>
      </c>
    </row>
    <row r="15887" ht="15.0" customHeight="1">
      <c r="A15887" s="34" t="s">
        <v>31836</v>
      </c>
      <c r="B15887" s="35" t="s">
        <v>31837</v>
      </c>
    </row>
    <row r="15888" ht="15.0" customHeight="1">
      <c r="A15888" s="34" t="s">
        <v>31838</v>
      </c>
      <c r="B15888" s="35" t="s">
        <v>31839</v>
      </c>
    </row>
    <row r="15889" ht="15.0" customHeight="1">
      <c r="A15889" s="34" t="s">
        <v>31840</v>
      </c>
      <c r="B15889" s="35" t="s">
        <v>31841</v>
      </c>
    </row>
    <row r="15890" ht="15.0" customHeight="1">
      <c r="A15890" s="34" t="s">
        <v>31842</v>
      </c>
      <c r="B15890" s="35" t="s">
        <v>31843</v>
      </c>
    </row>
    <row r="15891" ht="15.0" customHeight="1">
      <c r="A15891" s="34" t="s">
        <v>31844</v>
      </c>
      <c r="B15891" s="35" t="s">
        <v>31845</v>
      </c>
    </row>
    <row r="15892" ht="15.0" customHeight="1">
      <c r="A15892" s="34" t="s">
        <v>31846</v>
      </c>
      <c r="B15892" s="35" t="s">
        <v>31847</v>
      </c>
    </row>
    <row r="15893" ht="15.0" customHeight="1">
      <c r="A15893" s="34" t="s">
        <v>31848</v>
      </c>
      <c r="B15893" s="35" t="s">
        <v>31849</v>
      </c>
    </row>
    <row r="15894" ht="15.0" customHeight="1">
      <c r="A15894" s="34" t="s">
        <v>31850</v>
      </c>
      <c r="B15894" s="35" t="s">
        <v>31851</v>
      </c>
    </row>
    <row r="15895" ht="15.0" customHeight="1">
      <c r="A15895" s="34" t="s">
        <v>31852</v>
      </c>
      <c r="B15895" s="35" t="s">
        <v>31853</v>
      </c>
    </row>
    <row r="15896" ht="15.0" customHeight="1">
      <c r="A15896" s="34" t="s">
        <v>31854</v>
      </c>
      <c r="B15896" s="35" t="s">
        <v>31855</v>
      </c>
    </row>
    <row r="15897" ht="15.0" customHeight="1">
      <c r="A15897" s="34" t="s">
        <v>31856</v>
      </c>
      <c r="B15897" s="35" t="s">
        <v>31857</v>
      </c>
    </row>
    <row r="15898" ht="15.0" customHeight="1">
      <c r="A15898" s="34" t="s">
        <v>31858</v>
      </c>
      <c r="B15898" s="35" t="s">
        <v>31859</v>
      </c>
    </row>
    <row r="15899" ht="15.0" customHeight="1">
      <c r="A15899" s="34" t="s">
        <v>31860</v>
      </c>
      <c r="B15899" s="35" t="s">
        <v>31861</v>
      </c>
    </row>
    <row r="15900" ht="15.0" customHeight="1">
      <c r="A15900" s="34" t="s">
        <v>31862</v>
      </c>
      <c r="B15900" s="35" t="s">
        <v>31863</v>
      </c>
    </row>
    <row r="15901" ht="15.0" customHeight="1">
      <c r="A15901" s="34" t="s">
        <v>31864</v>
      </c>
      <c r="B15901" s="35" t="s">
        <v>31865</v>
      </c>
    </row>
    <row r="15902" ht="15.0" customHeight="1">
      <c r="A15902" s="34" t="s">
        <v>31866</v>
      </c>
      <c r="B15902" s="35" t="s">
        <v>31867</v>
      </c>
    </row>
    <row r="15903" ht="15.0" customHeight="1">
      <c r="A15903" s="34" t="s">
        <v>31868</v>
      </c>
      <c r="B15903" s="35" t="s">
        <v>31869</v>
      </c>
    </row>
    <row r="15904" ht="15.0" customHeight="1">
      <c r="A15904" s="34" t="s">
        <v>31870</v>
      </c>
      <c r="B15904" s="35" t="s">
        <v>31871</v>
      </c>
    </row>
    <row r="15905" ht="15.0" customHeight="1">
      <c r="A15905" s="34" t="s">
        <v>31872</v>
      </c>
      <c r="B15905" s="35" t="s">
        <v>31873</v>
      </c>
    </row>
    <row r="15906" ht="15.0" customHeight="1">
      <c r="A15906" s="34" t="s">
        <v>31874</v>
      </c>
      <c r="B15906" s="35" t="s">
        <v>31875</v>
      </c>
    </row>
    <row r="15907" ht="15.0" customHeight="1">
      <c r="A15907" s="34" t="s">
        <v>31876</v>
      </c>
      <c r="B15907" s="35" t="s">
        <v>31877</v>
      </c>
    </row>
    <row r="15908" ht="15.0" customHeight="1">
      <c r="A15908" s="34" t="s">
        <v>31878</v>
      </c>
      <c r="B15908" s="35" t="s">
        <v>31879</v>
      </c>
    </row>
    <row r="15909" ht="15.0" customHeight="1">
      <c r="A15909" s="34" t="s">
        <v>31880</v>
      </c>
      <c r="B15909" s="35" t="s">
        <v>31881</v>
      </c>
    </row>
    <row r="15910" ht="15.0" customHeight="1">
      <c r="A15910" s="34" t="s">
        <v>31882</v>
      </c>
      <c r="B15910" s="35" t="s">
        <v>31883</v>
      </c>
    </row>
    <row r="15911" ht="15.0" customHeight="1">
      <c r="A15911" s="34" t="s">
        <v>31884</v>
      </c>
      <c r="B15911" s="35" t="s">
        <v>31885</v>
      </c>
    </row>
    <row r="15912" ht="15.0" customHeight="1">
      <c r="A15912" s="34" t="s">
        <v>31886</v>
      </c>
      <c r="B15912" s="35" t="s">
        <v>31887</v>
      </c>
    </row>
    <row r="15913" ht="15.0" customHeight="1">
      <c r="A15913" s="34" t="s">
        <v>31888</v>
      </c>
      <c r="B15913" s="35" t="s">
        <v>31889</v>
      </c>
    </row>
    <row r="15914" ht="15.0" customHeight="1">
      <c r="A15914" s="34" t="s">
        <v>31890</v>
      </c>
      <c r="B15914" s="35" t="s">
        <v>31891</v>
      </c>
    </row>
    <row r="15915" ht="15.0" customHeight="1">
      <c r="A15915" s="34" t="s">
        <v>31892</v>
      </c>
      <c r="B15915" s="35" t="s">
        <v>31893</v>
      </c>
    </row>
    <row r="15916" ht="15.0" customHeight="1">
      <c r="A15916" s="34" t="s">
        <v>31894</v>
      </c>
      <c r="B15916" s="35" t="s">
        <v>31895</v>
      </c>
    </row>
    <row r="15917" ht="15.0" customHeight="1">
      <c r="A15917" s="34" t="s">
        <v>31896</v>
      </c>
      <c r="B15917" s="35" t="s">
        <v>31897</v>
      </c>
    </row>
    <row r="15918" ht="15.0" customHeight="1">
      <c r="A15918" s="34" t="s">
        <v>31898</v>
      </c>
      <c r="B15918" s="35" t="s">
        <v>31899</v>
      </c>
    </row>
    <row r="15919" ht="15.0" customHeight="1">
      <c r="A15919" s="34" t="s">
        <v>31900</v>
      </c>
      <c r="B15919" s="35" t="s">
        <v>31901</v>
      </c>
    </row>
    <row r="15920" ht="15.0" customHeight="1">
      <c r="A15920" s="34" t="s">
        <v>31902</v>
      </c>
      <c r="B15920" s="35" t="s">
        <v>31903</v>
      </c>
    </row>
    <row r="15921" ht="15.0" customHeight="1">
      <c r="A15921" s="34" t="s">
        <v>31904</v>
      </c>
      <c r="B15921" s="35" t="s">
        <v>31905</v>
      </c>
    </row>
    <row r="15922" ht="15.0" customHeight="1">
      <c r="A15922" s="34" t="s">
        <v>31906</v>
      </c>
      <c r="B15922" s="35" t="s">
        <v>31907</v>
      </c>
    </row>
    <row r="15923" ht="15.0" customHeight="1">
      <c r="A15923" s="34" t="s">
        <v>31908</v>
      </c>
      <c r="B15923" s="35" t="s">
        <v>31909</v>
      </c>
    </row>
    <row r="15924" ht="15.0" customHeight="1">
      <c r="A15924" s="34" t="s">
        <v>31910</v>
      </c>
      <c r="B15924" s="35" t="s">
        <v>31911</v>
      </c>
    </row>
    <row r="15925" ht="15.0" customHeight="1">
      <c r="A15925" s="34" t="s">
        <v>31912</v>
      </c>
      <c r="B15925" s="35" t="s">
        <v>31913</v>
      </c>
    </row>
    <row r="15926" ht="15.0" customHeight="1">
      <c r="A15926" s="34" t="s">
        <v>31914</v>
      </c>
      <c r="B15926" s="35" t="s">
        <v>31915</v>
      </c>
    </row>
    <row r="15927" ht="15.0" customHeight="1">
      <c r="A15927" s="34" t="s">
        <v>31916</v>
      </c>
      <c r="B15927" s="35" t="s">
        <v>31917</v>
      </c>
    </row>
    <row r="15928" ht="15.0" customHeight="1">
      <c r="A15928" s="34" t="s">
        <v>31918</v>
      </c>
      <c r="B15928" s="35" t="s">
        <v>31919</v>
      </c>
    </row>
    <row r="15929" ht="15.0" customHeight="1">
      <c r="A15929" s="34" t="s">
        <v>31920</v>
      </c>
      <c r="B15929" s="35" t="s">
        <v>31921</v>
      </c>
    </row>
    <row r="15930" ht="15.0" customHeight="1">
      <c r="A15930" s="34" t="s">
        <v>31922</v>
      </c>
      <c r="B15930" s="35" t="s">
        <v>31923</v>
      </c>
    </row>
    <row r="15931" ht="15.0" customHeight="1">
      <c r="A15931" s="34" t="s">
        <v>31924</v>
      </c>
      <c r="B15931" s="35" t="s">
        <v>31925</v>
      </c>
    </row>
    <row r="15932" ht="15.0" customHeight="1">
      <c r="A15932" s="34" t="s">
        <v>31926</v>
      </c>
      <c r="B15932" s="35" t="s">
        <v>31927</v>
      </c>
    </row>
    <row r="15933" ht="15.0" customHeight="1">
      <c r="A15933" s="34" t="s">
        <v>31928</v>
      </c>
      <c r="B15933" s="35" t="s">
        <v>31929</v>
      </c>
    </row>
    <row r="15934" ht="15.0" customHeight="1">
      <c r="A15934" s="34" t="s">
        <v>31930</v>
      </c>
      <c r="B15934" s="35" t="s">
        <v>31931</v>
      </c>
    </row>
    <row r="15935" ht="15.0" customHeight="1">
      <c r="A15935" s="34" t="s">
        <v>31932</v>
      </c>
      <c r="B15935" s="35" t="s">
        <v>31933</v>
      </c>
    </row>
    <row r="15936" ht="15.0" customHeight="1">
      <c r="A15936" s="34" t="s">
        <v>31934</v>
      </c>
      <c r="B15936" s="35" t="s">
        <v>31935</v>
      </c>
    </row>
    <row r="15937" ht="15.0" customHeight="1">
      <c r="A15937" s="34" t="s">
        <v>31936</v>
      </c>
      <c r="B15937" s="35" t="s">
        <v>31937</v>
      </c>
    </row>
    <row r="15938" ht="15.0" customHeight="1">
      <c r="A15938" s="34" t="s">
        <v>31938</v>
      </c>
      <c r="B15938" s="35" t="s">
        <v>31939</v>
      </c>
    </row>
    <row r="15939" ht="15.0" customHeight="1">
      <c r="A15939" s="34" t="s">
        <v>31940</v>
      </c>
      <c r="B15939" s="35" t="s">
        <v>31941</v>
      </c>
    </row>
    <row r="15940" ht="15.0" customHeight="1">
      <c r="A15940" s="34" t="s">
        <v>31942</v>
      </c>
      <c r="B15940" s="35" t="s">
        <v>31943</v>
      </c>
    </row>
    <row r="15941" ht="15.0" customHeight="1">
      <c r="A15941" s="34" t="s">
        <v>31944</v>
      </c>
      <c r="B15941" s="35" t="s">
        <v>31945</v>
      </c>
    </row>
    <row r="15942" ht="15.0" customHeight="1">
      <c r="A15942" s="34" t="s">
        <v>31946</v>
      </c>
      <c r="B15942" s="35" t="s">
        <v>31947</v>
      </c>
    </row>
    <row r="15943" ht="15.0" customHeight="1">
      <c r="A15943" s="34" t="s">
        <v>31948</v>
      </c>
      <c r="B15943" s="35" t="s">
        <v>31949</v>
      </c>
    </row>
    <row r="15944" ht="15.0" customHeight="1">
      <c r="A15944" s="34" t="s">
        <v>31950</v>
      </c>
      <c r="B15944" s="35" t="s">
        <v>31951</v>
      </c>
    </row>
    <row r="15945" ht="15.0" customHeight="1">
      <c r="A15945" s="34" t="s">
        <v>31952</v>
      </c>
      <c r="B15945" s="35" t="s">
        <v>31953</v>
      </c>
    </row>
    <row r="15946" ht="15.0" customHeight="1">
      <c r="A15946" s="34" t="s">
        <v>31954</v>
      </c>
      <c r="B15946" s="35" t="s">
        <v>31955</v>
      </c>
    </row>
    <row r="15947" ht="15.0" customHeight="1">
      <c r="A15947" s="34" t="s">
        <v>31956</v>
      </c>
      <c r="B15947" s="35" t="s">
        <v>31957</v>
      </c>
    </row>
    <row r="15948" ht="15.0" customHeight="1">
      <c r="A15948" s="34" t="s">
        <v>31958</v>
      </c>
      <c r="B15948" s="35" t="s">
        <v>31959</v>
      </c>
    </row>
    <row r="15949" ht="15.0" customHeight="1">
      <c r="A15949" s="34" t="s">
        <v>31960</v>
      </c>
      <c r="B15949" s="35" t="s">
        <v>31961</v>
      </c>
    </row>
    <row r="15950" ht="15.0" customHeight="1">
      <c r="A15950" s="34" t="s">
        <v>31962</v>
      </c>
      <c r="B15950" s="35" t="s">
        <v>31963</v>
      </c>
    </row>
    <row r="15951" ht="15.0" customHeight="1">
      <c r="A15951" s="34" t="s">
        <v>31964</v>
      </c>
      <c r="B15951" s="35" t="s">
        <v>31965</v>
      </c>
    </row>
    <row r="15952" ht="15.0" customHeight="1">
      <c r="A15952" s="34" t="s">
        <v>31966</v>
      </c>
      <c r="B15952" s="35" t="s">
        <v>31967</v>
      </c>
    </row>
    <row r="15953" ht="15.0" customHeight="1">
      <c r="A15953" s="34" t="s">
        <v>31968</v>
      </c>
      <c r="B15953" s="35" t="s">
        <v>31969</v>
      </c>
    </row>
    <row r="15954" ht="15.0" customHeight="1">
      <c r="A15954" s="34" t="s">
        <v>31970</v>
      </c>
      <c r="B15954" s="35" t="s">
        <v>31971</v>
      </c>
    </row>
    <row r="15955" ht="15.0" customHeight="1">
      <c r="A15955" s="34" t="s">
        <v>31972</v>
      </c>
      <c r="B15955" s="35" t="s">
        <v>31973</v>
      </c>
    </row>
    <row r="15956" ht="15.0" customHeight="1">
      <c r="A15956" s="34" t="s">
        <v>31974</v>
      </c>
      <c r="B15956" s="35" t="s">
        <v>31975</v>
      </c>
    </row>
    <row r="15957" ht="15.0" customHeight="1">
      <c r="A15957" s="34" t="s">
        <v>31976</v>
      </c>
      <c r="B15957" s="35" t="s">
        <v>31977</v>
      </c>
    </row>
    <row r="15958" ht="15.0" customHeight="1">
      <c r="A15958" s="34" t="s">
        <v>31978</v>
      </c>
      <c r="B15958" s="35" t="s">
        <v>31979</v>
      </c>
    </row>
    <row r="15959" ht="15.0" customHeight="1">
      <c r="A15959" s="34" t="s">
        <v>31980</v>
      </c>
      <c r="B15959" s="35" t="s">
        <v>31981</v>
      </c>
    </row>
    <row r="15960" ht="15.0" customHeight="1">
      <c r="A15960" s="34" t="s">
        <v>31982</v>
      </c>
      <c r="B15960" s="35" t="s">
        <v>31983</v>
      </c>
    </row>
    <row r="15961" ht="15.0" customHeight="1">
      <c r="A15961" s="34" t="s">
        <v>31984</v>
      </c>
      <c r="B15961" s="35" t="s">
        <v>31985</v>
      </c>
    </row>
    <row r="15962" ht="15.0" customHeight="1">
      <c r="A15962" s="34" t="s">
        <v>31986</v>
      </c>
      <c r="B15962" s="35" t="s">
        <v>31987</v>
      </c>
    </row>
    <row r="15963" ht="15.0" customHeight="1">
      <c r="A15963" s="34" t="s">
        <v>31988</v>
      </c>
      <c r="B15963" s="35" t="s">
        <v>31989</v>
      </c>
    </row>
    <row r="15964" ht="15.0" customHeight="1">
      <c r="A15964" s="34" t="s">
        <v>31990</v>
      </c>
      <c r="B15964" s="35" t="s">
        <v>31991</v>
      </c>
    </row>
    <row r="15965" ht="15.0" customHeight="1">
      <c r="A15965" s="34" t="s">
        <v>31992</v>
      </c>
      <c r="B15965" s="35" t="s">
        <v>31993</v>
      </c>
    </row>
    <row r="15966" ht="15.0" customHeight="1">
      <c r="A15966" s="34" t="s">
        <v>31994</v>
      </c>
      <c r="B15966" s="35" t="s">
        <v>31995</v>
      </c>
    </row>
    <row r="15967" ht="15.0" customHeight="1">
      <c r="A15967" s="34" t="s">
        <v>31996</v>
      </c>
      <c r="B15967" s="35" t="s">
        <v>31997</v>
      </c>
    </row>
    <row r="15968" ht="15.0" customHeight="1">
      <c r="A15968" s="34" t="s">
        <v>31998</v>
      </c>
      <c r="B15968" s="35" t="s">
        <v>31999</v>
      </c>
    </row>
    <row r="15969" ht="15.0" customHeight="1">
      <c r="A15969" s="34" t="s">
        <v>32000</v>
      </c>
      <c r="B15969" s="35" t="s">
        <v>32001</v>
      </c>
    </row>
    <row r="15970" ht="15.0" customHeight="1">
      <c r="A15970" s="34" t="s">
        <v>32002</v>
      </c>
      <c r="B15970" s="35" t="s">
        <v>32003</v>
      </c>
    </row>
    <row r="15971" ht="15.0" customHeight="1">
      <c r="A15971" s="34" t="s">
        <v>32004</v>
      </c>
      <c r="B15971" s="35" t="s">
        <v>32005</v>
      </c>
    </row>
    <row r="15972" ht="15.0" customHeight="1">
      <c r="A15972" s="34" t="s">
        <v>32006</v>
      </c>
      <c r="B15972" s="35" t="s">
        <v>32007</v>
      </c>
    </row>
    <row r="15973" ht="15.0" customHeight="1">
      <c r="A15973" s="34" t="s">
        <v>32008</v>
      </c>
      <c r="B15973" s="35" t="s">
        <v>32009</v>
      </c>
    </row>
    <row r="15974" ht="15.0" customHeight="1">
      <c r="A15974" s="34" t="s">
        <v>32010</v>
      </c>
      <c r="B15974" s="35" t="s">
        <v>32011</v>
      </c>
    </row>
    <row r="15975" ht="15.0" customHeight="1">
      <c r="A15975" s="34" t="s">
        <v>32012</v>
      </c>
      <c r="B15975" s="35" t="s">
        <v>32013</v>
      </c>
    </row>
    <row r="15976" ht="15.0" customHeight="1">
      <c r="A15976" s="34" t="s">
        <v>32014</v>
      </c>
      <c r="B15976" s="35" t="s">
        <v>32015</v>
      </c>
    </row>
    <row r="15977" ht="15.0" customHeight="1">
      <c r="A15977" s="34" t="s">
        <v>32016</v>
      </c>
      <c r="B15977" s="35" t="s">
        <v>32017</v>
      </c>
    </row>
    <row r="15978" ht="15.0" customHeight="1">
      <c r="A15978" s="34" t="s">
        <v>32018</v>
      </c>
      <c r="B15978" s="35" t="s">
        <v>32019</v>
      </c>
    </row>
    <row r="15979" ht="15.0" customHeight="1">
      <c r="A15979" s="34" t="s">
        <v>32020</v>
      </c>
      <c r="B15979" s="35" t="s">
        <v>32021</v>
      </c>
    </row>
    <row r="15980" ht="15.0" customHeight="1">
      <c r="A15980" s="34" t="s">
        <v>32022</v>
      </c>
      <c r="B15980" s="35" t="s">
        <v>32023</v>
      </c>
    </row>
    <row r="15981" ht="15.0" customHeight="1">
      <c r="A15981" s="34" t="s">
        <v>32024</v>
      </c>
      <c r="B15981" s="35" t="s">
        <v>32025</v>
      </c>
    </row>
    <row r="15982" ht="15.0" customHeight="1">
      <c r="A15982" s="34" t="s">
        <v>32026</v>
      </c>
      <c r="B15982" s="35" t="s">
        <v>32027</v>
      </c>
    </row>
    <row r="15983" ht="15.0" customHeight="1">
      <c r="A15983" s="34" t="s">
        <v>32028</v>
      </c>
      <c r="B15983" s="35" t="s">
        <v>32029</v>
      </c>
    </row>
    <row r="15984" ht="15.0" customHeight="1">
      <c r="A15984" s="34" t="s">
        <v>32030</v>
      </c>
      <c r="B15984" s="35" t="s">
        <v>32031</v>
      </c>
    </row>
    <row r="15985" ht="15.0" customHeight="1">
      <c r="A15985" s="34" t="s">
        <v>32032</v>
      </c>
      <c r="B15985" s="35" t="s">
        <v>32033</v>
      </c>
    </row>
    <row r="15986" ht="15.0" customHeight="1">
      <c r="A15986" s="34" t="s">
        <v>32034</v>
      </c>
      <c r="B15986" s="35" t="s">
        <v>32035</v>
      </c>
    </row>
    <row r="15987" ht="15.0" customHeight="1">
      <c r="A15987" s="34" t="s">
        <v>32036</v>
      </c>
      <c r="B15987" s="35" t="s">
        <v>32037</v>
      </c>
    </row>
    <row r="15988" ht="15.0" customHeight="1">
      <c r="A15988" s="34" t="s">
        <v>32038</v>
      </c>
      <c r="B15988" s="35" t="s">
        <v>32039</v>
      </c>
    </row>
    <row r="15989" ht="15.0" customHeight="1">
      <c r="A15989" s="34" t="s">
        <v>32040</v>
      </c>
      <c r="B15989" s="35" t="s">
        <v>32041</v>
      </c>
    </row>
    <row r="15990" ht="15.0" customHeight="1">
      <c r="A15990" s="34" t="s">
        <v>32042</v>
      </c>
      <c r="B15990" s="35" t="s">
        <v>32043</v>
      </c>
    </row>
    <row r="15991" ht="15.0" customHeight="1">
      <c r="A15991" s="34" t="s">
        <v>32044</v>
      </c>
      <c r="B15991" s="35" t="s">
        <v>32045</v>
      </c>
    </row>
    <row r="15992" ht="15.0" customHeight="1">
      <c r="A15992" s="34" t="s">
        <v>32046</v>
      </c>
      <c r="B15992" s="35" t="s">
        <v>32047</v>
      </c>
    </row>
    <row r="15993" ht="15.0" customHeight="1">
      <c r="A15993" s="34" t="s">
        <v>32048</v>
      </c>
      <c r="B15993" s="35" t="s">
        <v>32049</v>
      </c>
    </row>
    <row r="15994" ht="15.0" customHeight="1">
      <c r="A15994" s="34" t="s">
        <v>32050</v>
      </c>
      <c r="B15994" s="35" t="s">
        <v>32051</v>
      </c>
    </row>
    <row r="15995" ht="15.0" customHeight="1">
      <c r="A15995" s="34" t="s">
        <v>32052</v>
      </c>
      <c r="B15995" s="35" t="s">
        <v>32053</v>
      </c>
    </row>
    <row r="15996" ht="15.0" customHeight="1">
      <c r="A15996" s="34" t="s">
        <v>32054</v>
      </c>
      <c r="B15996" s="35" t="s">
        <v>32055</v>
      </c>
    </row>
    <row r="15997" ht="15.0" customHeight="1">
      <c r="A15997" s="34" t="s">
        <v>32056</v>
      </c>
      <c r="B15997" s="35" t="s">
        <v>32057</v>
      </c>
    </row>
    <row r="15998" ht="15.0" customHeight="1">
      <c r="A15998" s="34" t="s">
        <v>32058</v>
      </c>
      <c r="B15998" s="35" t="s">
        <v>32059</v>
      </c>
    </row>
    <row r="15999" ht="15.0" customHeight="1">
      <c r="A15999" s="34" t="s">
        <v>32060</v>
      </c>
      <c r="B15999" s="35" t="s">
        <v>32061</v>
      </c>
    </row>
    <row r="16000" ht="15.0" customHeight="1">
      <c r="A16000" s="34" t="s">
        <v>32062</v>
      </c>
      <c r="B16000" s="35" t="s">
        <v>32063</v>
      </c>
    </row>
    <row r="16001" ht="15.0" customHeight="1">
      <c r="A16001" s="34" t="s">
        <v>32064</v>
      </c>
      <c r="B16001" s="35" t="s">
        <v>32065</v>
      </c>
    </row>
    <row r="16002" ht="15.0" customHeight="1">
      <c r="A16002" s="34" t="s">
        <v>32066</v>
      </c>
      <c r="B16002" s="35" t="s">
        <v>32067</v>
      </c>
    </row>
    <row r="16003" ht="15.0" customHeight="1">
      <c r="A16003" s="34" t="s">
        <v>32068</v>
      </c>
      <c r="B16003" s="35" t="s">
        <v>32069</v>
      </c>
    </row>
    <row r="16004" ht="15.0" customHeight="1">
      <c r="A16004" s="34" t="s">
        <v>32070</v>
      </c>
      <c r="B16004" s="35" t="s">
        <v>32071</v>
      </c>
    </row>
    <row r="16005" ht="15.0" customHeight="1">
      <c r="A16005" s="34" t="s">
        <v>32072</v>
      </c>
      <c r="B16005" s="35" t="s">
        <v>32073</v>
      </c>
    </row>
    <row r="16006" ht="15.0" customHeight="1">
      <c r="A16006" s="34" t="s">
        <v>32074</v>
      </c>
      <c r="B16006" s="35" t="s">
        <v>32075</v>
      </c>
    </row>
    <row r="16007" ht="15.0" customHeight="1">
      <c r="A16007" s="34" t="s">
        <v>32076</v>
      </c>
      <c r="B16007" s="35" t="s">
        <v>32077</v>
      </c>
    </row>
    <row r="16008" ht="15.0" customHeight="1">
      <c r="A16008" s="34" t="s">
        <v>32078</v>
      </c>
      <c r="B16008" s="35" t="s">
        <v>32079</v>
      </c>
    </row>
    <row r="16009" ht="15.0" customHeight="1">
      <c r="A16009" s="34" t="s">
        <v>32080</v>
      </c>
      <c r="B16009" s="35" t="s">
        <v>32081</v>
      </c>
    </row>
    <row r="16010" ht="15.0" customHeight="1">
      <c r="A16010" s="34" t="s">
        <v>32082</v>
      </c>
      <c r="B16010" s="35" t="s">
        <v>32083</v>
      </c>
    </row>
    <row r="16011" ht="15.0" customHeight="1">
      <c r="A16011" s="34" t="s">
        <v>32084</v>
      </c>
      <c r="B16011" s="35" t="s">
        <v>32085</v>
      </c>
    </row>
    <row r="16012" ht="15.0" customHeight="1">
      <c r="A16012" s="34" t="s">
        <v>32086</v>
      </c>
      <c r="B16012" s="35" t="s">
        <v>32087</v>
      </c>
    </row>
    <row r="16013" ht="15.0" customHeight="1">
      <c r="A16013" s="34" t="s">
        <v>32088</v>
      </c>
      <c r="B16013" s="35" t="s">
        <v>32089</v>
      </c>
    </row>
    <row r="16014" ht="15.0" customHeight="1">
      <c r="A16014" s="34" t="s">
        <v>32090</v>
      </c>
      <c r="B16014" s="35" t="s">
        <v>32091</v>
      </c>
    </row>
    <row r="16015" ht="15.0" customHeight="1">
      <c r="A16015" s="34" t="s">
        <v>32092</v>
      </c>
      <c r="B16015" s="35" t="s">
        <v>32093</v>
      </c>
    </row>
    <row r="16016" ht="15.0" customHeight="1">
      <c r="A16016" s="34" t="s">
        <v>32094</v>
      </c>
      <c r="B16016" s="35" t="s">
        <v>32095</v>
      </c>
    </row>
    <row r="16017" ht="15.0" customHeight="1">
      <c r="A16017" s="34" t="s">
        <v>32096</v>
      </c>
      <c r="B16017" s="35" t="s">
        <v>32097</v>
      </c>
    </row>
    <row r="16018" ht="15.0" customHeight="1">
      <c r="A16018" s="34" t="s">
        <v>32098</v>
      </c>
      <c r="B16018" s="35" t="s">
        <v>32099</v>
      </c>
    </row>
    <row r="16019" ht="15.0" customHeight="1">
      <c r="A16019" s="34" t="s">
        <v>32100</v>
      </c>
      <c r="B16019" s="35" t="s">
        <v>32101</v>
      </c>
    </row>
    <row r="16020" ht="15.0" customHeight="1">
      <c r="A16020" s="34" t="s">
        <v>32102</v>
      </c>
      <c r="B16020" s="35" t="s">
        <v>32103</v>
      </c>
    </row>
    <row r="16021" ht="15.0" customHeight="1">
      <c r="A16021" s="34" t="s">
        <v>32104</v>
      </c>
      <c r="B16021" s="35" t="s">
        <v>32105</v>
      </c>
    </row>
    <row r="16022" ht="15.0" customHeight="1">
      <c r="A16022" s="34" t="s">
        <v>32106</v>
      </c>
      <c r="B16022" s="35" t="s">
        <v>32107</v>
      </c>
    </row>
    <row r="16023" ht="15.0" customHeight="1">
      <c r="A16023" s="34" t="s">
        <v>32108</v>
      </c>
      <c r="B16023" s="35" t="s">
        <v>32109</v>
      </c>
    </row>
    <row r="16024" ht="15.0" customHeight="1">
      <c r="A16024" s="34" t="s">
        <v>32110</v>
      </c>
      <c r="B16024" s="35" t="s">
        <v>32111</v>
      </c>
    </row>
    <row r="16025" ht="15.0" customHeight="1">
      <c r="A16025" s="34" t="s">
        <v>32112</v>
      </c>
      <c r="B16025" s="35" t="s">
        <v>32113</v>
      </c>
    </row>
    <row r="16026" ht="15.0" customHeight="1">
      <c r="A16026" s="34" t="s">
        <v>32114</v>
      </c>
      <c r="B16026" s="35" t="s">
        <v>32115</v>
      </c>
    </row>
    <row r="16027" ht="15.0" customHeight="1">
      <c r="A16027" s="34" t="s">
        <v>32116</v>
      </c>
      <c r="B16027" s="35" t="s">
        <v>32117</v>
      </c>
    </row>
    <row r="16028" ht="15.0" customHeight="1">
      <c r="A16028" s="34" t="s">
        <v>32118</v>
      </c>
      <c r="B16028" s="35" t="s">
        <v>32119</v>
      </c>
    </row>
    <row r="16029" ht="15.0" customHeight="1">
      <c r="A16029" s="34" t="s">
        <v>32120</v>
      </c>
      <c r="B16029" s="35" t="s">
        <v>32121</v>
      </c>
    </row>
    <row r="16030" ht="15.0" customHeight="1">
      <c r="A16030" s="34" t="s">
        <v>32122</v>
      </c>
      <c r="B16030" s="35" t="s">
        <v>32123</v>
      </c>
    </row>
    <row r="16031" ht="15.0" customHeight="1">
      <c r="A16031" s="34" t="s">
        <v>32124</v>
      </c>
      <c r="B16031" s="35" t="s">
        <v>32125</v>
      </c>
    </row>
    <row r="16032" ht="15.0" customHeight="1">
      <c r="A16032" s="34" t="s">
        <v>32126</v>
      </c>
      <c r="B16032" s="35" t="s">
        <v>32127</v>
      </c>
    </row>
    <row r="16033" ht="15.0" customHeight="1">
      <c r="A16033" s="34" t="s">
        <v>32128</v>
      </c>
      <c r="B16033" s="35" t="s">
        <v>32129</v>
      </c>
    </row>
    <row r="16034" ht="15.0" customHeight="1">
      <c r="A16034" s="34" t="s">
        <v>32130</v>
      </c>
      <c r="B16034" s="35" t="s">
        <v>32131</v>
      </c>
    </row>
    <row r="16035" ht="15.0" customHeight="1">
      <c r="A16035" s="34" t="s">
        <v>32132</v>
      </c>
      <c r="B16035" s="35" t="s">
        <v>32133</v>
      </c>
    </row>
    <row r="16036" ht="15.0" customHeight="1">
      <c r="A16036" s="34" t="s">
        <v>32134</v>
      </c>
      <c r="B16036" s="35" t="s">
        <v>32135</v>
      </c>
    </row>
    <row r="16037" ht="15.0" customHeight="1">
      <c r="A16037" s="34" t="s">
        <v>32136</v>
      </c>
      <c r="B16037" s="35" t="s">
        <v>32137</v>
      </c>
    </row>
    <row r="16038" ht="15.0" customHeight="1">
      <c r="A16038" s="34" t="s">
        <v>32138</v>
      </c>
      <c r="B16038" s="35" t="s">
        <v>32139</v>
      </c>
    </row>
    <row r="16039" ht="15.0" customHeight="1">
      <c r="A16039" s="34" t="s">
        <v>32140</v>
      </c>
      <c r="B16039" s="35" t="s">
        <v>32141</v>
      </c>
    </row>
    <row r="16040" ht="15.0" customHeight="1">
      <c r="A16040" s="34" t="s">
        <v>32142</v>
      </c>
      <c r="B16040" s="35" t="s">
        <v>32143</v>
      </c>
    </row>
    <row r="16041" ht="15.0" customHeight="1">
      <c r="A16041" s="34" t="s">
        <v>32144</v>
      </c>
      <c r="B16041" s="35" t="s">
        <v>32145</v>
      </c>
    </row>
    <row r="16042" ht="15.0" customHeight="1">
      <c r="A16042" s="34" t="s">
        <v>32146</v>
      </c>
      <c r="B16042" s="35" t="s">
        <v>32147</v>
      </c>
    </row>
    <row r="16043" ht="15.0" customHeight="1">
      <c r="A16043" s="34" t="s">
        <v>32148</v>
      </c>
      <c r="B16043" s="35" t="s">
        <v>32149</v>
      </c>
    </row>
    <row r="16044" ht="15.0" customHeight="1">
      <c r="A16044" s="34" t="s">
        <v>32150</v>
      </c>
      <c r="B16044" s="35" t="s">
        <v>32151</v>
      </c>
    </row>
    <row r="16045" ht="15.0" customHeight="1">
      <c r="A16045" s="34" t="s">
        <v>32152</v>
      </c>
      <c r="B16045" s="35" t="s">
        <v>32153</v>
      </c>
    </row>
    <row r="16046" ht="15.0" customHeight="1">
      <c r="A16046" s="34" t="s">
        <v>32154</v>
      </c>
      <c r="B16046" s="35" t="s">
        <v>32155</v>
      </c>
    </row>
    <row r="16047" ht="15.0" customHeight="1">
      <c r="A16047" s="34" t="s">
        <v>32156</v>
      </c>
      <c r="B16047" s="35" t="s">
        <v>32157</v>
      </c>
    </row>
    <row r="16048" ht="15.0" customHeight="1">
      <c r="A16048" s="34" t="s">
        <v>32158</v>
      </c>
      <c r="B16048" s="35" t="s">
        <v>32159</v>
      </c>
    </row>
    <row r="16049" ht="15.0" customHeight="1">
      <c r="A16049" s="34" t="s">
        <v>32160</v>
      </c>
      <c r="B16049" s="35" t="s">
        <v>32161</v>
      </c>
    </row>
    <row r="16050" ht="15.0" customHeight="1">
      <c r="A16050" s="34" t="s">
        <v>32162</v>
      </c>
      <c r="B16050" s="35" t="s">
        <v>32163</v>
      </c>
    </row>
    <row r="16051" ht="15.0" customHeight="1">
      <c r="A16051" s="34" t="s">
        <v>32164</v>
      </c>
      <c r="B16051" s="35" t="s">
        <v>32165</v>
      </c>
    </row>
    <row r="16052" ht="15.0" customHeight="1">
      <c r="A16052" s="34" t="s">
        <v>32166</v>
      </c>
      <c r="B16052" s="35" t="s">
        <v>32167</v>
      </c>
    </row>
    <row r="16053" ht="15.0" customHeight="1">
      <c r="A16053" s="34" t="s">
        <v>32168</v>
      </c>
      <c r="B16053" s="35" t="s">
        <v>32169</v>
      </c>
    </row>
    <row r="16054" ht="15.0" customHeight="1">
      <c r="A16054" s="34" t="s">
        <v>32170</v>
      </c>
      <c r="B16054" s="35" t="s">
        <v>32171</v>
      </c>
    </row>
    <row r="16055" ht="15.0" customHeight="1">
      <c r="A16055" s="34" t="s">
        <v>32172</v>
      </c>
      <c r="B16055" s="35" t="s">
        <v>32173</v>
      </c>
    </row>
    <row r="16056" ht="15.0" customHeight="1">
      <c r="A16056" s="34" t="s">
        <v>32174</v>
      </c>
      <c r="B16056" s="35" t="s">
        <v>32175</v>
      </c>
    </row>
    <row r="16057" ht="15.0" customHeight="1">
      <c r="A16057" s="34" t="s">
        <v>32176</v>
      </c>
      <c r="B16057" s="35" t="s">
        <v>32177</v>
      </c>
    </row>
    <row r="16058" ht="15.0" customHeight="1">
      <c r="A16058" s="34" t="s">
        <v>32178</v>
      </c>
      <c r="B16058" s="35" t="s">
        <v>32179</v>
      </c>
    </row>
    <row r="16059" ht="15.0" customHeight="1">
      <c r="A16059" s="34" t="s">
        <v>32180</v>
      </c>
      <c r="B16059" s="35" t="s">
        <v>32181</v>
      </c>
    </row>
    <row r="16060" ht="15.0" customHeight="1">
      <c r="A16060" s="34" t="s">
        <v>32182</v>
      </c>
      <c r="B16060" s="35" t="s">
        <v>32183</v>
      </c>
    </row>
    <row r="16061" ht="15.0" customHeight="1">
      <c r="A16061" s="34" t="s">
        <v>32184</v>
      </c>
      <c r="B16061" s="35" t="s">
        <v>32185</v>
      </c>
    </row>
    <row r="16062" ht="15.0" customHeight="1">
      <c r="A16062" s="34" t="s">
        <v>32186</v>
      </c>
      <c r="B16062" s="35" t="s">
        <v>32187</v>
      </c>
    </row>
    <row r="16063" ht="15.0" customHeight="1">
      <c r="A16063" s="34" t="s">
        <v>32188</v>
      </c>
      <c r="B16063" s="35" t="s">
        <v>32189</v>
      </c>
    </row>
    <row r="16064" ht="15.0" customHeight="1">
      <c r="A16064" s="34" t="s">
        <v>32190</v>
      </c>
      <c r="B16064" s="35" t="s">
        <v>32191</v>
      </c>
    </row>
    <row r="16065" ht="15.0" customHeight="1">
      <c r="A16065" s="34" t="s">
        <v>32192</v>
      </c>
      <c r="B16065" s="35" t="s">
        <v>32193</v>
      </c>
    </row>
    <row r="16066" ht="15.0" customHeight="1">
      <c r="A16066" s="34" t="s">
        <v>32194</v>
      </c>
      <c r="B16066" s="35" t="s">
        <v>32195</v>
      </c>
    </row>
    <row r="16067" ht="15.0" customHeight="1">
      <c r="A16067" s="34" t="s">
        <v>32196</v>
      </c>
      <c r="B16067" s="35" t="s">
        <v>32197</v>
      </c>
    </row>
    <row r="16068" ht="15.0" customHeight="1">
      <c r="A16068" s="34" t="s">
        <v>32198</v>
      </c>
      <c r="B16068" s="35" t="s">
        <v>32199</v>
      </c>
    </row>
    <row r="16069" ht="15.0" customHeight="1">
      <c r="A16069" s="34" t="s">
        <v>32200</v>
      </c>
      <c r="B16069" s="35" t="s">
        <v>32201</v>
      </c>
    </row>
    <row r="16070" ht="15.0" customHeight="1">
      <c r="A16070" s="34" t="s">
        <v>32202</v>
      </c>
      <c r="B16070" s="35" t="s">
        <v>32203</v>
      </c>
    </row>
    <row r="16071" ht="15.0" customHeight="1">
      <c r="A16071" s="34" t="s">
        <v>32204</v>
      </c>
      <c r="B16071" s="35" t="s">
        <v>32205</v>
      </c>
    </row>
    <row r="16072" ht="15.0" customHeight="1">
      <c r="A16072" s="34" t="s">
        <v>32206</v>
      </c>
      <c r="B16072" s="35" t="s">
        <v>32207</v>
      </c>
    </row>
    <row r="16073" ht="15.0" customHeight="1">
      <c r="A16073" s="34" t="s">
        <v>32208</v>
      </c>
      <c r="B16073" s="35" t="s">
        <v>32209</v>
      </c>
    </row>
    <row r="16074" ht="15.0" customHeight="1">
      <c r="A16074" s="34" t="s">
        <v>32210</v>
      </c>
      <c r="B16074" s="35" t="s">
        <v>32211</v>
      </c>
    </row>
    <row r="16075" ht="15.0" customHeight="1">
      <c r="A16075" s="34" t="s">
        <v>32212</v>
      </c>
      <c r="B16075" s="35" t="s">
        <v>32213</v>
      </c>
    </row>
    <row r="16076" ht="15.0" customHeight="1">
      <c r="A16076" s="34" t="s">
        <v>32214</v>
      </c>
      <c r="B16076" s="35" t="s">
        <v>32215</v>
      </c>
    </row>
    <row r="16077" ht="15.0" customHeight="1">
      <c r="A16077" s="34" t="s">
        <v>32216</v>
      </c>
      <c r="B16077" s="35" t="s">
        <v>32217</v>
      </c>
    </row>
    <row r="16078" ht="15.0" customHeight="1">
      <c r="A16078" s="34" t="s">
        <v>32218</v>
      </c>
      <c r="B16078" s="35" t="s">
        <v>32219</v>
      </c>
    </row>
    <row r="16079" ht="15.0" customHeight="1">
      <c r="A16079" s="34" t="s">
        <v>32220</v>
      </c>
      <c r="B16079" s="35" t="s">
        <v>32221</v>
      </c>
    </row>
    <row r="16080" ht="15.0" customHeight="1">
      <c r="A16080" s="34" t="s">
        <v>32222</v>
      </c>
      <c r="B16080" s="35" t="s">
        <v>32223</v>
      </c>
    </row>
    <row r="16081" ht="15.0" customHeight="1">
      <c r="A16081" s="34" t="s">
        <v>32224</v>
      </c>
      <c r="B16081" s="35" t="s">
        <v>32225</v>
      </c>
    </row>
    <row r="16082" ht="15.0" customHeight="1">
      <c r="A16082" s="34" t="s">
        <v>32226</v>
      </c>
      <c r="B16082" s="35" t="s">
        <v>32227</v>
      </c>
    </row>
    <row r="16083" ht="15.0" customHeight="1">
      <c r="A16083" s="34" t="s">
        <v>32228</v>
      </c>
      <c r="B16083" s="35" t="s">
        <v>32229</v>
      </c>
    </row>
    <row r="16084" ht="15.0" customHeight="1">
      <c r="A16084" s="34" t="s">
        <v>32230</v>
      </c>
      <c r="B16084" s="35" t="s">
        <v>32231</v>
      </c>
    </row>
    <row r="16085" ht="15.0" customHeight="1">
      <c r="A16085" s="34" t="s">
        <v>32232</v>
      </c>
      <c r="B16085" s="35" t="s">
        <v>32233</v>
      </c>
    </row>
    <row r="16086" ht="15.0" customHeight="1">
      <c r="A16086" s="34" t="s">
        <v>32234</v>
      </c>
      <c r="B16086" s="35" t="s">
        <v>32235</v>
      </c>
    </row>
    <row r="16087" ht="15.0" customHeight="1">
      <c r="A16087" s="34" t="s">
        <v>32236</v>
      </c>
      <c r="B16087" s="35" t="s">
        <v>32237</v>
      </c>
    </row>
    <row r="16088" ht="15.0" customHeight="1">
      <c r="A16088" s="34" t="s">
        <v>32238</v>
      </c>
      <c r="B16088" s="35" t="s">
        <v>32239</v>
      </c>
    </row>
    <row r="16089" ht="15.0" customHeight="1">
      <c r="A16089" s="34" t="s">
        <v>32240</v>
      </c>
      <c r="B16089" s="35" t="s">
        <v>32241</v>
      </c>
    </row>
    <row r="16090" ht="15.0" customHeight="1">
      <c r="A16090" s="34" t="s">
        <v>32242</v>
      </c>
      <c r="B16090" s="35" t="s">
        <v>32243</v>
      </c>
    </row>
    <row r="16091" ht="15.0" customHeight="1">
      <c r="A16091" s="34" t="s">
        <v>32244</v>
      </c>
      <c r="B16091" s="35" t="s">
        <v>32245</v>
      </c>
    </row>
    <row r="16092" ht="15.0" customHeight="1">
      <c r="A16092" s="34" t="s">
        <v>32246</v>
      </c>
      <c r="B16092" s="35" t="s">
        <v>32247</v>
      </c>
    </row>
    <row r="16093" ht="15.0" customHeight="1">
      <c r="A16093" s="34" t="s">
        <v>32248</v>
      </c>
      <c r="B16093" s="35" t="s">
        <v>32249</v>
      </c>
    </row>
    <row r="16094" ht="15.0" customHeight="1">
      <c r="A16094" s="34" t="s">
        <v>32250</v>
      </c>
      <c r="B16094" s="35" t="s">
        <v>32251</v>
      </c>
    </row>
    <row r="16095" ht="15.0" customHeight="1">
      <c r="A16095" s="34" t="s">
        <v>32252</v>
      </c>
      <c r="B16095" s="35" t="s">
        <v>32253</v>
      </c>
    </row>
    <row r="16096" ht="15.0" customHeight="1">
      <c r="A16096" s="34" t="s">
        <v>32254</v>
      </c>
      <c r="B16096" s="35" t="s">
        <v>32255</v>
      </c>
    </row>
    <row r="16097" ht="15.0" customHeight="1">
      <c r="A16097" s="34" t="s">
        <v>32256</v>
      </c>
      <c r="B16097" s="35" t="s">
        <v>32257</v>
      </c>
    </row>
    <row r="16098" ht="15.0" customHeight="1">
      <c r="A16098" s="34" t="s">
        <v>32258</v>
      </c>
      <c r="B16098" s="35" t="s">
        <v>32259</v>
      </c>
    </row>
    <row r="16099" ht="15.0" customHeight="1">
      <c r="A16099" s="34" t="s">
        <v>32260</v>
      </c>
      <c r="B16099" s="35" t="s">
        <v>32261</v>
      </c>
    </row>
    <row r="16100" ht="15.0" customHeight="1">
      <c r="A16100" s="34" t="s">
        <v>32262</v>
      </c>
      <c r="B16100" s="35" t="s">
        <v>32263</v>
      </c>
    </row>
    <row r="16101" ht="15.0" customHeight="1">
      <c r="A16101" s="34" t="s">
        <v>32264</v>
      </c>
      <c r="B16101" s="35" t="s">
        <v>32265</v>
      </c>
    </row>
    <row r="16102" ht="15.0" customHeight="1">
      <c r="A16102" s="34" t="s">
        <v>32266</v>
      </c>
      <c r="B16102" s="35" t="s">
        <v>32267</v>
      </c>
    </row>
    <row r="16103" ht="15.0" customHeight="1">
      <c r="A16103" s="34" t="s">
        <v>32268</v>
      </c>
      <c r="B16103" s="35" t="s">
        <v>32269</v>
      </c>
    </row>
    <row r="16104" ht="15.0" customHeight="1">
      <c r="A16104" s="34" t="s">
        <v>32270</v>
      </c>
      <c r="B16104" s="35" t="s">
        <v>32271</v>
      </c>
    </row>
    <row r="16105" ht="15.0" customHeight="1">
      <c r="A16105" s="34" t="s">
        <v>32272</v>
      </c>
      <c r="B16105" s="35" t="s">
        <v>32273</v>
      </c>
    </row>
    <row r="16106" ht="15.0" customHeight="1">
      <c r="A16106" s="34" t="s">
        <v>32274</v>
      </c>
      <c r="B16106" s="35" t="s">
        <v>32275</v>
      </c>
    </row>
    <row r="16107" ht="15.0" customHeight="1">
      <c r="A16107" s="34" t="s">
        <v>32276</v>
      </c>
      <c r="B16107" s="35" t="s">
        <v>32277</v>
      </c>
    </row>
    <row r="16108" ht="15.0" customHeight="1">
      <c r="A16108" s="34" t="s">
        <v>32278</v>
      </c>
      <c r="B16108" s="35" t="s">
        <v>32279</v>
      </c>
    </row>
    <row r="16109" ht="15.0" customHeight="1">
      <c r="A16109" s="34" t="s">
        <v>32280</v>
      </c>
      <c r="B16109" s="35" t="s">
        <v>32281</v>
      </c>
    </row>
    <row r="16110" ht="15.0" customHeight="1">
      <c r="A16110" s="34" t="s">
        <v>32282</v>
      </c>
      <c r="B16110" s="35" t="s">
        <v>32283</v>
      </c>
    </row>
    <row r="16111" ht="15.0" customHeight="1">
      <c r="A16111" s="34" t="s">
        <v>32284</v>
      </c>
      <c r="B16111" s="35" t="s">
        <v>32285</v>
      </c>
    </row>
    <row r="16112" ht="15.0" customHeight="1">
      <c r="A16112" s="34" t="s">
        <v>32286</v>
      </c>
      <c r="B16112" s="35" t="s">
        <v>32287</v>
      </c>
    </row>
    <row r="16113" ht="15.0" customHeight="1">
      <c r="A16113" s="34" t="s">
        <v>32288</v>
      </c>
      <c r="B16113" s="35" t="s">
        <v>32289</v>
      </c>
    </row>
    <row r="16114" ht="15.0" customHeight="1">
      <c r="A16114" s="34" t="s">
        <v>32290</v>
      </c>
      <c r="B16114" s="35" t="s">
        <v>32291</v>
      </c>
    </row>
    <row r="16115" ht="15.0" customHeight="1">
      <c r="A16115" s="34" t="s">
        <v>32292</v>
      </c>
      <c r="B16115" s="35" t="s">
        <v>32293</v>
      </c>
    </row>
    <row r="16116" ht="15.0" customHeight="1">
      <c r="A16116" s="34" t="s">
        <v>32294</v>
      </c>
      <c r="B16116" s="35" t="s">
        <v>32295</v>
      </c>
    </row>
    <row r="16117" ht="15.0" customHeight="1">
      <c r="A16117" s="34" t="s">
        <v>32296</v>
      </c>
      <c r="B16117" s="35" t="s">
        <v>32297</v>
      </c>
    </row>
    <row r="16118" ht="15.0" customHeight="1">
      <c r="A16118" s="34" t="s">
        <v>32298</v>
      </c>
      <c r="B16118" s="35" t="s">
        <v>32299</v>
      </c>
    </row>
    <row r="16119" ht="15.0" customHeight="1">
      <c r="A16119" s="34" t="s">
        <v>32300</v>
      </c>
      <c r="B16119" s="35" t="s">
        <v>32301</v>
      </c>
    </row>
    <row r="16120" ht="15.0" customHeight="1">
      <c r="A16120" s="34" t="s">
        <v>32302</v>
      </c>
      <c r="B16120" s="35" t="s">
        <v>32303</v>
      </c>
    </row>
    <row r="16121" ht="15.0" customHeight="1">
      <c r="A16121" s="34" t="s">
        <v>32304</v>
      </c>
      <c r="B16121" s="35" t="s">
        <v>32305</v>
      </c>
    </row>
    <row r="16122" ht="15.0" customHeight="1">
      <c r="A16122" s="34" t="s">
        <v>32306</v>
      </c>
      <c r="B16122" s="35" t="s">
        <v>32307</v>
      </c>
    </row>
    <row r="16123" ht="15.0" customHeight="1">
      <c r="A16123" s="34" t="s">
        <v>32308</v>
      </c>
      <c r="B16123" s="35" t="s">
        <v>32309</v>
      </c>
    </row>
    <row r="16124" ht="15.0" customHeight="1">
      <c r="A16124" s="34" t="s">
        <v>32310</v>
      </c>
      <c r="B16124" s="35" t="s">
        <v>32311</v>
      </c>
    </row>
    <row r="16125" ht="15.0" customHeight="1">
      <c r="A16125" s="34" t="s">
        <v>32312</v>
      </c>
      <c r="B16125" s="35" t="s">
        <v>32313</v>
      </c>
    </row>
    <row r="16126" ht="15.0" customHeight="1">
      <c r="A16126" s="34" t="s">
        <v>32314</v>
      </c>
      <c r="B16126" s="35" t="s">
        <v>32315</v>
      </c>
    </row>
    <row r="16127" ht="15.0" customHeight="1">
      <c r="A16127" s="34" t="s">
        <v>32316</v>
      </c>
      <c r="B16127" s="35" t="s">
        <v>32317</v>
      </c>
    </row>
    <row r="16128" ht="15.0" customHeight="1">
      <c r="A16128" s="34" t="s">
        <v>32318</v>
      </c>
      <c r="B16128" s="35" t="s">
        <v>32319</v>
      </c>
    </row>
    <row r="16129" ht="15.0" customHeight="1">
      <c r="A16129" s="34" t="s">
        <v>32320</v>
      </c>
      <c r="B16129" s="35" t="s">
        <v>32321</v>
      </c>
    </row>
    <row r="16130" ht="15.0" customHeight="1">
      <c r="A16130" s="34" t="s">
        <v>32322</v>
      </c>
      <c r="B16130" s="35" t="s">
        <v>32323</v>
      </c>
    </row>
    <row r="16131" ht="15.0" customHeight="1">
      <c r="A16131" s="34" t="s">
        <v>32324</v>
      </c>
      <c r="B16131" s="35" t="s">
        <v>32325</v>
      </c>
    </row>
    <row r="16132" ht="15.0" customHeight="1">
      <c r="A16132" s="34" t="s">
        <v>32326</v>
      </c>
      <c r="B16132" s="35" t="s">
        <v>32327</v>
      </c>
    </row>
    <row r="16133" ht="15.0" customHeight="1">
      <c r="A16133" s="34" t="s">
        <v>32328</v>
      </c>
      <c r="B16133" s="35" t="s">
        <v>32329</v>
      </c>
    </row>
    <row r="16134" ht="15.0" customHeight="1">
      <c r="A16134" s="34" t="s">
        <v>32330</v>
      </c>
      <c r="B16134" s="35" t="s">
        <v>32331</v>
      </c>
    </row>
    <row r="16135" ht="15.0" customHeight="1">
      <c r="A16135" s="34" t="s">
        <v>32332</v>
      </c>
      <c r="B16135" s="35" t="s">
        <v>32333</v>
      </c>
    </row>
    <row r="16136" ht="15.0" customHeight="1">
      <c r="A16136" s="34" t="s">
        <v>32334</v>
      </c>
      <c r="B16136" s="35" t="s">
        <v>32335</v>
      </c>
    </row>
    <row r="16137" ht="15.0" customHeight="1">
      <c r="A16137" s="34" t="s">
        <v>32336</v>
      </c>
      <c r="B16137" s="35" t="s">
        <v>32337</v>
      </c>
    </row>
    <row r="16138" ht="15.0" customHeight="1">
      <c r="A16138" s="34" t="s">
        <v>32338</v>
      </c>
      <c r="B16138" s="35" t="s">
        <v>32339</v>
      </c>
    </row>
    <row r="16139" ht="15.0" customHeight="1">
      <c r="A16139" s="34" t="s">
        <v>32340</v>
      </c>
      <c r="B16139" s="35" t="s">
        <v>32341</v>
      </c>
    </row>
    <row r="16140" ht="15.0" customHeight="1">
      <c r="A16140" s="34" t="s">
        <v>32342</v>
      </c>
      <c r="B16140" s="35" t="s">
        <v>32343</v>
      </c>
    </row>
    <row r="16141" ht="15.0" customHeight="1">
      <c r="A16141" s="34" t="s">
        <v>32344</v>
      </c>
      <c r="B16141" s="35" t="s">
        <v>32345</v>
      </c>
    </row>
    <row r="16142" ht="15.0" customHeight="1">
      <c r="A16142" s="34" t="s">
        <v>32346</v>
      </c>
      <c r="B16142" s="35" t="s">
        <v>32347</v>
      </c>
    </row>
    <row r="16143" ht="15.0" customHeight="1">
      <c r="A16143" s="34" t="s">
        <v>32348</v>
      </c>
      <c r="B16143" s="35" t="s">
        <v>32349</v>
      </c>
    </row>
    <row r="16144" ht="15.0" customHeight="1">
      <c r="A16144" s="34" t="s">
        <v>32350</v>
      </c>
      <c r="B16144" s="35" t="s">
        <v>32351</v>
      </c>
    </row>
    <row r="16145" ht="15.0" customHeight="1">
      <c r="A16145" s="34" t="s">
        <v>32352</v>
      </c>
      <c r="B16145" s="35" t="s">
        <v>32353</v>
      </c>
    </row>
    <row r="16146" ht="15.0" customHeight="1">
      <c r="A16146" s="34" t="s">
        <v>32354</v>
      </c>
      <c r="B16146" s="35" t="s">
        <v>32355</v>
      </c>
    </row>
    <row r="16147" ht="15.0" customHeight="1">
      <c r="A16147" s="34" t="s">
        <v>32356</v>
      </c>
      <c r="B16147" s="35" t="s">
        <v>32357</v>
      </c>
    </row>
    <row r="16148" ht="15.0" customHeight="1">
      <c r="A16148" s="34" t="s">
        <v>32358</v>
      </c>
      <c r="B16148" s="35" t="s">
        <v>32359</v>
      </c>
    </row>
    <row r="16149" ht="15.0" customHeight="1">
      <c r="A16149" s="34" t="s">
        <v>32360</v>
      </c>
      <c r="B16149" s="35" t="s">
        <v>32361</v>
      </c>
    </row>
    <row r="16150" ht="15.0" customHeight="1">
      <c r="A16150" s="34" t="s">
        <v>32362</v>
      </c>
      <c r="B16150" s="35" t="s">
        <v>32363</v>
      </c>
    </row>
    <row r="16151" ht="15.0" customHeight="1">
      <c r="A16151" s="34" t="s">
        <v>32364</v>
      </c>
      <c r="B16151" s="35" t="s">
        <v>32365</v>
      </c>
    </row>
    <row r="16152" ht="15.0" customHeight="1">
      <c r="A16152" s="34" t="s">
        <v>32366</v>
      </c>
      <c r="B16152" s="35" t="s">
        <v>32367</v>
      </c>
    </row>
    <row r="16153" ht="15.0" customHeight="1">
      <c r="A16153" s="34" t="s">
        <v>32368</v>
      </c>
      <c r="B16153" s="35" t="s">
        <v>32369</v>
      </c>
    </row>
    <row r="16154" ht="15.0" customHeight="1">
      <c r="A16154" s="34" t="s">
        <v>32370</v>
      </c>
      <c r="B16154" s="35" t="s">
        <v>32371</v>
      </c>
    </row>
    <row r="16155" ht="15.0" customHeight="1">
      <c r="A16155" s="34" t="s">
        <v>32372</v>
      </c>
      <c r="B16155" s="35" t="s">
        <v>32373</v>
      </c>
    </row>
    <row r="16156" ht="15.0" customHeight="1">
      <c r="A16156" s="34" t="s">
        <v>32374</v>
      </c>
      <c r="B16156" s="35" t="s">
        <v>32375</v>
      </c>
    </row>
    <row r="16157" ht="15.0" customHeight="1">
      <c r="A16157" s="34" t="s">
        <v>32376</v>
      </c>
      <c r="B16157" s="35" t="s">
        <v>32377</v>
      </c>
    </row>
    <row r="16158" ht="15.0" customHeight="1">
      <c r="A16158" s="34" t="s">
        <v>32378</v>
      </c>
      <c r="B16158" s="35" t="s">
        <v>32379</v>
      </c>
    </row>
    <row r="16159" ht="15.0" customHeight="1">
      <c r="A16159" s="34" t="s">
        <v>32380</v>
      </c>
      <c r="B16159" s="35" t="s">
        <v>32381</v>
      </c>
    </row>
    <row r="16160" ht="15.0" customHeight="1">
      <c r="A16160" s="34" t="s">
        <v>32382</v>
      </c>
      <c r="B16160" s="35" t="s">
        <v>32383</v>
      </c>
    </row>
    <row r="16161" ht="15.0" customHeight="1">
      <c r="A16161" s="34" t="s">
        <v>32384</v>
      </c>
      <c r="B16161" s="35" t="s">
        <v>32385</v>
      </c>
    </row>
    <row r="16162" ht="15.0" customHeight="1">
      <c r="A16162" s="34" t="s">
        <v>32386</v>
      </c>
      <c r="B16162" s="35" t="s">
        <v>32387</v>
      </c>
    </row>
    <row r="16163" ht="15.0" customHeight="1">
      <c r="A16163" s="34" t="s">
        <v>32388</v>
      </c>
      <c r="B16163" s="35" t="s">
        <v>32389</v>
      </c>
    </row>
    <row r="16164" ht="15.0" customHeight="1">
      <c r="A16164" s="34" t="s">
        <v>32390</v>
      </c>
      <c r="B16164" s="35" t="s">
        <v>32391</v>
      </c>
    </row>
    <row r="16165" ht="15.0" customHeight="1">
      <c r="A16165" s="34" t="s">
        <v>32392</v>
      </c>
      <c r="B16165" s="35" t="s">
        <v>32393</v>
      </c>
    </row>
    <row r="16166" ht="15.0" customHeight="1">
      <c r="A16166" s="34" t="s">
        <v>32394</v>
      </c>
      <c r="B16166" s="35" t="s">
        <v>32395</v>
      </c>
    </row>
    <row r="16167" ht="15.0" customHeight="1">
      <c r="A16167" s="34" t="s">
        <v>32396</v>
      </c>
      <c r="B16167" s="35" t="s">
        <v>32397</v>
      </c>
    </row>
    <row r="16168" ht="15.0" customHeight="1">
      <c r="A16168" s="34" t="s">
        <v>32398</v>
      </c>
      <c r="B16168" s="35" t="s">
        <v>32399</v>
      </c>
    </row>
    <row r="16169" ht="15.0" customHeight="1">
      <c r="A16169" s="34" t="s">
        <v>32400</v>
      </c>
      <c r="B16169" s="35" t="s">
        <v>32401</v>
      </c>
    </row>
    <row r="16170" ht="15.0" customHeight="1">
      <c r="A16170" s="34" t="s">
        <v>32402</v>
      </c>
      <c r="B16170" s="35" t="s">
        <v>32403</v>
      </c>
    </row>
    <row r="16171" ht="15.0" customHeight="1">
      <c r="A16171" s="34" t="s">
        <v>32404</v>
      </c>
      <c r="B16171" s="35" t="s">
        <v>32405</v>
      </c>
    </row>
    <row r="16172" ht="15.0" customHeight="1">
      <c r="A16172" s="34" t="s">
        <v>32406</v>
      </c>
      <c r="B16172" s="35" t="s">
        <v>32407</v>
      </c>
    </row>
    <row r="16173" ht="15.0" customHeight="1">
      <c r="A16173" s="34" t="s">
        <v>32408</v>
      </c>
      <c r="B16173" s="35" t="s">
        <v>32409</v>
      </c>
    </row>
    <row r="16174" ht="15.0" customHeight="1">
      <c r="A16174" s="34" t="s">
        <v>32410</v>
      </c>
      <c r="B16174" s="35" t="s">
        <v>32411</v>
      </c>
    </row>
    <row r="16175" ht="15.0" customHeight="1">
      <c r="A16175" s="34" t="s">
        <v>32412</v>
      </c>
      <c r="B16175" s="35" t="s">
        <v>32413</v>
      </c>
    </row>
    <row r="16176" ht="15.0" customHeight="1">
      <c r="A16176" s="34" t="s">
        <v>32414</v>
      </c>
      <c r="B16176" s="35" t="s">
        <v>32415</v>
      </c>
    </row>
    <row r="16177" ht="15.0" customHeight="1">
      <c r="A16177" s="34" t="s">
        <v>32416</v>
      </c>
      <c r="B16177" s="35" t="s">
        <v>32417</v>
      </c>
    </row>
    <row r="16178" ht="15.0" customHeight="1">
      <c r="A16178" s="34" t="s">
        <v>32418</v>
      </c>
      <c r="B16178" s="35" t="s">
        <v>32419</v>
      </c>
    </row>
    <row r="16179" ht="15.0" customHeight="1">
      <c r="A16179" s="34" t="s">
        <v>32420</v>
      </c>
      <c r="B16179" s="35" t="s">
        <v>32421</v>
      </c>
    </row>
    <row r="16180" ht="15.0" customHeight="1">
      <c r="A16180" s="34" t="s">
        <v>32422</v>
      </c>
      <c r="B16180" s="35" t="s">
        <v>32423</v>
      </c>
    </row>
    <row r="16181" ht="15.0" customHeight="1">
      <c r="A16181" s="34" t="s">
        <v>32424</v>
      </c>
      <c r="B16181" s="35" t="s">
        <v>32425</v>
      </c>
    </row>
    <row r="16182" ht="15.0" customHeight="1">
      <c r="A16182" s="34" t="s">
        <v>32426</v>
      </c>
      <c r="B16182" s="35" t="s">
        <v>32427</v>
      </c>
    </row>
    <row r="16183" ht="15.0" customHeight="1">
      <c r="A16183" s="34" t="s">
        <v>32428</v>
      </c>
      <c r="B16183" s="35" t="s">
        <v>32429</v>
      </c>
    </row>
    <row r="16184" ht="15.0" customHeight="1">
      <c r="A16184" s="34" t="s">
        <v>32430</v>
      </c>
      <c r="B16184" s="35" t="s">
        <v>32431</v>
      </c>
    </row>
    <row r="16185" ht="15.0" customHeight="1">
      <c r="A16185" s="34" t="s">
        <v>32432</v>
      </c>
      <c r="B16185" s="35" t="s">
        <v>32433</v>
      </c>
    </row>
    <row r="16186" ht="15.0" customHeight="1">
      <c r="A16186" s="34" t="s">
        <v>32434</v>
      </c>
      <c r="B16186" s="35" t="s">
        <v>32435</v>
      </c>
    </row>
    <row r="16187" ht="15.0" customHeight="1">
      <c r="A16187" s="34" t="s">
        <v>32436</v>
      </c>
      <c r="B16187" s="35" t="s">
        <v>32437</v>
      </c>
    </row>
    <row r="16188" ht="15.0" customHeight="1">
      <c r="A16188" s="34" t="s">
        <v>32438</v>
      </c>
      <c r="B16188" s="35" t="s">
        <v>32439</v>
      </c>
    </row>
    <row r="16189" ht="15.0" customHeight="1">
      <c r="A16189" s="34" t="s">
        <v>32440</v>
      </c>
      <c r="B16189" s="35" t="s">
        <v>32441</v>
      </c>
    </row>
    <row r="16190" ht="15.0" customHeight="1">
      <c r="A16190" s="34" t="s">
        <v>32442</v>
      </c>
      <c r="B16190" s="35" t="s">
        <v>32443</v>
      </c>
    </row>
    <row r="16191" ht="15.0" customHeight="1">
      <c r="A16191" s="34" t="s">
        <v>32444</v>
      </c>
      <c r="B16191" s="35" t="s">
        <v>32445</v>
      </c>
    </row>
    <row r="16192" ht="15.0" customHeight="1">
      <c r="A16192" s="34" t="s">
        <v>32446</v>
      </c>
      <c r="B16192" s="35" t="s">
        <v>32447</v>
      </c>
    </row>
    <row r="16193" ht="15.0" customHeight="1">
      <c r="A16193" s="34" t="s">
        <v>32448</v>
      </c>
      <c r="B16193" s="35" t="s">
        <v>32449</v>
      </c>
    </row>
    <row r="16194" ht="15.0" customHeight="1">
      <c r="A16194" s="34" t="s">
        <v>32450</v>
      </c>
      <c r="B16194" s="35" t="s">
        <v>32451</v>
      </c>
    </row>
    <row r="16195" ht="15.0" customHeight="1">
      <c r="A16195" s="34" t="s">
        <v>32452</v>
      </c>
      <c r="B16195" s="35" t="s">
        <v>32453</v>
      </c>
    </row>
    <row r="16196" ht="15.0" customHeight="1">
      <c r="A16196" s="34" t="s">
        <v>32454</v>
      </c>
      <c r="B16196" s="35" t="s">
        <v>32455</v>
      </c>
    </row>
    <row r="16197" ht="15.0" customHeight="1">
      <c r="A16197" s="34" t="s">
        <v>32456</v>
      </c>
      <c r="B16197" s="35" t="s">
        <v>32457</v>
      </c>
    </row>
    <row r="16198" ht="15.0" customHeight="1">
      <c r="A16198" s="34" t="s">
        <v>32458</v>
      </c>
      <c r="B16198" s="35" t="s">
        <v>32459</v>
      </c>
    </row>
    <row r="16199" ht="15.0" customHeight="1">
      <c r="A16199" s="34" t="s">
        <v>32460</v>
      </c>
      <c r="B16199" s="35" t="s">
        <v>32461</v>
      </c>
    </row>
    <row r="16200" ht="15.0" customHeight="1">
      <c r="A16200" s="34" t="s">
        <v>32462</v>
      </c>
      <c r="B16200" s="35" t="s">
        <v>32463</v>
      </c>
    </row>
    <row r="16201" ht="15.0" customHeight="1">
      <c r="A16201" s="34" t="s">
        <v>32464</v>
      </c>
      <c r="B16201" s="35" t="s">
        <v>32465</v>
      </c>
    </row>
    <row r="16202" ht="15.0" customHeight="1">
      <c r="A16202" s="34" t="s">
        <v>32466</v>
      </c>
      <c r="B16202" s="35" t="s">
        <v>32467</v>
      </c>
    </row>
    <row r="16203" ht="15.0" customHeight="1">
      <c r="A16203" s="34" t="s">
        <v>32468</v>
      </c>
      <c r="B16203" s="35" t="s">
        <v>32469</v>
      </c>
    </row>
    <row r="16204" ht="15.0" customHeight="1">
      <c r="A16204" s="34" t="s">
        <v>32470</v>
      </c>
      <c r="B16204" s="35" t="s">
        <v>32471</v>
      </c>
    </row>
    <row r="16205" ht="15.0" customHeight="1">
      <c r="A16205" s="34" t="s">
        <v>32472</v>
      </c>
      <c r="B16205" s="35" t="s">
        <v>32473</v>
      </c>
    </row>
    <row r="16206" ht="15.0" customHeight="1">
      <c r="A16206" s="34" t="s">
        <v>32474</v>
      </c>
      <c r="B16206" s="35" t="s">
        <v>32475</v>
      </c>
    </row>
    <row r="16207" ht="15.0" customHeight="1">
      <c r="A16207" s="34" t="s">
        <v>32476</v>
      </c>
      <c r="B16207" s="35" t="s">
        <v>32477</v>
      </c>
    </row>
    <row r="16208" ht="15.0" customHeight="1">
      <c r="A16208" s="34" t="s">
        <v>32478</v>
      </c>
      <c r="B16208" s="35" t="s">
        <v>32479</v>
      </c>
    </row>
    <row r="16209" ht="15.0" customHeight="1">
      <c r="A16209" s="34" t="s">
        <v>32480</v>
      </c>
      <c r="B16209" s="35" t="s">
        <v>32481</v>
      </c>
    </row>
    <row r="16210" ht="15.0" customHeight="1">
      <c r="A16210" s="34" t="s">
        <v>32482</v>
      </c>
      <c r="B16210" s="35" t="s">
        <v>32483</v>
      </c>
    </row>
    <row r="16211" ht="15.0" customHeight="1">
      <c r="A16211" s="34" t="s">
        <v>32484</v>
      </c>
      <c r="B16211" s="35" t="s">
        <v>32485</v>
      </c>
    </row>
    <row r="16212" ht="15.0" customHeight="1">
      <c r="A16212" s="34" t="s">
        <v>32486</v>
      </c>
      <c r="B16212" s="35" t="s">
        <v>32487</v>
      </c>
    </row>
    <row r="16213" ht="15.0" customHeight="1">
      <c r="A16213" s="34" t="s">
        <v>32488</v>
      </c>
      <c r="B16213" s="35" t="s">
        <v>32489</v>
      </c>
    </row>
    <row r="16214" ht="15.0" customHeight="1">
      <c r="A16214" s="34" t="s">
        <v>32490</v>
      </c>
      <c r="B16214" s="35" t="s">
        <v>32491</v>
      </c>
    </row>
    <row r="16215" ht="15.0" customHeight="1">
      <c r="A16215" s="34" t="s">
        <v>32492</v>
      </c>
      <c r="B16215" s="35" t="s">
        <v>32493</v>
      </c>
    </row>
    <row r="16216" ht="15.0" customHeight="1">
      <c r="A16216" s="34" t="s">
        <v>32494</v>
      </c>
      <c r="B16216" s="35" t="s">
        <v>32495</v>
      </c>
    </row>
    <row r="16217" ht="15.0" customHeight="1">
      <c r="A16217" s="34" t="s">
        <v>32496</v>
      </c>
      <c r="B16217" s="35" t="s">
        <v>32497</v>
      </c>
    </row>
    <row r="16218" ht="15.0" customHeight="1">
      <c r="A16218" s="34" t="s">
        <v>32498</v>
      </c>
      <c r="B16218" s="35" t="s">
        <v>32499</v>
      </c>
    </row>
    <row r="16219" ht="15.0" customHeight="1">
      <c r="A16219" s="34" t="s">
        <v>32500</v>
      </c>
      <c r="B16219" s="35" t="s">
        <v>32501</v>
      </c>
    </row>
    <row r="16220" ht="15.0" customHeight="1">
      <c r="A16220" s="34" t="s">
        <v>32502</v>
      </c>
      <c r="B16220" s="35" t="s">
        <v>32503</v>
      </c>
    </row>
    <row r="16221" ht="15.0" customHeight="1">
      <c r="A16221" s="34" t="s">
        <v>32504</v>
      </c>
      <c r="B16221" s="35" t="s">
        <v>32505</v>
      </c>
    </row>
    <row r="16222" ht="15.0" customHeight="1">
      <c r="A16222" s="34" t="s">
        <v>32506</v>
      </c>
      <c r="B16222" s="35" t="s">
        <v>32507</v>
      </c>
    </row>
    <row r="16223" ht="15.0" customHeight="1">
      <c r="A16223" s="34" t="s">
        <v>32508</v>
      </c>
      <c r="B16223" s="35" t="s">
        <v>32509</v>
      </c>
    </row>
    <row r="16224" ht="15.0" customHeight="1">
      <c r="A16224" s="34" t="s">
        <v>32510</v>
      </c>
      <c r="B16224" s="35" t="s">
        <v>32511</v>
      </c>
    </row>
    <row r="16225" ht="15.0" customHeight="1">
      <c r="A16225" s="34" t="s">
        <v>32512</v>
      </c>
      <c r="B16225" s="35" t="s">
        <v>32513</v>
      </c>
    </row>
    <row r="16226" ht="15.0" customHeight="1">
      <c r="A16226" s="34" t="s">
        <v>32514</v>
      </c>
      <c r="B16226" s="35" t="s">
        <v>32515</v>
      </c>
    </row>
    <row r="16227" ht="15.0" customHeight="1">
      <c r="A16227" s="34" t="s">
        <v>32516</v>
      </c>
      <c r="B16227" s="35" t="s">
        <v>32517</v>
      </c>
    </row>
    <row r="16228" ht="15.0" customHeight="1">
      <c r="A16228" s="34" t="s">
        <v>32518</v>
      </c>
      <c r="B16228" s="35" t="s">
        <v>32519</v>
      </c>
    </row>
    <row r="16229" ht="15.0" customHeight="1">
      <c r="A16229" s="34" t="s">
        <v>32520</v>
      </c>
      <c r="B16229" s="35" t="s">
        <v>32521</v>
      </c>
    </row>
    <row r="16230" ht="15.0" customHeight="1">
      <c r="A16230" s="34" t="s">
        <v>32522</v>
      </c>
      <c r="B16230" s="35" t="s">
        <v>32523</v>
      </c>
    </row>
    <row r="16231" ht="15.0" customHeight="1">
      <c r="A16231" s="34" t="s">
        <v>32524</v>
      </c>
      <c r="B16231" s="35" t="s">
        <v>32525</v>
      </c>
    </row>
    <row r="16232" ht="15.0" customHeight="1">
      <c r="A16232" s="34" t="s">
        <v>32526</v>
      </c>
      <c r="B16232" s="35" t="s">
        <v>32527</v>
      </c>
    </row>
    <row r="16233" ht="15.0" customHeight="1">
      <c r="A16233" s="34" t="s">
        <v>32528</v>
      </c>
      <c r="B16233" s="35" t="s">
        <v>32529</v>
      </c>
    </row>
    <row r="16234" ht="15.0" customHeight="1">
      <c r="A16234" s="34" t="s">
        <v>32530</v>
      </c>
      <c r="B16234" s="35" t="s">
        <v>32531</v>
      </c>
    </row>
    <row r="16235" ht="15.0" customHeight="1">
      <c r="A16235" s="34" t="s">
        <v>32532</v>
      </c>
      <c r="B16235" s="35" t="s">
        <v>32533</v>
      </c>
    </row>
    <row r="16236" ht="15.0" customHeight="1">
      <c r="A16236" s="34" t="s">
        <v>32534</v>
      </c>
      <c r="B16236" s="35" t="s">
        <v>32535</v>
      </c>
    </row>
    <row r="16237" ht="15.0" customHeight="1">
      <c r="A16237" s="34" t="s">
        <v>32536</v>
      </c>
      <c r="B16237" s="35" t="s">
        <v>32537</v>
      </c>
    </row>
    <row r="16238" ht="15.0" customHeight="1">
      <c r="A16238" s="34" t="s">
        <v>32538</v>
      </c>
      <c r="B16238" s="35" t="s">
        <v>32539</v>
      </c>
    </row>
    <row r="16239" ht="15.0" customHeight="1">
      <c r="A16239" s="34" t="s">
        <v>32540</v>
      </c>
      <c r="B16239" s="35" t="s">
        <v>32541</v>
      </c>
    </row>
    <row r="16240" ht="15.0" customHeight="1">
      <c r="A16240" s="34" t="s">
        <v>32542</v>
      </c>
      <c r="B16240" s="35" t="s">
        <v>32543</v>
      </c>
    </row>
    <row r="16241" ht="15.0" customHeight="1">
      <c r="A16241" s="34" t="s">
        <v>32544</v>
      </c>
      <c r="B16241" s="35" t="s">
        <v>32545</v>
      </c>
    </row>
    <row r="16242" ht="15.0" customHeight="1">
      <c r="A16242" s="34" t="s">
        <v>32546</v>
      </c>
      <c r="B16242" s="35" t="s">
        <v>32547</v>
      </c>
    </row>
    <row r="16243" ht="15.0" customHeight="1">
      <c r="A16243" s="34" t="s">
        <v>32548</v>
      </c>
      <c r="B16243" s="35" t="s">
        <v>32549</v>
      </c>
    </row>
    <row r="16244" ht="15.0" customHeight="1">
      <c r="A16244" s="34" t="s">
        <v>32550</v>
      </c>
      <c r="B16244" s="35" t="s">
        <v>32551</v>
      </c>
    </row>
    <row r="16245" ht="15.0" customHeight="1">
      <c r="A16245" s="34" t="s">
        <v>32552</v>
      </c>
      <c r="B16245" s="35" t="s">
        <v>32553</v>
      </c>
    </row>
    <row r="16246" ht="15.0" customHeight="1">
      <c r="A16246" s="34" t="s">
        <v>32554</v>
      </c>
      <c r="B16246" s="35" t="s">
        <v>32555</v>
      </c>
    </row>
    <row r="16247" ht="15.0" customHeight="1">
      <c r="A16247" s="34" t="s">
        <v>32556</v>
      </c>
      <c r="B16247" s="35" t="s">
        <v>32557</v>
      </c>
    </row>
    <row r="16248" ht="15.0" customHeight="1">
      <c r="A16248" s="34" t="s">
        <v>32558</v>
      </c>
      <c r="B16248" s="35" t="s">
        <v>32559</v>
      </c>
    </row>
    <row r="16249" ht="15.0" customHeight="1">
      <c r="A16249" s="34" t="s">
        <v>32560</v>
      </c>
      <c r="B16249" s="35" t="s">
        <v>32561</v>
      </c>
    </row>
    <row r="16250" ht="15.0" customHeight="1">
      <c r="A16250" s="34" t="s">
        <v>32562</v>
      </c>
      <c r="B16250" s="35" t="s">
        <v>32563</v>
      </c>
    </row>
    <row r="16251" ht="15.0" customHeight="1">
      <c r="A16251" s="34" t="s">
        <v>32564</v>
      </c>
      <c r="B16251" s="35" t="s">
        <v>32565</v>
      </c>
    </row>
    <row r="16252" ht="15.0" customHeight="1">
      <c r="A16252" s="34" t="s">
        <v>32566</v>
      </c>
      <c r="B16252" s="35" t="s">
        <v>32567</v>
      </c>
    </row>
    <row r="16253" ht="15.0" customHeight="1">
      <c r="A16253" s="34" t="s">
        <v>32568</v>
      </c>
      <c r="B16253" s="35" t="s">
        <v>32569</v>
      </c>
    </row>
    <row r="16254" ht="15.0" customHeight="1">
      <c r="A16254" s="34" t="s">
        <v>32570</v>
      </c>
      <c r="B16254" s="35" t="s">
        <v>32571</v>
      </c>
    </row>
    <row r="16255" ht="15.0" customHeight="1">
      <c r="A16255" s="34" t="s">
        <v>32572</v>
      </c>
      <c r="B16255" s="35" t="s">
        <v>32573</v>
      </c>
    </row>
    <row r="16256" ht="15.0" customHeight="1">
      <c r="A16256" s="34" t="s">
        <v>32574</v>
      </c>
      <c r="B16256" s="35" t="s">
        <v>32575</v>
      </c>
    </row>
    <row r="16257" ht="15.0" customHeight="1">
      <c r="A16257" s="34" t="s">
        <v>32576</v>
      </c>
      <c r="B16257" s="35" t="s">
        <v>32577</v>
      </c>
    </row>
    <row r="16258" ht="15.0" customHeight="1">
      <c r="A16258" s="34" t="s">
        <v>32578</v>
      </c>
      <c r="B16258" s="35" t="s">
        <v>32579</v>
      </c>
    </row>
    <row r="16259" ht="15.0" customHeight="1">
      <c r="A16259" s="34" t="s">
        <v>32580</v>
      </c>
      <c r="B16259" s="35" t="s">
        <v>32581</v>
      </c>
    </row>
    <row r="16260" ht="15.0" customHeight="1">
      <c r="A16260" s="34" t="s">
        <v>32582</v>
      </c>
      <c r="B16260" s="35" t="s">
        <v>32583</v>
      </c>
    </row>
    <row r="16261" ht="15.0" customHeight="1">
      <c r="A16261" s="34" t="s">
        <v>32584</v>
      </c>
      <c r="B16261" s="35" t="s">
        <v>32585</v>
      </c>
    </row>
    <row r="16262" ht="15.0" customHeight="1">
      <c r="A16262" s="34" t="s">
        <v>32586</v>
      </c>
      <c r="B16262" s="35" t="s">
        <v>32587</v>
      </c>
    </row>
    <row r="16263" ht="15.0" customHeight="1">
      <c r="A16263" s="34" t="s">
        <v>32588</v>
      </c>
      <c r="B16263" s="35" t="s">
        <v>32589</v>
      </c>
    </row>
    <row r="16264" ht="15.0" customHeight="1">
      <c r="A16264" s="34" t="s">
        <v>32590</v>
      </c>
      <c r="B16264" s="35" t="s">
        <v>32591</v>
      </c>
    </row>
    <row r="16265" ht="15.0" customHeight="1">
      <c r="A16265" s="34" t="s">
        <v>32592</v>
      </c>
      <c r="B16265" s="35" t="s">
        <v>32593</v>
      </c>
    </row>
    <row r="16266" ht="15.0" customHeight="1">
      <c r="A16266" s="34" t="s">
        <v>32594</v>
      </c>
      <c r="B16266" s="35" t="s">
        <v>32595</v>
      </c>
    </row>
    <row r="16267" ht="15.0" customHeight="1">
      <c r="A16267" s="34" t="s">
        <v>32596</v>
      </c>
      <c r="B16267" s="35" t="s">
        <v>32597</v>
      </c>
    </row>
    <row r="16268" ht="15.0" customHeight="1">
      <c r="A16268" s="34" t="s">
        <v>32598</v>
      </c>
      <c r="B16268" s="35" t="s">
        <v>32599</v>
      </c>
    </row>
    <row r="16269" ht="15.0" customHeight="1">
      <c r="A16269" s="34" t="s">
        <v>32600</v>
      </c>
      <c r="B16269" s="35" t="s">
        <v>32601</v>
      </c>
    </row>
    <row r="16270" ht="15.0" customHeight="1">
      <c r="A16270" s="34" t="s">
        <v>32602</v>
      </c>
      <c r="B16270" s="35" t="s">
        <v>32603</v>
      </c>
    </row>
    <row r="16271" ht="15.0" customHeight="1">
      <c r="A16271" s="34" t="s">
        <v>32604</v>
      </c>
      <c r="B16271" s="35" t="s">
        <v>32605</v>
      </c>
    </row>
    <row r="16272" ht="15.0" customHeight="1">
      <c r="A16272" s="34" t="s">
        <v>32606</v>
      </c>
      <c r="B16272" s="35" t="s">
        <v>32607</v>
      </c>
    </row>
    <row r="16273" ht="15.0" customHeight="1">
      <c r="A16273" s="34" t="s">
        <v>32608</v>
      </c>
      <c r="B16273" s="35" t="s">
        <v>32609</v>
      </c>
    </row>
    <row r="16274" ht="15.0" customHeight="1">
      <c r="A16274" s="34" t="s">
        <v>32610</v>
      </c>
      <c r="B16274" s="35" t="s">
        <v>32611</v>
      </c>
    </row>
    <row r="16275" ht="15.0" customHeight="1">
      <c r="A16275" s="34" t="s">
        <v>32612</v>
      </c>
      <c r="B16275" s="35" t="s">
        <v>32613</v>
      </c>
    </row>
    <row r="16276" ht="15.0" customHeight="1">
      <c r="A16276" s="34" t="s">
        <v>32614</v>
      </c>
      <c r="B16276" s="35" t="s">
        <v>32615</v>
      </c>
    </row>
    <row r="16277" ht="15.0" customHeight="1">
      <c r="A16277" s="34" t="s">
        <v>32616</v>
      </c>
      <c r="B16277" s="35" t="s">
        <v>32617</v>
      </c>
    </row>
    <row r="16278" ht="15.0" customHeight="1">
      <c r="A16278" s="34" t="s">
        <v>32618</v>
      </c>
      <c r="B16278" s="35" t="s">
        <v>32619</v>
      </c>
    </row>
    <row r="16279" ht="15.0" customHeight="1">
      <c r="A16279" s="34" t="s">
        <v>32620</v>
      </c>
      <c r="B16279" s="35" t="s">
        <v>32621</v>
      </c>
    </row>
    <row r="16280" ht="15.0" customHeight="1">
      <c r="A16280" s="34" t="s">
        <v>32622</v>
      </c>
      <c r="B16280" s="35" t="s">
        <v>32623</v>
      </c>
    </row>
    <row r="16281" ht="15.0" customHeight="1">
      <c r="A16281" s="34" t="s">
        <v>32624</v>
      </c>
      <c r="B16281" s="35" t="s">
        <v>32625</v>
      </c>
    </row>
    <row r="16282" ht="15.0" customHeight="1">
      <c r="A16282" s="34" t="s">
        <v>32626</v>
      </c>
      <c r="B16282" s="35" t="s">
        <v>32627</v>
      </c>
    </row>
    <row r="16283" ht="15.0" customHeight="1">
      <c r="A16283" s="34" t="s">
        <v>32628</v>
      </c>
      <c r="B16283" s="35" t="s">
        <v>32629</v>
      </c>
    </row>
    <row r="16284" ht="15.0" customHeight="1">
      <c r="A16284" s="34" t="s">
        <v>32630</v>
      </c>
      <c r="B16284" s="35" t="s">
        <v>32631</v>
      </c>
    </row>
    <row r="16285" ht="15.0" customHeight="1">
      <c r="A16285" s="34" t="s">
        <v>32632</v>
      </c>
      <c r="B16285" s="35" t="s">
        <v>32633</v>
      </c>
    </row>
    <row r="16286" ht="15.0" customHeight="1">
      <c r="A16286" s="34" t="s">
        <v>32634</v>
      </c>
      <c r="B16286" s="35" t="s">
        <v>32635</v>
      </c>
    </row>
    <row r="16287" ht="15.0" customHeight="1">
      <c r="A16287" s="34" t="s">
        <v>32636</v>
      </c>
      <c r="B16287" s="35" t="s">
        <v>32637</v>
      </c>
    </row>
    <row r="16288" ht="15.0" customHeight="1">
      <c r="A16288" s="34" t="s">
        <v>32638</v>
      </c>
      <c r="B16288" s="35" t="s">
        <v>32639</v>
      </c>
    </row>
    <row r="16289" ht="15.0" customHeight="1">
      <c r="A16289" s="34" t="s">
        <v>32640</v>
      </c>
      <c r="B16289" s="35" t="s">
        <v>32641</v>
      </c>
    </row>
    <row r="16290" ht="15.0" customHeight="1">
      <c r="A16290" s="34" t="s">
        <v>32642</v>
      </c>
      <c r="B16290" s="35" t="s">
        <v>32643</v>
      </c>
    </row>
    <row r="16291" ht="15.0" customHeight="1">
      <c r="A16291" s="34" t="s">
        <v>32644</v>
      </c>
      <c r="B16291" s="35" t="s">
        <v>32645</v>
      </c>
    </row>
    <row r="16292" ht="15.0" customHeight="1">
      <c r="A16292" s="34" t="s">
        <v>32646</v>
      </c>
      <c r="B16292" s="35" t="s">
        <v>32647</v>
      </c>
    </row>
    <row r="16293" ht="15.0" customHeight="1">
      <c r="A16293" s="34" t="s">
        <v>32648</v>
      </c>
      <c r="B16293" s="35" t="s">
        <v>32649</v>
      </c>
    </row>
    <row r="16294" ht="15.0" customHeight="1">
      <c r="A16294" s="34" t="s">
        <v>32650</v>
      </c>
      <c r="B16294" s="35" t="s">
        <v>32651</v>
      </c>
    </row>
    <row r="16295" ht="15.0" customHeight="1">
      <c r="A16295" s="34" t="s">
        <v>32652</v>
      </c>
      <c r="B16295" s="35" t="s">
        <v>32653</v>
      </c>
    </row>
    <row r="16296" ht="15.0" customHeight="1">
      <c r="A16296" s="34" t="s">
        <v>32654</v>
      </c>
      <c r="B16296" s="35" t="s">
        <v>32655</v>
      </c>
    </row>
    <row r="16297" ht="15.0" customHeight="1">
      <c r="A16297" s="34" t="s">
        <v>32656</v>
      </c>
      <c r="B16297" s="35" t="s">
        <v>32657</v>
      </c>
    </row>
    <row r="16298" ht="15.0" customHeight="1">
      <c r="A16298" s="34" t="s">
        <v>32658</v>
      </c>
      <c r="B16298" s="35" t="s">
        <v>32659</v>
      </c>
    </row>
    <row r="16299" ht="15.0" customHeight="1">
      <c r="A16299" s="34" t="s">
        <v>32660</v>
      </c>
      <c r="B16299" s="35" t="s">
        <v>32661</v>
      </c>
    </row>
    <row r="16300" ht="15.0" customHeight="1">
      <c r="A16300" s="34" t="s">
        <v>32662</v>
      </c>
      <c r="B16300" s="35" t="s">
        <v>32663</v>
      </c>
    </row>
    <row r="16301" ht="15.0" customHeight="1">
      <c r="A16301" s="34" t="s">
        <v>32664</v>
      </c>
      <c r="B16301" s="35" t="s">
        <v>32665</v>
      </c>
    </row>
    <row r="16302" ht="15.0" customHeight="1">
      <c r="A16302" s="34" t="s">
        <v>32666</v>
      </c>
      <c r="B16302" s="35" t="s">
        <v>32667</v>
      </c>
    </row>
    <row r="16303" ht="15.0" customHeight="1">
      <c r="A16303" s="34" t="s">
        <v>32668</v>
      </c>
      <c r="B16303" s="35" t="s">
        <v>32669</v>
      </c>
    </row>
    <row r="16304" ht="15.0" customHeight="1">
      <c r="A16304" s="34" t="s">
        <v>32670</v>
      </c>
      <c r="B16304" s="35" t="s">
        <v>32671</v>
      </c>
    </row>
    <row r="16305" ht="15.0" customHeight="1">
      <c r="A16305" s="34" t="s">
        <v>32672</v>
      </c>
      <c r="B16305" s="35" t="s">
        <v>32673</v>
      </c>
    </row>
    <row r="16306" ht="15.0" customHeight="1">
      <c r="A16306" s="34" t="s">
        <v>32674</v>
      </c>
      <c r="B16306" s="35" t="s">
        <v>32675</v>
      </c>
    </row>
    <row r="16307" ht="15.0" customHeight="1">
      <c r="A16307" s="34" t="s">
        <v>32676</v>
      </c>
      <c r="B16307" s="35" t="s">
        <v>32677</v>
      </c>
    </row>
    <row r="16308" ht="15.0" customHeight="1">
      <c r="A16308" s="34" t="s">
        <v>32678</v>
      </c>
      <c r="B16308" s="35" t="s">
        <v>32679</v>
      </c>
    </row>
    <row r="16309" ht="15.0" customHeight="1">
      <c r="A16309" s="34" t="s">
        <v>32680</v>
      </c>
      <c r="B16309" s="35" t="s">
        <v>32681</v>
      </c>
    </row>
    <row r="16310" ht="15.0" customHeight="1">
      <c r="A16310" s="34" t="s">
        <v>32682</v>
      </c>
      <c r="B16310" s="35" t="s">
        <v>32683</v>
      </c>
    </row>
    <row r="16311" ht="15.0" customHeight="1">
      <c r="A16311" s="34" t="s">
        <v>32684</v>
      </c>
      <c r="B16311" s="35" t="s">
        <v>32685</v>
      </c>
    </row>
    <row r="16312" ht="15.0" customHeight="1">
      <c r="A16312" s="34" t="s">
        <v>32686</v>
      </c>
      <c r="B16312" s="35" t="s">
        <v>32687</v>
      </c>
    </row>
    <row r="16313" ht="15.0" customHeight="1">
      <c r="A16313" s="34" t="s">
        <v>32688</v>
      </c>
      <c r="B16313" s="35" t="s">
        <v>32689</v>
      </c>
    </row>
    <row r="16314" ht="15.0" customHeight="1">
      <c r="A16314" s="34" t="s">
        <v>32690</v>
      </c>
      <c r="B16314" s="35" t="s">
        <v>32691</v>
      </c>
    </row>
    <row r="16315" ht="15.0" customHeight="1">
      <c r="A16315" s="34" t="s">
        <v>32692</v>
      </c>
      <c r="B16315" s="35" t="s">
        <v>32693</v>
      </c>
    </row>
    <row r="16316" ht="15.0" customHeight="1">
      <c r="A16316" s="34" t="s">
        <v>32694</v>
      </c>
      <c r="B16316" s="35" t="s">
        <v>32695</v>
      </c>
    </row>
    <row r="16317" ht="15.0" customHeight="1">
      <c r="A16317" s="34" t="s">
        <v>32696</v>
      </c>
      <c r="B16317" s="35" t="s">
        <v>32697</v>
      </c>
    </row>
    <row r="16318" ht="15.0" customHeight="1">
      <c r="A16318" s="34" t="s">
        <v>32698</v>
      </c>
      <c r="B16318" s="35" t="s">
        <v>32699</v>
      </c>
    </row>
    <row r="16319" ht="15.0" customHeight="1">
      <c r="A16319" s="34" t="s">
        <v>32700</v>
      </c>
      <c r="B16319" s="35" t="s">
        <v>32701</v>
      </c>
    </row>
    <row r="16320" ht="15.0" customHeight="1">
      <c r="A16320" s="34" t="s">
        <v>32702</v>
      </c>
      <c r="B16320" s="35" t="s">
        <v>32703</v>
      </c>
    </row>
    <row r="16321" ht="15.0" customHeight="1">
      <c r="A16321" s="34" t="s">
        <v>32704</v>
      </c>
      <c r="B16321" s="35" t="s">
        <v>32705</v>
      </c>
    </row>
    <row r="16322" ht="15.0" customHeight="1">
      <c r="A16322" s="34" t="s">
        <v>32706</v>
      </c>
      <c r="B16322" s="35" t="s">
        <v>32707</v>
      </c>
    </row>
    <row r="16323" ht="15.0" customHeight="1">
      <c r="A16323" s="34" t="s">
        <v>32708</v>
      </c>
      <c r="B16323" s="35" t="s">
        <v>32709</v>
      </c>
    </row>
    <row r="16324" ht="15.0" customHeight="1">
      <c r="A16324" s="34" t="s">
        <v>32710</v>
      </c>
      <c r="B16324" s="35" t="s">
        <v>32711</v>
      </c>
    </row>
    <row r="16325" ht="15.0" customHeight="1">
      <c r="A16325" s="34" t="s">
        <v>32712</v>
      </c>
      <c r="B16325" s="35" t="s">
        <v>32713</v>
      </c>
    </row>
    <row r="16326" ht="15.0" customHeight="1">
      <c r="A16326" s="34" t="s">
        <v>32714</v>
      </c>
      <c r="B16326" s="35" t="s">
        <v>32715</v>
      </c>
    </row>
    <row r="16327" ht="15.0" customHeight="1">
      <c r="A16327" s="34" t="s">
        <v>32716</v>
      </c>
      <c r="B16327" s="35" t="s">
        <v>32717</v>
      </c>
    </row>
    <row r="16328" ht="15.0" customHeight="1">
      <c r="A16328" s="34" t="s">
        <v>32718</v>
      </c>
      <c r="B16328" s="35" t="s">
        <v>32719</v>
      </c>
    </row>
    <row r="16329" ht="15.0" customHeight="1">
      <c r="A16329" s="34" t="s">
        <v>32720</v>
      </c>
      <c r="B16329" s="35" t="s">
        <v>32721</v>
      </c>
    </row>
    <row r="16330" ht="15.0" customHeight="1">
      <c r="A16330" s="34" t="s">
        <v>32722</v>
      </c>
      <c r="B16330" s="35" t="s">
        <v>32723</v>
      </c>
    </row>
    <row r="16331" ht="15.0" customHeight="1">
      <c r="A16331" s="34" t="s">
        <v>32724</v>
      </c>
      <c r="B16331" s="35" t="s">
        <v>32725</v>
      </c>
    </row>
    <row r="16332" ht="15.0" customHeight="1">
      <c r="A16332" s="34" t="s">
        <v>32726</v>
      </c>
      <c r="B16332" s="35" t="s">
        <v>32727</v>
      </c>
    </row>
    <row r="16333" ht="15.0" customHeight="1">
      <c r="A16333" s="34" t="s">
        <v>32728</v>
      </c>
      <c r="B16333" s="35" t="s">
        <v>32729</v>
      </c>
    </row>
    <row r="16334" ht="15.0" customHeight="1">
      <c r="A16334" s="34" t="s">
        <v>32730</v>
      </c>
      <c r="B16334" s="35" t="s">
        <v>32731</v>
      </c>
    </row>
    <row r="16335" ht="15.0" customHeight="1">
      <c r="A16335" s="34" t="s">
        <v>32732</v>
      </c>
      <c r="B16335" s="35" t="s">
        <v>32733</v>
      </c>
    </row>
    <row r="16336" ht="15.0" customHeight="1">
      <c r="A16336" s="34" t="s">
        <v>32734</v>
      </c>
      <c r="B16336" s="35" t="s">
        <v>32735</v>
      </c>
    </row>
    <row r="16337" ht="15.0" customHeight="1">
      <c r="A16337" s="34" t="s">
        <v>32736</v>
      </c>
      <c r="B16337" s="35" t="s">
        <v>32737</v>
      </c>
    </row>
    <row r="16338" ht="15.0" customHeight="1">
      <c r="A16338" s="34" t="s">
        <v>32738</v>
      </c>
      <c r="B16338" s="35" t="s">
        <v>32739</v>
      </c>
    </row>
    <row r="16339" ht="15.0" customHeight="1">
      <c r="A16339" s="34" t="s">
        <v>32740</v>
      </c>
      <c r="B16339" s="35" t="s">
        <v>32741</v>
      </c>
    </row>
    <row r="16340" ht="15.0" customHeight="1">
      <c r="A16340" s="34" t="s">
        <v>32742</v>
      </c>
      <c r="B16340" s="35" t="s">
        <v>32743</v>
      </c>
    </row>
    <row r="16341" ht="15.0" customHeight="1">
      <c r="A16341" s="34" t="s">
        <v>32744</v>
      </c>
      <c r="B16341" s="35" t="s">
        <v>32745</v>
      </c>
    </row>
    <row r="16342" ht="15.0" customHeight="1">
      <c r="A16342" s="34" t="s">
        <v>32746</v>
      </c>
      <c r="B16342" s="35" t="s">
        <v>32747</v>
      </c>
    </row>
    <row r="16343" ht="15.0" customHeight="1">
      <c r="A16343" s="34" t="s">
        <v>32748</v>
      </c>
      <c r="B16343" s="35" t="s">
        <v>32749</v>
      </c>
    </row>
    <row r="16344" ht="15.0" customHeight="1">
      <c r="A16344" s="34" t="s">
        <v>32750</v>
      </c>
      <c r="B16344" s="35" t="s">
        <v>32751</v>
      </c>
    </row>
    <row r="16345" ht="15.0" customHeight="1">
      <c r="A16345" s="34" t="s">
        <v>32752</v>
      </c>
      <c r="B16345" s="35" t="s">
        <v>32753</v>
      </c>
    </row>
    <row r="16346" ht="15.0" customHeight="1">
      <c r="A16346" s="34" t="s">
        <v>32754</v>
      </c>
      <c r="B16346" s="35" t="s">
        <v>32755</v>
      </c>
    </row>
    <row r="16347" ht="15.0" customHeight="1">
      <c r="A16347" s="34" t="s">
        <v>32756</v>
      </c>
      <c r="B16347" s="35" t="s">
        <v>32757</v>
      </c>
    </row>
    <row r="16348" ht="15.0" customHeight="1">
      <c r="A16348" s="34" t="s">
        <v>32758</v>
      </c>
      <c r="B16348" s="35" t="s">
        <v>32759</v>
      </c>
    </row>
    <row r="16349" ht="15.0" customHeight="1">
      <c r="A16349" s="34" t="s">
        <v>32760</v>
      </c>
      <c r="B16349" s="35" t="s">
        <v>32761</v>
      </c>
    </row>
    <row r="16350" ht="15.0" customHeight="1">
      <c r="A16350" s="34" t="s">
        <v>32762</v>
      </c>
      <c r="B16350" s="35" t="s">
        <v>32763</v>
      </c>
    </row>
    <row r="16351" ht="15.0" customHeight="1">
      <c r="A16351" s="34" t="s">
        <v>32764</v>
      </c>
      <c r="B16351" s="35" t="s">
        <v>32765</v>
      </c>
    </row>
    <row r="16352" ht="15.0" customHeight="1">
      <c r="A16352" s="34" t="s">
        <v>32766</v>
      </c>
      <c r="B16352" s="35" t="s">
        <v>32767</v>
      </c>
    </row>
    <row r="16353" ht="15.0" customHeight="1">
      <c r="A16353" s="34" t="s">
        <v>32768</v>
      </c>
      <c r="B16353" s="35" t="s">
        <v>32769</v>
      </c>
    </row>
    <row r="16354" ht="15.0" customHeight="1">
      <c r="A16354" s="34" t="s">
        <v>32770</v>
      </c>
      <c r="B16354" s="35" t="s">
        <v>32771</v>
      </c>
    </row>
    <row r="16355" ht="15.0" customHeight="1">
      <c r="A16355" s="34" t="s">
        <v>32772</v>
      </c>
      <c r="B16355" s="35" t="s">
        <v>32773</v>
      </c>
    </row>
    <row r="16356" ht="15.0" customHeight="1">
      <c r="A16356" s="34" t="s">
        <v>32774</v>
      </c>
      <c r="B16356" s="35" t="s">
        <v>32775</v>
      </c>
    </row>
    <row r="16357" ht="15.0" customHeight="1">
      <c r="A16357" s="34" t="s">
        <v>32776</v>
      </c>
      <c r="B16357" s="35" t="s">
        <v>32777</v>
      </c>
    </row>
    <row r="16358" ht="15.0" customHeight="1">
      <c r="A16358" s="34" t="s">
        <v>564</v>
      </c>
      <c r="B16358" s="35" t="s">
        <v>32778</v>
      </c>
    </row>
    <row r="16359" ht="15.0" customHeight="1">
      <c r="A16359" s="34" t="s">
        <v>32779</v>
      </c>
      <c r="B16359" s="35" t="s">
        <v>32780</v>
      </c>
    </row>
    <row r="16360" ht="15.0" customHeight="1">
      <c r="A16360" s="34" t="s">
        <v>32781</v>
      </c>
      <c r="B16360" s="35" t="s">
        <v>32782</v>
      </c>
    </row>
    <row r="16361" ht="15.0" customHeight="1">
      <c r="A16361" s="34" t="s">
        <v>32783</v>
      </c>
      <c r="B16361" s="35" t="s">
        <v>32784</v>
      </c>
    </row>
    <row r="16362" ht="15.0" customHeight="1">
      <c r="A16362" s="34" t="s">
        <v>32785</v>
      </c>
      <c r="B16362" s="35" t="s">
        <v>32786</v>
      </c>
    </row>
    <row r="16363" ht="15.0" customHeight="1">
      <c r="A16363" s="34" t="s">
        <v>32787</v>
      </c>
      <c r="B16363" s="35" t="s">
        <v>32788</v>
      </c>
    </row>
    <row r="16364" ht="15.0" customHeight="1">
      <c r="A16364" s="34" t="s">
        <v>32789</v>
      </c>
      <c r="B16364" s="35" t="s">
        <v>32790</v>
      </c>
    </row>
    <row r="16365" ht="15.0" customHeight="1">
      <c r="A16365" s="34" t="s">
        <v>32791</v>
      </c>
      <c r="B16365" s="35" t="s">
        <v>32792</v>
      </c>
    </row>
    <row r="16366" ht="15.0" customHeight="1">
      <c r="A16366" s="34" t="s">
        <v>32793</v>
      </c>
      <c r="B16366" s="35" t="s">
        <v>32794</v>
      </c>
    </row>
    <row r="16367" ht="15.0" customHeight="1">
      <c r="A16367" s="34" t="s">
        <v>32795</v>
      </c>
      <c r="B16367" s="35" t="s">
        <v>32796</v>
      </c>
    </row>
    <row r="16368" ht="15.0" customHeight="1">
      <c r="A16368" s="34" t="s">
        <v>32797</v>
      </c>
      <c r="B16368" s="35" t="s">
        <v>32798</v>
      </c>
    </row>
    <row r="16369" ht="15.0" customHeight="1">
      <c r="A16369" s="34" t="s">
        <v>32799</v>
      </c>
      <c r="B16369" s="35" t="s">
        <v>32800</v>
      </c>
    </row>
    <row r="16370" ht="15.0" customHeight="1">
      <c r="A16370" s="34" t="s">
        <v>32801</v>
      </c>
      <c r="B16370" s="35" t="s">
        <v>32802</v>
      </c>
    </row>
    <row r="16371" ht="15.0" customHeight="1">
      <c r="A16371" s="34" t="s">
        <v>32803</v>
      </c>
      <c r="B16371" s="35" t="s">
        <v>32804</v>
      </c>
    </row>
    <row r="16372" ht="15.0" customHeight="1">
      <c r="A16372" s="34" t="s">
        <v>32805</v>
      </c>
      <c r="B16372" s="35" t="s">
        <v>32806</v>
      </c>
    </row>
    <row r="16373" ht="15.0" customHeight="1">
      <c r="A16373" s="34" t="s">
        <v>32807</v>
      </c>
      <c r="B16373" s="35" t="s">
        <v>32808</v>
      </c>
    </row>
    <row r="16374" ht="15.0" customHeight="1">
      <c r="A16374" s="34" t="s">
        <v>32809</v>
      </c>
      <c r="B16374" s="35" t="s">
        <v>32810</v>
      </c>
    </row>
    <row r="16375" ht="15.0" customHeight="1">
      <c r="A16375" s="34" t="s">
        <v>32811</v>
      </c>
      <c r="B16375" s="35" t="s">
        <v>32812</v>
      </c>
    </row>
    <row r="16376" ht="15.0" customHeight="1">
      <c r="A16376" s="34" t="s">
        <v>32813</v>
      </c>
      <c r="B16376" s="35" t="s">
        <v>32814</v>
      </c>
    </row>
    <row r="16377" ht="15.0" customHeight="1">
      <c r="A16377" s="34" t="s">
        <v>32815</v>
      </c>
      <c r="B16377" s="35" t="s">
        <v>32816</v>
      </c>
    </row>
    <row r="16378" ht="15.0" customHeight="1">
      <c r="A16378" s="34" t="s">
        <v>32817</v>
      </c>
      <c r="B16378" s="35" t="s">
        <v>32818</v>
      </c>
    </row>
    <row r="16379" ht="15.0" customHeight="1">
      <c r="A16379" s="34" t="s">
        <v>32819</v>
      </c>
      <c r="B16379" s="35" t="s">
        <v>32820</v>
      </c>
    </row>
    <row r="16380" ht="15.0" customHeight="1">
      <c r="A16380" s="34" t="s">
        <v>32821</v>
      </c>
      <c r="B16380" s="35" t="s">
        <v>32822</v>
      </c>
    </row>
    <row r="16381" ht="15.0" customHeight="1">
      <c r="A16381" s="34" t="s">
        <v>32823</v>
      </c>
      <c r="B16381" s="35" t="s">
        <v>32824</v>
      </c>
    </row>
    <row r="16382" ht="15.0" customHeight="1">
      <c r="A16382" s="34" t="s">
        <v>32825</v>
      </c>
      <c r="B16382" s="35" t="s">
        <v>32826</v>
      </c>
    </row>
    <row r="16383" ht="15.0" customHeight="1">
      <c r="A16383" s="34" t="s">
        <v>32827</v>
      </c>
      <c r="B16383" s="35" t="s">
        <v>32828</v>
      </c>
    </row>
    <row r="16384" ht="15.0" customHeight="1">
      <c r="A16384" s="34" t="s">
        <v>32829</v>
      </c>
      <c r="B16384" s="35" t="s">
        <v>32830</v>
      </c>
    </row>
    <row r="16385" ht="15.0" customHeight="1">
      <c r="A16385" s="34" t="s">
        <v>32831</v>
      </c>
      <c r="B16385" s="35" t="s">
        <v>32832</v>
      </c>
    </row>
    <row r="16386" ht="15.0" customHeight="1">
      <c r="A16386" s="34" t="s">
        <v>32833</v>
      </c>
      <c r="B16386" s="35" t="s">
        <v>32834</v>
      </c>
    </row>
    <row r="16387" ht="15.0" customHeight="1">
      <c r="A16387" s="34" t="s">
        <v>32835</v>
      </c>
      <c r="B16387" s="35" t="s">
        <v>32836</v>
      </c>
    </row>
    <row r="16388" ht="15.0" customHeight="1">
      <c r="A16388" s="34" t="s">
        <v>32837</v>
      </c>
      <c r="B16388" s="35" t="s">
        <v>32838</v>
      </c>
    </row>
    <row r="16389" ht="15.0" customHeight="1">
      <c r="A16389" s="34" t="s">
        <v>32839</v>
      </c>
      <c r="B16389" s="35" t="s">
        <v>32840</v>
      </c>
    </row>
    <row r="16390" ht="15.0" customHeight="1">
      <c r="A16390" s="34" t="s">
        <v>32841</v>
      </c>
      <c r="B16390" s="35" t="s">
        <v>32842</v>
      </c>
    </row>
    <row r="16391" ht="15.0" customHeight="1">
      <c r="A16391" s="34" t="s">
        <v>32843</v>
      </c>
      <c r="B16391" s="35" t="s">
        <v>32844</v>
      </c>
    </row>
    <row r="16392" ht="15.0" customHeight="1">
      <c r="A16392" s="34" t="s">
        <v>32845</v>
      </c>
      <c r="B16392" s="35" t="s">
        <v>32846</v>
      </c>
    </row>
    <row r="16393" ht="15.0" customHeight="1">
      <c r="A16393" s="34" t="s">
        <v>32847</v>
      </c>
      <c r="B16393" s="35" t="s">
        <v>32848</v>
      </c>
    </row>
    <row r="16394" ht="15.0" customHeight="1">
      <c r="A16394" s="34" t="s">
        <v>32849</v>
      </c>
      <c r="B16394" s="35" t="s">
        <v>32850</v>
      </c>
    </row>
    <row r="16395" ht="15.0" customHeight="1">
      <c r="A16395" s="34" t="s">
        <v>32851</v>
      </c>
      <c r="B16395" s="35" t="s">
        <v>32852</v>
      </c>
    </row>
    <row r="16396" ht="15.0" customHeight="1">
      <c r="A16396" s="34" t="s">
        <v>32853</v>
      </c>
      <c r="B16396" s="35" t="s">
        <v>32854</v>
      </c>
    </row>
    <row r="16397" ht="15.0" customHeight="1">
      <c r="A16397" s="34" t="s">
        <v>32855</v>
      </c>
      <c r="B16397" s="35" t="s">
        <v>32856</v>
      </c>
    </row>
    <row r="16398" ht="15.0" customHeight="1">
      <c r="A16398" s="34" t="s">
        <v>32857</v>
      </c>
      <c r="B16398" s="35" t="s">
        <v>32858</v>
      </c>
    </row>
    <row r="16399" ht="15.0" customHeight="1">
      <c r="A16399" s="34" t="s">
        <v>32859</v>
      </c>
      <c r="B16399" s="35" t="s">
        <v>32860</v>
      </c>
    </row>
    <row r="16400" ht="15.0" customHeight="1">
      <c r="A16400" s="34" t="s">
        <v>32861</v>
      </c>
      <c r="B16400" s="35" t="s">
        <v>32862</v>
      </c>
    </row>
    <row r="16401" ht="15.0" customHeight="1">
      <c r="A16401" s="34" t="s">
        <v>32863</v>
      </c>
      <c r="B16401" s="35" t="s">
        <v>32864</v>
      </c>
    </row>
    <row r="16402" ht="15.0" customHeight="1">
      <c r="A16402" s="34" t="s">
        <v>32865</v>
      </c>
      <c r="B16402" s="35" t="s">
        <v>32866</v>
      </c>
    </row>
    <row r="16403" ht="15.0" customHeight="1">
      <c r="A16403" s="34" t="s">
        <v>32867</v>
      </c>
      <c r="B16403" s="35" t="s">
        <v>32868</v>
      </c>
    </row>
    <row r="16404" ht="15.0" customHeight="1">
      <c r="A16404" s="34" t="s">
        <v>32869</v>
      </c>
      <c r="B16404" s="35" t="s">
        <v>32870</v>
      </c>
    </row>
    <row r="16405" ht="15.0" customHeight="1">
      <c r="A16405" s="34" t="s">
        <v>32871</v>
      </c>
      <c r="B16405" s="35" t="s">
        <v>32872</v>
      </c>
    </row>
    <row r="16406" ht="15.0" customHeight="1">
      <c r="A16406" s="34" t="s">
        <v>32873</v>
      </c>
      <c r="B16406" s="35" t="s">
        <v>32874</v>
      </c>
    </row>
    <row r="16407" ht="15.0" customHeight="1">
      <c r="A16407" s="34" t="s">
        <v>32875</v>
      </c>
      <c r="B16407" s="35" t="s">
        <v>32876</v>
      </c>
    </row>
    <row r="16408" ht="15.0" customHeight="1">
      <c r="A16408" s="34" t="s">
        <v>32877</v>
      </c>
      <c r="B16408" s="35" t="s">
        <v>32878</v>
      </c>
    </row>
    <row r="16409" ht="15.0" customHeight="1">
      <c r="A16409" s="34" t="s">
        <v>32879</v>
      </c>
      <c r="B16409" s="35" t="s">
        <v>32880</v>
      </c>
    </row>
    <row r="16410" ht="15.0" customHeight="1">
      <c r="A16410" s="34" t="s">
        <v>32881</v>
      </c>
      <c r="B16410" s="35" t="s">
        <v>32882</v>
      </c>
    </row>
    <row r="16411" ht="15.0" customHeight="1">
      <c r="A16411" s="34" t="s">
        <v>32883</v>
      </c>
      <c r="B16411" s="35" t="s">
        <v>32884</v>
      </c>
    </row>
    <row r="16412" ht="15.0" customHeight="1">
      <c r="A16412" s="34" t="s">
        <v>32885</v>
      </c>
      <c r="B16412" s="35" t="s">
        <v>32886</v>
      </c>
    </row>
    <row r="16413" ht="15.0" customHeight="1">
      <c r="A16413" s="34" t="s">
        <v>32887</v>
      </c>
      <c r="B16413" s="35" t="s">
        <v>32888</v>
      </c>
    </row>
    <row r="16414" ht="15.0" customHeight="1">
      <c r="A16414" s="34" t="s">
        <v>32889</v>
      </c>
      <c r="B16414" s="35" t="s">
        <v>32890</v>
      </c>
    </row>
    <row r="16415" ht="15.0" customHeight="1">
      <c r="A16415" s="34" t="s">
        <v>32891</v>
      </c>
      <c r="B16415" s="35" t="s">
        <v>32892</v>
      </c>
    </row>
    <row r="16416" ht="15.0" customHeight="1">
      <c r="A16416" s="34" t="s">
        <v>32893</v>
      </c>
      <c r="B16416" s="35" t="s">
        <v>32894</v>
      </c>
    </row>
    <row r="16417" ht="15.0" customHeight="1">
      <c r="A16417" s="34" t="s">
        <v>32895</v>
      </c>
      <c r="B16417" s="35" t="s">
        <v>32896</v>
      </c>
    </row>
    <row r="16418" ht="15.0" customHeight="1">
      <c r="A16418" s="34" t="s">
        <v>32897</v>
      </c>
      <c r="B16418" s="35" t="s">
        <v>32898</v>
      </c>
    </row>
    <row r="16419" ht="15.0" customHeight="1">
      <c r="A16419" s="34" t="s">
        <v>32899</v>
      </c>
      <c r="B16419" s="35" t="s">
        <v>32900</v>
      </c>
    </row>
    <row r="16420" ht="15.0" customHeight="1">
      <c r="A16420" s="34" t="s">
        <v>32901</v>
      </c>
      <c r="B16420" s="35" t="s">
        <v>32902</v>
      </c>
    </row>
    <row r="16421" ht="15.0" customHeight="1">
      <c r="A16421" s="34" t="s">
        <v>32903</v>
      </c>
      <c r="B16421" s="35" t="s">
        <v>32904</v>
      </c>
    </row>
    <row r="16422" ht="15.0" customHeight="1">
      <c r="A16422" s="34" t="s">
        <v>32905</v>
      </c>
      <c r="B16422" s="35" t="s">
        <v>32906</v>
      </c>
    </row>
    <row r="16423" ht="15.0" customHeight="1">
      <c r="A16423" s="34" t="s">
        <v>32907</v>
      </c>
      <c r="B16423" s="35" t="s">
        <v>32908</v>
      </c>
    </row>
    <row r="16424" ht="15.0" customHeight="1">
      <c r="A16424" s="34" t="s">
        <v>32909</v>
      </c>
      <c r="B16424" s="35" t="s">
        <v>32910</v>
      </c>
    </row>
    <row r="16425" ht="15.0" customHeight="1">
      <c r="A16425" s="34" t="s">
        <v>32911</v>
      </c>
      <c r="B16425" s="35" t="s">
        <v>32912</v>
      </c>
    </row>
    <row r="16426" ht="15.0" customHeight="1">
      <c r="A16426" s="34" t="s">
        <v>32913</v>
      </c>
      <c r="B16426" s="35" t="s">
        <v>32914</v>
      </c>
    </row>
    <row r="16427" ht="15.0" customHeight="1">
      <c r="A16427" s="34" t="s">
        <v>32915</v>
      </c>
      <c r="B16427" s="35" t="s">
        <v>32916</v>
      </c>
    </row>
    <row r="16428" ht="15.0" customHeight="1">
      <c r="A16428" s="34" t="s">
        <v>32917</v>
      </c>
      <c r="B16428" s="35" t="s">
        <v>32918</v>
      </c>
    </row>
    <row r="16429" ht="15.0" customHeight="1">
      <c r="A16429" s="34" t="s">
        <v>32919</v>
      </c>
      <c r="B16429" s="35" t="s">
        <v>32920</v>
      </c>
    </row>
    <row r="16430" ht="15.0" customHeight="1">
      <c r="A16430" s="34" t="s">
        <v>32921</v>
      </c>
      <c r="B16430" s="35" t="s">
        <v>32922</v>
      </c>
    </row>
    <row r="16431" ht="15.0" customHeight="1">
      <c r="A16431" s="34" t="s">
        <v>32923</v>
      </c>
      <c r="B16431" s="35" t="s">
        <v>32924</v>
      </c>
    </row>
    <row r="16432" ht="15.0" customHeight="1">
      <c r="A16432" s="34" t="s">
        <v>32925</v>
      </c>
      <c r="B16432" s="35" t="s">
        <v>32926</v>
      </c>
    </row>
    <row r="16433" ht="15.0" customHeight="1">
      <c r="A16433" s="34" t="s">
        <v>32927</v>
      </c>
      <c r="B16433" s="35" t="s">
        <v>32928</v>
      </c>
    </row>
    <row r="16434" ht="15.0" customHeight="1">
      <c r="A16434" s="34" t="s">
        <v>32929</v>
      </c>
      <c r="B16434" s="35" t="s">
        <v>32930</v>
      </c>
    </row>
    <row r="16435" ht="15.0" customHeight="1">
      <c r="A16435" s="34" t="s">
        <v>32931</v>
      </c>
      <c r="B16435" s="35" t="s">
        <v>32932</v>
      </c>
    </row>
    <row r="16436" ht="15.0" customHeight="1">
      <c r="A16436" s="34" t="s">
        <v>32933</v>
      </c>
      <c r="B16436" s="35" t="s">
        <v>32934</v>
      </c>
    </row>
    <row r="16437" ht="15.0" customHeight="1">
      <c r="A16437" s="34" t="s">
        <v>32935</v>
      </c>
      <c r="B16437" s="35" t="s">
        <v>32936</v>
      </c>
    </row>
    <row r="16438" ht="15.0" customHeight="1">
      <c r="A16438" s="34" t="s">
        <v>32937</v>
      </c>
      <c r="B16438" s="35" t="s">
        <v>32938</v>
      </c>
    </row>
    <row r="16439" ht="15.0" customHeight="1">
      <c r="A16439" s="34" t="s">
        <v>32939</v>
      </c>
      <c r="B16439" s="35" t="s">
        <v>32940</v>
      </c>
    </row>
    <row r="16440" ht="15.0" customHeight="1">
      <c r="A16440" s="34" t="s">
        <v>32941</v>
      </c>
      <c r="B16440" s="35" t="s">
        <v>32942</v>
      </c>
    </row>
    <row r="16441" ht="15.0" customHeight="1">
      <c r="A16441" s="34" t="s">
        <v>32943</v>
      </c>
      <c r="B16441" s="35" t="s">
        <v>32944</v>
      </c>
    </row>
    <row r="16442" ht="15.0" customHeight="1">
      <c r="A16442" s="34" t="s">
        <v>32945</v>
      </c>
      <c r="B16442" s="35" t="s">
        <v>32946</v>
      </c>
    </row>
    <row r="16443" ht="15.0" customHeight="1">
      <c r="A16443" s="34" t="s">
        <v>32947</v>
      </c>
      <c r="B16443" s="35" t="s">
        <v>32948</v>
      </c>
    </row>
    <row r="16444" ht="15.0" customHeight="1">
      <c r="A16444" s="34" t="s">
        <v>32949</v>
      </c>
      <c r="B16444" s="35" t="s">
        <v>32950</v>
      </c>
    </row>
    <row r="16445" ht="15.0" customHeight="1">
      <c r="A16445" s="34" t="s">
        <v>32951</v>
      </c>
      <c r="B16445" s="35" t="s">
        <v>32952</v>
      </c>
    </row>
    <row r="16446" ht="15.0" customHeight="1">
      <c r="A16446" s="34" t="s">
        <v>32953</v>
      </c>
      <c r="B16446" s="35" t="s">
        <v>32954</v>
      </c>
    </row>
    <row r="16447" ht="15.0" customHeight="1">
      <c r="A16447" s="34" t="s">
        <v>32955</v>
      </c>
      <c r="B16447" s="35" t="s">
        <v>32956</v>
      </c>
    </row>
    <row r="16448" ht="15.0" customHeight="1">
      <c r="A16448" s="34" t="s">
        <v>32957</v>
      </c>
      <c r="B16448" s="35" t="s">
        <v>32958</v>
      </c>
    </row>
    <row r="16449" ht="15.0" customHeight="1">
      <c r="A16449" s="34" t="s">
        <v>32959</v>
      </c>
      <c r="B16449" s="35" t="s">
        <v>32960</v>
      </c>
    </row>
    <row r="16450" ht="15.0" customHeight="1">
      <c r="A16450" s="34" t="s">
        <v>32961</v>
      </c>
      <c r="B16450" s="35" t="s">
        <v>32962</v>
      </c>
    </row>
    <row r="16451" ht="15.0" customHeight="1">
      <c r="A16451" s="34" t="s">
        <v>32963</v>
      </c>
      <c r="B16451" s="35" t="s">
        <v>32964</v>
      </c>
    </row>
    <row r="16452" ht="15.0" customHeight="1">
      <c r="A16452" s="34" t="s">
        <v>32965</v>
      </c>
      <c r="B16452" s="35" t="s">
        <v>32966</v>
      </c>
    </row>
    <row r="16453" ht="15.0" customHeight="1">
      <c r="A16453" s="34" t="s">
        <v>32967</v>
      </c>
      <c r="B16453" s="35" t="s">
        <v>32968</v>
      </c>
    </row>
    <row r="16454" ht="15.0" customHeight="1">
      <c r="A16454" s="34" t="s">
        <v>32969</v>
      </c>
      <c r="B16454" s="35" t="s">
        <v>32970</v>
      </c>
    </row>
    <row r="16455" ht="15.0" customHeight="1">
      <c r="A16455" s="34" t="s">
        <v>32971</v>
      </c>
      <c r="B16455" s="35" t="s">
        <v>32972</v>
      </c>
    </row>
    <row r="16456" ht="15.0" customHeight="1">
      <c r="A16456" s="34" t="s">
        <v>32973</v>
      </c>
      <c r="B16456" s="35" t="s">
        <v>32974</v>
      </c>
    </row>
    <row r="16457" ht="15.0" customHeight="1">
      <c r="A16457" s="34" t="s">
        <v>32975</v>
      </c>
      <c r="B16457" s="35" t="s">
        <v>32976</v>
      </c>
    </row>
    <row r="16458" ht="15.0" customHeight="1">
      <c r="A16458" s="34" t="s">
        <v>32977</v>
      </c>
      <c r="B16458" s="35" t="s">
        <v>32978</v>
      </c>
    </row>
    <row r="16459" ht="15.0" customHeight="1">
      <c r="A16459" s="34" t="s">
        <v>32979</v>
      </c>
      <c r="B16459" s="35" t="s">
        <v>32980</v>
      </c>
    </row>
    <row r="16460" ht="15.0" customHeight="1">
      <c r="A16460" s="34" t="s">
        <v>32981</v>
      </c>
      <c r="B16460" s="35" t="s">
        <v>32982</v>
      </c>
    </row>
    <row r="16461" ht="15.0" customHeight="1">
      <c r="A16461" s="34" t="s">
        <v>32983</v>
      </c>
      <c r="B16461" s="35" t="s">
        <v>32984</v>
      </c>
    </row>
    <row r="16462" ht="15.0" customHeight="1">
      <c r="A16462" s="34" t="s">
        <v>32985</v>
      </c>
      <c r="B16462" s="35" t="s">
        <v>32986</v>
      </c>
    </row>
    <row r="16463" ht="15.0" customHeight="1">
      <c r="A16463" s="34" t="s">
        <v>32987</v>
      </c>
      <c r="B16463" s="35" t="s">
        <v>32988</v>
      </c>
    </row>
    <row r="16464" ht="15.0" customHeight="1">
      <c r="A16464" s="34" t="s">
        <v>32989</v>
      </c>
      <c r="B16464" s="35" t="s">
        <v>32990</v>
      </c>
    </row>
    <row r="16465" ht="15.0" customHeight="1">
      <c r="A16465" s="34" t="s">
        <v>32991</v>
      </c>
      <c r="B16465" s="35" t="s">
        <v>32992</v>
      </c>
    </row>
    <row r="16466" ht="15.0" customHeight="1">
      <c r="A16466" s="34" t="s">
        <v>32993</v>
      </c>
      <c r="B16466" s="35" t="s">
        <v>32994</v>
      </c>
    </row>
    <row r="16467" ht="15.0" customHeight="1">
      <c r="A16467" s="34" t="s">
        <v>32995</v>
      </c>
      <c r="B16467" s="35" t="s">
        <v>32996</v>
      </c>
    </row>
    <row r="16468" ht="15.0" customHeight="1">
      <c r="A16468" s="34" t="s">
        <v>32997</v>
      </c>
      <c r="B16468" s="35" t="s">
        <v>32998</v>
      </c>
    </row>
    <row r="16469" ht="15.0" customHeight="1">
      <c r="A16469" s="34" t="s">
        <v>32999</v>
      </c>
      <c r="B16469" s="35" t="s">
        <v>33000</v>
      </c>
    </row>
    <row r="16470" ht="15.0" customHeight="1">
      <c r="A16470" s="34" t="s">
        <v>33001</v>
      </c>
      <c r="B16470" s="35" t="s">
        <v>33002</v>
      </c>
    </row>
    <row r="16471" ht="15.0" customHeight="1">
      <c r="A16471" s="34" t="s">
        <v>33003</v>
      </c>
      <c r="B16471" s="35" t="s">
        <v>33004</v>
      </c>
    </row>
    <row r="16472" ht="15.0" customHeight="1">
      <c r="A16472" s="34" t="s">
        <v>33005</v>
      </c>
      <c r="B16472" s="35" t="s">
        <v>33006</v>
      </c>
    </row>
    <row r="16473" ht="15.0" customHeight="1">
      <c r="A16473" s="34" t="s">
        <v>33007</v>
      </c>
      <c r="B16473" s="35" t="s">
        <v>33008</v>
      </c>
    </row>
    <row r="16474" ht="15.0" customHeight="1">
      <c r="A16474" s="34" t="s">
        <v>33009</v>
      </c>
      <c r="B16474" s="35" t="s">
        <v>33010</v>
      </c>
    </row>
    <row r="16475" ht="15.0" customHeight="1">
      <c r="A16475" s="34" t="s">
        <v>33011</v>
      </c>
      <c r="B16475" s="35" t="s">
        <v>33012</v>
      </c>
    </row>
    <row r="16476" ht="15.0" customHeight="1">
      <c r="A16476" s="34" t="s">
        <v>33013</v>
      </c>
      <c r="B16476" s="35" t="s">
        <v>33014</v>
      </c>
    </row>
    <row r="16477" ht="15.0" customHeight="1">
      <c r="A16477" s="34" t="s">
        <v>33015</v>
      </c>
      <c r="B16477" s="35" t="s">
        <v>33016</v>
      </c>
    </row>
    <row r="16478" ht="15.0" customHeight="1">
      <c r="A16478" s="34" t="s">
        <v>33017</v>
      </c>
      <c r="B16478" s="35" t="s">
        <v>33018</v>
      </c>
    </row>
    <row r="16479" ht="15.0" customHeight="1">
      <c r="A16479" s="34" t="s">
        <v>33019</v>
      </c>
      <c r="B16479" s="35" t="s">
        <v>33020</v>
      </c>
    </row>
    <row r="16480" ht="15.0" customHeight="1">
      <c r="A16480" s="34" t="s">
        <v>33021</v>
      </c>
      <c r="B16480" s="35" t="s">
        <v>33022</v>
      </c>
    </row>
    <row r="16481" ht="15.0" customHeight="1">
      <c r="A16481" s="34" t="s">
        <v>33023</v>
      </c>
      <c r="B16481" s="35" t="s">
        <v>33024</v>
      </c>
    </row>
    <row r="16482" ht="15.0" customHeight="1">
      <c r="A16482" s="34" t="s">
        <v>33025</v>
      </c>
      <c r="B16482" s="35" t="s">
        <v>33026</v>
      </c>
    </row>
    <row r="16483" ht="15.0" customHeight="1">
      <c r="A16483" s="34" t="s">
        <v>33027</v>
      </c>
      <c r="B16483" s="35" t="s">
        <v>33028</v>
      </c>
    </row>
    <row r="16484" ht="15.0" customHeight="1">
      <c r="A16484" s="34" t="s">
        <v>33029</v>
      </c>
      <c r="B16484" s="35" t="s">
        <v>33030</v>
      </c>
    </row>
    <row r="16485" ht="15.0" customHeight="1">
      <c r="A16485" s="34" t="s">
        <v>33031</v>
      </c>
      <c r="B16485" s="35" t="s">
        <v>33032</v>
      </c>
    </row>
    <row r="16486" ht="15.0" customHeight="1">
      <c r="A16486" s="34" t="s">
        <v>33033</v>
      </c>
      <c r="B16486" s="35" t="s">
        <v>33034</v>
      </c>
    </row>
    <row r="16487" ht="15.0" customHeight="1">
      <c r="A16487" s="34" t="s">
        <v>33035</v>
      </c>
      <c r="B16487" s="35" t="s">
        <v>33036</v>
      </c>
    </row>
    <row r="16488" ht="15.0" customHeight="1">
      <c r="A16488" s="34" t="s">
        <v>33037</v>
      </c>
      <c r="B16488" s="35" t="s">
        <v>33038</v>
      </c>
    </row>
    <row r="16489" ht="15.0" customHeight="1">
      <c r="A16489" s="34" t="s">
        <v>33039</v>
      </c>
      <c r="B16489" s="35" t="s">
        <v>33040</v>
      </c>
    </row>
    <row r="16490" ht="15.0" customHeight="1">
      <c r="A16490" s="34" t="s">
        <v>33041</v>
      </c>
      <c r="B16490" s="35" t="s">
        <v>33042</v>
      </c>
    </row>
    <row r="16491" ht="15.0" customHeight="1">
      <c r="A16491" s="34" t="s">
        <v>33043</v>
      </c>
      <c r="B16491" s="35" t="s">
        <v>33044</v>
      </c>
    </row>
    <row r="16492" ht="15.0" customHeight="1">
      <c r="A16492" s="34" t="s">
        <v>33045</v>
      </c>
      <c r="B16492" s="35" t="s">
        <v>33046</v>
      </c>
    </row>
    <row r="16493" ht="15.0" customHeight="1">
      <c r="A16493" s="34" t="s">
        <v>33047</v>
      </c>
      <c r="B16493" s="35" t="s">
        <v>33048</v>
      </c>
    </row>
    <row r="16494" ht="15.0" customHeight="1">
      <c r="A16494" s="34" t="s">
        <v>33049</v>
      </c>
      <c r="B16494" s="35" t="s">
        <v>33050</v>
      </c>
    </row>
    <row r="16495" ht="15.0" customHeight="1">
      <c r="A16495" s="34" t="s">
        <v>33051</v>
      </c>
      <c r="B16495" s="35" t="s">
        <v>33052</v>
      </c>
    </row>
    <row r="16496" ht="15.0" customHeight="1">
      <c r="A16496" s="34" t="s">
        <v>33053</v>
      </c>
      <c r="B16496" s="35" t="s">
        <v>33054</v>
      </c>
    </row>
    <row r="16497" ht="15.0" customHeight="1">
      <c r="A16497" s="34" t="s">
        <v>33055</v>
      </c>
      <c r="B16497" s="35" t="s">
        <v>33056</v>
      </c>
    </row>
    <row r="16498" ht="15.0" customHeight="1">
      <c r="A16498" s="34" t="s">
        <v>33057</v>
      </c>
      <c r="B16498" s="35" t="s">
        <v>33058</v>
      </c>
    </row>
    <row r="16499" ht="15.0" customHeight="1">
      <c r="A16499" s="34" t="s">
        <v>33059</v>
      </c>
      <c r="B16499" s="35" t="s">
        <v>33060</v>
      </c>
    </row>
    <row r="16500" ht="15.0" customHeight="1">
      <c r="A16500" s="34" t="s">
        <v>33061</v>
      </c>
      <c r="B16500" s="35" t="s">
        <v>33062</v>
      </c>
    </row>
    <row r="16501" ht="15.0" customHeight="1">
      <c r="A16501" s="34" t="s">
        <v>33063</v>
      </c>
      <c r="B16501" s="35" t="s">
        <v>33064</v>
      </c>
    </row>
    <row r="16502" ht="15.0" customHeight="1">
      <c r="A16502" s="34" t="s">
        <v>33065</v>
      </c>
      <c r="B16502" s="35" t="s">
        <v>33066</v>
      </c>
    </row>
    <row r="16503" ht="15.0" customHeight="1">
      <c r="A16503" s="34" t="s">
        <v>33067</v>
      </c>
      <c r="B16503" s="35" t="s">
        <v>33068</v>
      </c>
    </row>
    <row r="16504" ht="15.0" customHeight="1">
      <c r="A16504" s="34" t="s">
        <v>33069</v>
      </c>
      <c r="B16504" s="35" t="s">
        <v>33070</v>
      </c>
    </row>
    <row r="16505" ht="15.0" customHeight="1">
      <c r="A16505" s="34" t="s">
        <v>33071</v>
      </c>
      <c r="B16505" s="35" t="s">
        <v>33072</v>
      </c>
    </row>
    <row r="16506" ht="15.0" customHeight="1">
      <c r="A16506" s="34" t="s">
        <v>26796</v>
      </c>
      <c r="B16506" s="35" t="s">
        <v>33073</v>
      </c>
    </row>
    <row r="16507" ht="15.0" customHeight="1">
      <c r="A16507" s="34" t="s">
        <v>33074</v>
      </c>
      <c r="B16507" s="35" t="s">
        <v>33075</v>
      </c>
    </row>
    <row r="16508" ht="15.0" customHeight="1">
      <c r="A16508" s="34" t="s">
        <v>33076</v>
      </c>
      <c r="B16508" s="35" t="s">
        <v>33077</v>
      </c>
    </row>
    <row r="16509" ht="15.0" customHeight="1">
      <c r="A16509" s="34" t="s">
        <v>33078</v>
      </c>
      <c r="B16509" s="35" t="s">
        <v>33079</v>
      </c>
    </row>
    <row r="16510" ht="15.0" customHeight="1">
      <c r="A16510" s="34" t="s">
        <v>33080</v>
      </c>
      <c r="B16510" s="35" t="s">
        <v>33081</v>
      </c>
    </row>
    <row r="16511" ht="15.0" customHeight="1">
      <c r="A16511" s="34" t="s">
        <v>33082</v>
      </c>
      <c r="B16511" s="35" t="s">
        <v>33083</v>
      </c>
    </row>
    <row r="16512" ht="15.0" customHeight="1">
      <c r="A16512" s="34" t="s">
        <v>33084</v>
      </c>
      <c r="B16512" s="35" t="s">
        <v>33085</v>
      </c>
    </row>
    <row r="16513" ht="15.0" customHeight="1">
      <c r="A16513" s="34" t="s">
        <v>33086</v>
      </c>
      <c r="B16513" s="35" t="s">
        <v>33087</v>
      </c>
    </row>
    <row r="16514" ht="15.0" customHeight="1">
      <c r="A16514" s="34" t="s">
        <v>33088</v>
      </c>
      <c r="B16514" s="35" t="s">
        <v>33089</v>
      </c>
    </row>
    <row r="16515" ht="15.0" customHeight="1">
      <c r="A16515" s="34" t="s">
        <v>33090</v>
      </c>
      <c r="B16515" s="35" t="s">
        <v>33091</v>
      </c>
    </row>
    <row r="16516" ht="15.0" customHeight="1">
      <c r="A16516" s="34" t="s">
        <v>33092</v>
      </c>
      <c r="B16516" s="35" t="s">
        <v>33093</v>
      </c>
    </row>
    <row r="16517" ht="15.0" customHeight="1">
      <c r="A16517" s="34" t="s">
        <v>33094</v>
      </c>
      <c r="B16517" s="35" t="s">
        <v>33095</v>
      </c>
    </row>
    <row r="16518" ht="15.0" customHeight="1">
      <c r="A16518" s="34" t="s">
        <v>33096</v>
      </c>
      <c r="B16518" s="35" t="s">
        <v>33097</v>
      </c>
    </row>
    <row r="16519" ht="15.0" customHeight="1">
      <c r="A16519" s="34" t="s">
        <v>33098</v>
      </c>
      <c r="B16519" s="35" t="s">
        <v>33099</v>
      </c>
    </row>
    <row r="16520" ht="15.0" customHeight="1">
      <c r="A16520" s="34" t="s">
        <v>33100</v>
      </c>
      <c r="B16520" s="35" t="s">
        <v>33101</v>
      </c>
    </row>
    <row r="16521" ht="15.0" customHeight="1">
      <c r="A16521" s="34" t="s">
        <v>33102</v>
      </c>
      <c r="B16521" s="35" t="s">
        <v>33103</v>
      </c>
    </row>
    <row r="16522" ht="15.0" customHeight="1">
      <c r="A16522" s="34" t="s">
        <v>33104</v>
      </c>
      <c r="B16522" s="35" t="s">
        <v>33105</v>
      </c>
    </row>
    <row r="16523" ht="15.0" customHeight="1">
      <c r="A16523" s="34" t="s">
        <v>33106</v>
      </c>
      <c r="B16523" s="35" t="s">
        <v>33107</v>
      </c>
    </row>
    <row r="16524" ht="15.0" customHeight="1">
      <c r="A16524" s="34" t="s">
        <v>33108</v>
      </c>
      <c r="B16524" s="35" t="s">
        <v>33109</v>
      </c>
    </row>
    <row r="16525" ht="15.0" customHeight="1">
      <c r="A16525" s="34" t="s">
        <v>33110</v>
      </c>
      <c r="B16525" s="35" t="s">
        <v>33111</v>
      </c>
    </row>
    <row r="16526" ht="15.0" customHeight="1">
      <c r="A16526" s="34" t="s">
        <v>33112</v>
      </c>
      <c r="B16526" s="35" t="s">
        <v>33113</v>
      </c>
    </row>
    <row r="16527" ht="15.0" customHeight="1">
      <c r="A16527" s="34" t="s">
        <v>33114</v>
      </c>
      <c r="B16527" s="35" t="s">
        <v>33115</v>
      </c>
    </row>
    <row r="16528" ht="15.0" customHeight="1">
      <c r="A16528" s="34" t="s">
        <v>33116</v>
      </c>
      <c r="B16528" s="35" t="s">
        <v>33117</v>
      </c>
    </row>
    <row r="16529" ht="15.0" customHeight="1">
      <c r="A16529" s="34" t="s">
        <v>33118</v>
      </c>
      <c r="B16529" s="35" t="s">
        <v>33119</v>
      </c>
    </row>
    <row r="16530" ht="15.0" customHeight="1">
      <c r="A16530" s="34" t="s">
        <v>33120</v>
      </c>
      <c r="B16530" s="35" t="s">
        <v>33121</v>
      </c>
    </row>
    <row r="16531" ht="15.0" customHeight="1">
      <c r="A16531" s="34" t="s">
        <v>33122</v>
      </c>
      <c r="B16531" s="35" t="s">
        <v>33123</v>
      </c>
    </row>
    <row r="16532" ht="15.0" customHeight="1">
      <c r="A16532" s="34" t="s">
        <v>33124</v>
      </c>
      <c r="B16532" s="35" t="s">
        <v>33125</v>
      </c>
    </row>
    <row r="16533" ht="15.0" customHeight="1">
      <c r="A16533" s="34" t="s">
        <v>33126</v>
      </c>
      <c r="B16533" s="35" t="s">
        <v>33127</v>
      </c>
    </row>
    <row r="16534" ht="15.0" customHeight="1">
      <c r="A16534" s="34" t="s">
        <v>33128</v>
      </c>
      <c r="B16534" s="35" t="s">
        <v>33129</v>
      </c>
    </row>
    <row r="16535" ht="15.0" customHeight="1">
      <c r="A16535" s="34" t="s">
        <v>33130</v>
      </c>
      <c r="B16535" s="35" t="s">
        <v>33131</v>
      </c>
    </row>
    <row r="16536" ht="15.0" customHeight="1">
      <c r="A16536" s="34" t="s">
        <v>33132</v>
      </c>
      <c r="B16536" s="35" t="s">
        <v>33133</v>
      </c>
    </row>
    <row r="16537" ht="15.0" customHeight="1">
      <c r="A16537" s="34" t="s">
        <v>33134</v>
      </c>
      <c r="B16537" s="35" t="s">
        <v>33135</v>
      </c>
    </row>
    <row r="16538" ht="15.0" customHeight="1">
      <c r="A16538" s="34" t="s">
        <v>33136</v>
      </c>
      <c r="B16538" s="35" t="s">
        <v>33137</v>
      </c>
    </row>
    <row r="16539" ht="15.0" customHeight="1">
      <c r="A16539" s="34" t="s">
        <v>33138</v>
      </c>
      <c r="B16539" s="35" t="s">
        <v>33139</v>
      </c>
    </row>
    <row r="16540" ht="15.0" customHeight="1">
      <c r="A16540" s="34" t="s">
        <v>33140</v>
      </c>
      <c r="B16540" s="35" t="s">
        <v>33141</v>
      </c>
    </row>
    <row r="16541" ht="15.0" customHeight="1">
      <c r="A16541" s="34" t="s">
        <v>33142</v>
      </c>
      <c r="B16541" s="35" t="s">
        <v>33143</v>
      </c>
    </row>
    <row r="16542" ht="15.0" customHeight="1">
      <c r="A16542" s="34" t="s">
        <v>33144</v>
      </c>
      <c r="B16542" s="35" t="s">
        <v>33145</v>
      </c>
    </row>
    <row r="16543" ht="15.0" customHeight="1">
      <c r="A16543" s="34" t="s">
        <v>33146</v>
      </c>
      <c r="B16543" s="35" t="s">
        <v>33147</v>
      </c>
    </row>
    <row r="16544" ht="15.0" customHeight="1">
      <c r="A16544" s="34" t="s">
        <v>33148</v>
      </c>
      <c r="B16544" s="35" t="s">
        <v>33149</v>
      </c>
    </row>
    <row r="16545" ht="15.0" customHeight="1">
      <c r="A16545" s="34" t="s">
        <v>33150</v>
      </c>
      <c r="B16545" s="35" t="s">
        <v>33151</v>
      </c>
    </row>
    <row r="16546" ht="15.0" customHeight="1">
      <c r="A16546" s="34" t="s">
        <v>33152</v>
      </c>
      <c r="B16546" s="35" t="s">
        <v>33153</v>
      </c>
    </row>
    <row r="16547" ht="15.0" customHeight="1">
      <c r="A16547" s="34" t="s">
        <v>33154</v>
      </c>
      <c r="B16547" s="35" t="s">
        <v>33155</v>
      </c>
    </row>
    <row r="16548" ht="15.0" customHeight="1">
      <c r="A16548" s="34" t="s">
        <v>33156</v>
      </c>
      <c r="B16548" s="35" t="s">
        <v>33157</v>
      </c>
    </row>
    <row r="16549" ht="15.0" customHeight="1">
      <c r="A16549" s="34" t="s">
        <v>33158</v>
      </c>
      <c r="B16549" s="35" t="s">
        <v>33159</v>
      </c>
    </row>
    <row r="16550" ht="15.0" customHeight="1">
      <c r="A16550" s="34" t="s">
        <v>33160</v>
      </c>
      <c r="B16550" s="35" t="s">
        <v>33161</v>
      </c>
    </row>
    <row r="16551" ht="15.0" customHeight="1">
      <c r="A16551" s="34" t="s">
        <v>33162</v>
      </c>
      <c r="B16551" s="35" t="s">
        <v>33163</v>
      </c>
    </row>
    <row r="16552" ht="15.0" customHeight="1">
      <c r="A16552" s="34" t="s">
        <v>33164</v>
      </c>
      <c r="B16552" s="35" t="s">
        <v>33165</v>
      </c>
    </row>
    <row r="16553" ht="15.0" customHeight="1">
      <c r="A16553" s="34" t="s">
        <v>33166</v>
      </c>
      <c r="B16553" s="35" t="s">
        <v>33167</v>
      </c>
    </row>
    <row r="16554" ht="15.0" customHeight="1">
      <c r="A16554" s="34" t="s">
        <v>33168</v>
      </c>
      <c r="B16554" s="35" t="s">
        <v>33169</v>
      </c>
    </row>
    <row r="16555" ht="15.0" customHeight="1">
      <c r="A16555" s="34" t="s">
        <v>33170</v>
      </c>
      <c r="B16555" s="35" t="s">
        <v>33171</v>
      </c>
    </row>
    <row r="16556" ht="15.0" customHeight="1">
      <c r="A16556" s="34" t="s">
        <v>33172</v>
      </c>
      <c r="B16556" s="35" t="s">
        <v>33173</v>
      </c>
    </row>
    <row r="16557" ht="15.0" customHeight="1">
      <c r="A16557" s="34" t="s">
        <v>33174</v>
      </c>
      <c r="B16557" s="35" t="s">
        <v>33175</v>
      </c>
    </row>
    <row r="16558" ht="15.0" customHeight="1">
      <c r="A16558" s="34" t="s">
        <v>33176</v>
      </c>
      <c r="B16558" s="35" t="s">
        <v>33177</v>
      </c>
    </row>
    <row r="16559" ht="15.0" customHeight="1">
      <c r="A16559" s="34" t="s">
        <v>33178</v>
      </c>
      <c r="B16559" s="35" t="s">
        <v>33179</v>
      </c>
    </row>
    <row r="16560" ht="15.0" customHeight="1">
      <c r="A16560" s="34" t="s">
        <v>33180</v>
      </c>
      <c r="B16560" s="35" t="s">
        <v>33181</v>
      </c>
    </row>
    <row r="16561" ht="15.0" customHeight="1">
      <c r="A16561" s="34" t="s">
        <v>33182</v>
      </c>
      <c r="B16561" s="35" t="s">
        <v>33183</v>
      </c>
    </row>
    <row r="16562" ht="15.0" customHeight="1">
      <c r="A16562" s="34" t="s">
        <v>33184</v>
      </c>
      <c r="B16562" s="35" t="s">
        <v>33185</v>
      </c>
    </row>
    <row r="16563" ht="15.0" customHeight="1">
      <c r="A16563" s="34" t="s">
        <v>33186</v>
      </c>
      <c r="B16563" s="35" t="s">
        <v>33187</v>
      </c>
    </row>
    <row r="16564" ht="15.0" customHeight="1">
      <c r="A16564" s="34" t="s">
        <v>33188</v>
      </c>
      <c r="B16564" s="35" t="s">
        <v>33189</v>
      </c>
    </row>
    <row r="16565" ht="15.0" customHeight="1">
      <c r="A16565" s="34" t="s">
        <v>33190</v>
      </c>
      <c r="B16565" s="35" t="s">
        <v>33191</v>
      </c>
    </row>
    <row r="16566" ht="15.0" customHeight="1">
      <c r="A16566" s="34" t="s">
        <v>33192</v>
      </c>
      <c r="B16566" s="35" t="s">
        <v>33193</v>
      </c>
    </row>
    <row r="16567" ht="15.0" customHeight="1">
      <c r="A16567" s="34" t="s">
        <v>33194</v>
      </c>
      <c r="B16567" s="35" t="s">
        <v>33195</v>
      </c>
    </row>
    <row r="16568" ht="15.0" customHeight="1">
      <c r="A16568" s="34" t="s">
        <v>33196</v>
      </c>
      <c r="B16568" s="35" t="s">
        <v>33197</v>
      </c>
    </row>
    <row r="16569" ht="15.0" customHeight="1">
      <c r="A16569" s="34" t="s">
        <v>33198</v>
      </c>
      <c r="B16569" s="35" t="s">
        <v>33199</v>
      </c>
    </row>
    <row r="16570" ht="15.0" customHeight="1">
      <c r="A16570" s="34" t="s">
        <v>33200</v>
      </c>
      <c r="B16570" s="35" t="s">
        <v>33201</v>
      </c>
    </row>
    <row r="16571" ht="15.0" customHeight="1">
      <c r="A16571" s="34" t="s">
        <v>33202</v>
      </c>
      <c r="B16571" s="35" t="s">
        <v>33203</v>
      </c>
    </row>
    <row r="16572" ht="15.0" customHeight="1">
      <c r="A16572" s="34" t="s">
        <v>33204</v>
      </c>
      <c r="B16572" s="35" t="s">
        <v>33205</v>
      </c>
    </row>
    <row r="16573" ht="15.0" customHeight="1">
      <c r="A16573" s="34" t="s">
        <v>33206</v>
      </c>
      <c r="B16573" s="35" t="s">
        <v>33207</v>
      </c>
    </row>
    <row r="16574" ht="15.0" customHeight="1">
      <c r="A16574" s="34" t="s">
        <v>33208</v>
      </c>
      <c r="B16574" s="35" t="s">
        <v>33209</v>
      </c>
    </row>
    <row r="16575" ht="15.0" customHeight="1">
      <c r="A16575" s="34" t="s">
        <v>33210</v>
      </c>
      <c r="B16575" s="35" t="s">
        <v>33211</v>
      </c>
    </row>
    <row r="16576" ht="15.0" customHeight="1">
      <c r="A16576" s="34" t="s">
        <v>33212</v>
      </c>
      <c r="B16576" s="35" t="s">
        <v>33213</v>
      </c>
    </row>
    <row r="16577" ht="15.0" customHeight="1">
      <c r="A16577" s="34" t="s">
        <v>33214</v>
      </c>
      <c r="B16577" s="35" t="s">
        <v>33215</v>
      </c>
    </row>
    <row r="16578" ht="15.0" customHeight="1">
      <c r="A16578" s="34" t="s">
        <v>33216</v>
      </c>
      <c r="B16578" s="35" t="s">
        <v>33217</v>
      </c>
    </row>
    <row r="16579" ht="15.0" customHeight="1">
      <c r="A16579" s="34" t="s">
        <v>33218</v>
      </c>
      <c r="B16579" s="35" t="s">
        <v>33219</v>
      </c>
    </row>
    <row r="16580" ht="15.0" customHeight="1">
      <c r="A16580" s="34" t="s">
        <v>33220</v>
      </c>
      <c r="B16580" s="35" t="s">
        <v>33221</v>
      </c>
    </row>
    <row r="16581" ht="15.0" customHeight="1">
      <c r="A16581" s="34" t="s">
        <v>33222</v>
      </c>
      <c r="B16581" s="35" t="s">
        <v>33223</v>
      </c>
    </row>
    <row r="16582" ht="15.0" customHeight="1">
      <c r="A16582" s="34" t="s">
        <v>33224</v>
      </c>
      <c r="B16582" s="35" t="s">
        <v>33225</v>
      </c>
    </row>
    <row r="16583" ht="15.0" customHeight="1">
      <c r="A16583" s="34" t="s">
        <v>33226</v>
      </c>
      <c r="B16583" s="35" t="s">
        <v>33227</v>
      </c>
    </row>
    <row r="16584" ht="15.0" customHeight="1">
      <c r="A16584" s="34" t="s">
        <v>33228</v>
      </c>
      <c r="B16584" s="35" t="s">
        <v>33229</v>
      </c>
    </row>
    <row r="16585" ht="15.0" customHeight="1">
      <c r="A16585" s="34" t="s">
        <v>33230</v>
      </c>
      <c r="B16585" s="35" t="s">
        <v>33231</v>
      </c>
    </row>
    <row r="16586" ht="15.0" customHeight="1">
      <c r="A16586" s="34" t="s">
        <v>33232</v>
      </c>
      <c r="B16586" s="35" t="s">
        <v>33233</v>
      </c>
    </row>
    <row r="16587" ht="15.0" customHeight="1">
      <c r="A16587" s="34" t="s">
        <v>33234</v>
      </c>
      <c r="B16587" s="35" t="s">
        <v>33235</v>
      </c>
    </row>
    <row r="16588" ht="15.0" customHeight="1">
      <c r="A16588" s="34" t="s">
        <v>33236</v>
      </c>
      <c r="B16588" s="35" t="s">
        <v>33237</v>
      </c>
    </row>
    <row r="16589" ht="15.0" customHeight="1">
      <c r="A16589" s="34" t="s">
        <v>33238</v>
      </c>
      <c r="B16589" s="35" t="s">
        <v>33239</v>
      </c>
    </row>
    <row r="16590" ht="15.0" customHeight="1">
      <c r="A16590" s="34" t="s">
        <v>33240</v>
      </c>
      <c r="B16590" s="35" t="s">
        <v>33241</v>
      </c>
    </row>
    <row r="16591" ht="15.0" customHeight="1">
      <c r="A16591" s="34" t="s">
        <v>33242</v>
      </c>
      <c r="B16591" s="35" t="s">
        <v>33243</v>
      </c>
    </row>
    <row r="16592" ht="15.0" customHeight="1">
      <c r="A16592" s="34" t="s">
        <v>33244</v>
      </c>
      <c r="B16592" s="35" t="s">
        <v>33245</v>
      </c>
    </row>
    <row r="16593" ht="15.0" customHeight="1">
      <c r="A16593" s="34" t="s">
        <v>33246</v>
      </c>
      <c r="B16593" s="35" t="s">
        <v>33247</v>
      </c>
    </row>
    <row r="16594" ht="15.0" customHeight="1">
      <c r="A16594" s="34" t="s">
        <v>33248</v>
      </c>
      <c r="B16594" s="35" t="s">
        <v>33249</v>
      </c>
    </row>
    <row r="16595" ht="15.0" customHeight="1">
      <c r="A16595" s="34" t="s">
        <v>33250</v>
      </c>
      <c r="B16595" s="35" t="s">
        <v>33251</v>
      </c>
    </row>
    <row r="16596" ht="15.0" customHeight="1">
      <c r="A16596" s="34" t="s">
        <v>33252</v>
      </c>
      <c r="B16596" s="35" t="s">
        <v>33253</v>
      </c>
    </row>
    <row r="16597" ht="15.0" customHeight="1">
      <c r="A16597" s="34" t="s">
        <v>33254</v>
      </c>
      <c r="B16597" s="35" t="s">
        <v>33255</v>
      </c>
    </row>
    <row r="16598" ht="15.0" customHeight="1">
      <c r="A16598" s="34" t="s">
        <v>33256</v>
      </c>
      <c r="B16598" s="35" t="s">
        <v>33257</v>
      </c>
    </row>
    <row r="16599" ht="15.0" customHeight="1">
      <c r="A16599" s="34" t="s">
        <v>33258</v>
      </c>
      <c r="B16599" s="35" t="s">
        <v>33259</v>
      </c>
    </row>
    <row r="16600" ht="15.0" customHeight="1">
      <c r="A16600" s="34" t="s">
        <v>33260</v>
      </c>
      <c r="B16600" s="35" t="s">
        <v>33261</v>
      </c>
    </row>
    <row r="16601" ht="15.0" customHeight="1">
      <c r="A16601" s="34" t="s">
        <v>33262</v>
      </c>
      <c r="B16601" s="35" t="s">
        <v>33263</v>
      </c>
    </row>
    <row r="16602" ht="15.0" customHeight="1">
      <c r="A16602" s="34" t="s">
        <v>33264</v>
      </c>
      <c r="B16602" s="35" t="s">
        <v>33265</v>
      </c>
    </row>
    <row r="16603" ht="15.0" customHeight="1">
      <c r="A16603" s="34" t="s">
        <v>33266</v>
      </c>
      <c r="B16603" s="35" t="s">
        <v>33267</v>
      </c>
    </row>
    <row r="16604" ht="15.0" customHeight="1">
      <c r="A16604" s="34" t="s">
        <v>33268</v>
      </c>
      <c r="B16604" s="35" t="s">
        <v>33269</v>
      </c>
    </row>
    <row r="16605" ht="15.0" customHeight="1">
      <c r="A16605" s="34" t="s">
        <v>33270</v>
      </c>
      <c r="B16605" s="35" t="s">
        <v>33271</v>
      </c>
    </row>
    <row r="16606" ht="15.0" customHeight="1">
      <c r="A16606" s="34" t="s">
        <v>33272</v>
      </c>
      <c r="B16606" s="35" t="s">
        <v>33273</v>
      </c>
    </row>
    <row r="16607" ht="15.0" customHeight="1">
      <c r="A16607" s="34" t="s">
        <v>33274</v>
      </c>
      <c r="B16607" s="35" t="s">
        <v>33275</v>
      </c>
    </row>
    <row r="16608" ht="15.0" customHeight="1">
      <c r="A16608" s="34" t="s">
        <v>33276</v>
      </c>
      <c r="B16608" s="35" t="s">
        <v>33277</v>
      </c>
    </row>
    <row r="16609" ht="15.0" customHeight="1">
      <c r="A16609" s="34" t="s">
        <v>33278</v>
      </c>
      <c r="B16609" s="35" t="s">
        <v>33279</v>
      </c>
    </row>
    <row r="16610" ht="15.0" customHeight="1">
      <c r="A16610" s="34" t="s">
        <v>33280</v>
      </c>
      <c r="B16610" s="35" t="s">
        <v>33281</v>
      </c>
    </row>
    <row r="16611" ht="15.0" customHeight="1">
      <c r="A16611" s="34" t="s">
        <v>33282</v>
      </c>
      <c r="B16611" s="35" t="s">
        <v>33283</v>
      </c>
    </row>
    <row r="16612" ht="15.0" customHeight="1">
      <c r="A16612" s="34" t="s">
        <v>33284</v>
      </c>
      <c r="B16612" s="35" t="s">
        <v>33285</v>
      </c>
    </row>
    <row r="16613" ht="15.0" customHeight="1">
      <c r="A16613" s="34" t="s">
        <v>33286</v>
      </c>
      <c r="B16613" s="35" t="s">
        <v>33287</v>
      </c>
    </row>
    <row r="16614" ht="15.0" customHeight="1">
      <c r="A16614" s="34" t="s">
        <v>33288</v>
      </c>
      <c r="B16614" s="35" t="s">
        <v>33289</v>
      </c>
    </row>
    <row r="16615" ht="15.0" customHeight="1">
      <c r="A16615" s="34" t="s">
        <v>33290</v>
      </c>
      <c r="B16615" s="35" t="s">
        <v>33291</v>
      </c>
    </row>
    <row r="16616" ht="15.0" customHeight="1">
      <c r="A16616" s="34" t="s">
        <v>33292</v>
      </c>
      <c r="B16616" s="35" t="s">
        <v>33293</v>
      </c>
    </row>
    <row r="16617" ht="15.0" customHeight="1">
      <c r="A16617" s="34" t="s">
        <v>33294</v>
      </c>
      <c r="B16617" s="35" t="s">
        <v>33295</v>
      </c>
    </row>
    <row r="16618" ht="15.0" customHeight="1">
      <c r="A16618" s="34" t="s">
        <v>33296</v>
      </c>
      <c r="B16618" s="35" t="s">
        <v>33297</v>
      </c>
    </row>
    <row r="16619" ht="15.0" customHeight="1">
      <c r="A16619" s="34" t="s">
        <v>33298</v>
      </c>
      <c r="B16619" s="35" t="s">
        <v>33299</v>
      </c>
    </row>
    <row r="16620" ht="15.0" customHeight="1">
      <c r="A16620" s="34" t="s">
        <v>33300</v>
      </c>
      <c r="B16620" s="35" t="s">
        <v>33301</v>
      </c>
    </row>
    <row r="16621" ht="15.0" customHeight="1">
      <c r="A16621" s="34" t="s">
        <v>33302</v>
      </c>
      <c r="B16621" s="35" t="s">
        <v>33303</v>
      </c>
    </row>
    <row r="16622" ht="15.0" customHeight="1">
      <c r="A16622" s="34" t="s">
        <v>33304</v>
      </c>
      <c r="B16622" s="35" t="s">
        <v>33305</v>
      </c>
    </row>
    <row r="16623" ht="15.0" customHeight="1">
      <c r="A16623" s="34" t="s">
        <v>33306</v>
      </c>
      <c r="B16623" s="35" t="s">
        <v>33307</v>
      </c>
    </row>
    <row r="16624" ht="15.0" customHeight="1">
      <c r="A16624" s="34" t="s">
        <v>5080</v>
      </c>
      <c r="B16624" s="35" t="s">
        <v>33308</v>
      </c>
    </row>
    <row r="16625" ht="15.0" customHeight="1">
      <c r="A16625" s="34" t="s">
        <v>33309</v>
      </c>
      <c r="B16625" s="35" t="s">
        <v>33310</v>
      </c>
    </row>
    <row r="16626" ht="15.0" customHeight="1">
      <c r="A16626" s="34" t="s">
        <v>33311</v>
      </c>
      <c r="B16626" s="35" t="s">
        <v>33312</v>
      </c>
    </row>
    <row r="16627" ht="15.0" customHeight="1">
      <c r="A16627" s="34" t="s">
        <v>33313</v>
      </c>
      <c r="B16627" s="35" t="s">
        <v>33314</v>
      </c>
    </row>
    <row r="16628" ht="15.0" customHeight="1">
      <c r="A16628" s="34" t="s">
        <v>33315</v>
      </c>
      <c r="B16628" s="35" t="s">
        <v>33316</v>
      </c>
    </row>
    <row r="16629" ht="15.0" customHeight="1">
      <c r="A16629" s="34" t="s">
        <v>33317</v>
      </c>
      <c r="B16629" s="35" t="s">
        <v>33318</v>
      </c>
    </row>
    <row r="16630" ht="15.0" customHeight="1">
      <c r="A16630" s="34" t="s">
        <v>33319</v>
      </c>
      <c r="B16630" s="35" t="s">
        <v>33320</v>
      </c>
    </row>
    <row r="16631" ht="15.0" customHeight="1">
      <c r="A16631" s="34" t="s">
        <v>33321</v>
      </c>
      <c r="B16631" s="35" t="s">
        <v>33322</v>
      </c>
    </row>
    <row r="16632" ht="15.0" customHeight="1">
      <c r="A16632" s="34" t="s">
        <v>33323</v>
      </c>
      <c r="B16632" s="35" t="s">
        <v>33324</v>
      </c>
    </row>
    <row r="16633" ht="15.0" customHeight="1">
      <c r="A16633" s="34" t="s">
        <v>33325</v>
      </c>
      <c r="B16633" s="35" t="s">
        <v>33326</v>
      </c>
    </row>
    <row r="16634" ht="15.0" customHeight="1">
      <c r="A16634" s="34" t="s">
        <v>33327</v>
      </c>
      <c r="B16634" s="35" t="s">
        <v>33328</v>
      </c>
    </row>
    <row r="16635" ht="15.0" customHeight="1">
      <c r="A16635" s="34" t="s">
        <v>33329</v>
      </c>
      <c r="B16635" s="35" t="s">
        <v>33330</v>
      </c>
    </row>
    <row r="16636" ht="15.0" customHeight="1">
      <c r="A16636" s="34" t="s">
        <v>33331</v>
      </c>
      <c r="B16636" s="35" t="s">
        <v>33332</v>
      </c>
    </row>
    <row r="16637" ht="15.0" customHeight="1">
      <c r="A16637" s="34" t="s">
        <v>33333</v>
      </c>
      <c r="B16637" s="35" t="s">
        <v>33334</v>
      </c>
    </row>
    <row r="16638" ht="15.0" customHeight="1">
      <c r="A16638" s="34" t="s">
        <v>33335</v>
      </c>
      <c r="B16638" s="35" t="s">
        <v>33336</v>
      </c>
    </row>
    <row r="16639" ht="15.0" customHeight="1">
      <c r="A16639" s="34" t="s">
        <v>33337</v>
      </c>
      <c r="B16639" s="35" t="s">
        <v>33338</v>
      </c>
    </row>
    <row r="16640" ht="15.0" customHeight="1">
      <c r="A16640" s="34" t="s">
        <v>33339</v>
      </c>
      <c r="B16640" s="35" t="s">
        <v>33340</v>
      </c>
    </row>
    <row r="16641" ht="15.0" customHeight="1">
      <c r="A16641" s="34" t="s">
        <v>33341</v>
      </c>
      <c r="B16641" s="35" t="s">
        <v>33342</v>
      </c>
    </row>
    <row r="16642" ht="15.0" customHeight="1">
      <c r="A16642" s="34" t="s">
        <v>33343</v>
      </c>
      <c r="B16642" s="35" t="s">
        <v>33344</v>
      </c>
    </row>
    <row r="16643" ht="15.0" customHeight="1">
      <c r="A16643" s="34" t="s">
        <v>33345</v>
      </c>
      <c r="B16643" s="35" t="s">
        <v>33346</v>
      </c>
    </row>
    <row r="16644" ht="15.0" customHeight="1">
      <c r="A16644" s="34" t="s">
        <v>33347</v>
      </c>
      <c r="B16644" s="35" t="s">
        <v>33348</v>
      </c>
    </row>
    <row r="16645" ht="15.0" customHeight="1">
      <c r="A16645" s="34" t="s">
        <v>33349</v>
      </c>
      <c r="B16645" s="35" t="s">
        <v>33350</v>
      </c>
    </row>
    <row r="16646" ht="15.0" customHeight="1">
      <c r="A16646" s="34" t="s">
        <v>33351</v>
      </c>
      <c r="B16646" s="35" t="s">
        <v>33352</v>
      </c>
    </row>
    <row r="16647" ht="15.0" customHeight="1">
      <c r="A16647" s="34" t="s">
        <v>33353</v>
      </c>
      <c r="B16647" s="35" t="s">
        <v>33354</v>
      </c>
    </row>
    <row r="16648" ht="15.0" customHeight="1">
      <c r="A16648" s="34" t="s">
        <v>33355</v>
      </c>
      <c r="B16648" s="35" t="s">
        <v>33356</v>
      </c>
    </row>
    <row r="16649" ht="15.0" customHeight="1">
      <c r="A16649" s="34" t="s">
        <v>33357</v>
      </c>
      <c r="B16649" s="35" t="s">
        <v>33358</v>
      </c>
    </row>
    <row r="16650" ht="15.0" customHeight="1">
      <c r="A16650" s="34" t="s">
        <v>33359</v>
      </c>
      <c r="B16650" s="35" t="s">
        <v>33360</v>
      </c>
    </row>
    <row r="16651" ht="15.0" customHeight="1">
      <c r="A16651" s="34" t="s">
        <v>33361</v>
      </c>
      <c r="B16651" s="35" t="s">
        <v>33362</v>
      </c>
    </row>
    <row r="16652" ht="15.0" customHeight="1">
      <c r="A16652" s="34" t="s">
        <v>33363</v>
      </c>
      <c r="B16652" s="35" t="s">
        <v>33364</v>
      </c>
    </row>
    <row r="16653" ht="15.0" customHeight="1">
      <c r="A16653" s="34" t="s">
        <v>4311</v>
      </c>
      <c r="B16653" s="35" t="s">
        <v>33365</v>
      </c>
    </row>
    <row r="16654" ht="15.0" customHeight="1">
      <c r="A16654" s="34" t="s">
        <v>33366</v>
      </c>
      <c r="B16654" s="35" t="s">
        <v>33367</v>
      </c>
    </row>
    <row r="16655" ht="15.0" customHeight="1">
      <c r="A16655" s="34" t="s">
        <v>33368</v>
      </c>
      <c r="B16655" s="35" t="s">
        <v>33369</v>
      </c>
    </row>
    <row r="16656" ht="15.0" customHeight="1">
      <c r="A16656" s="34" t="s">
        <v>33370</v>
      </c>
      <c r="B16656" s="35" t="s">
        <v>33371</v>
      </c>
    </row>
    <row r="16657" ht="15.0" customHeight="1">
      <c r="A16657" s="34" t="s">
        <v>33372</v>
      </c>
      <c r="B16657" s="35" t="s">
        <v>33373</v>
      </c>
    </row>
    <row r="16658" ht="15.0" customHeight="1">
      <c r="A16658" s="34" t="s">
        <v>33374</v>
      </c>
      <c r="B16658" s="35" t="s">
        <v>33375</v>
      </c>
    </row>
    <row r="16659" ht="15.0" customHeight="1">
      <c r="A16659" s="34" t="s">
        <v>33376</v>
      </c>
      <c r="B16659" s="35" t="s">
        <v>33377</v>
      </c>
    </row>
    <row r="16660" ht="15.0" customHeight="1">
      <c r="A16660" s="34" t="s">
        <v>33378</v>
      </c>
      <c r="B16660" s="35" t="s">
        <v>33379</v>
      </c>
    </row>
    <row r="16661" ht="15.0" customHeight="1">
      <c r="A16661" s="34" t="s">
        <v>33380</v>
      </c>
      <c r="B16661" s="35" t="s">
        <v>33381</v>
      </c>
    </row>
    <row r="16662" ht="15.0" customHeight="1">
      <c r="A16662" s="34" t="s">
        <v>33382</v>
      </c>
      <c r="B16662" s="35" t="s">
        <v>33383</v>
      </c>
    </row>
    <row r="16663" ht="15.0" customHeight="1">
      <c r="A16663" s="34" t="s">
        <v>33384</v>
      </c>
      <c r="B16663" s="35" t="s">
        <v>33385</v>
      </c>
    </row>
    <row r="16664" ht="15.0" customHeight="1">
      <c r="A16664" s="34" t="s">
        <v>33386</v>
      </c>
      <c r="B16664" s="35" t="s">
        <v>33387</v>
      </c>
    </row>
    <row r="16665" ht="15.0" customHeight="1">
      <c r="A16665" s="34" t="s">
        <v>33388</v>
      </c>
      <c r="B16665" s="35" t="s">
        <v>33389</v>
      </c>
    </row>
    <row r="16666" ht="15.0" customHeight="1">
      <c r="A16666" s="34" t="s">
        <v>33390</v>
      </c>
      <c r="B16666" s="35" t="s">
        <v>33391</v>
      </c>
    </row>
    <row r="16667" ht="15.0" customHeight="1">
      <c r="A16667" s="34" t="s">
        <v>33392</v>
      </c>
      <c r="B16667" s="35" t="s">
        <v>33393</v>
      </c>
    </row>
    <row r="16668" ht="15.0" customHeight="1">
      <c r="A16668" s="34" t="s">
        <v>33394</v>
      </c>
      <c r="B16668" s="35" t="s">
        <v>33395</v>
      </c>
    </row>
    <row r="16669" ht="15.0" customHeight="1">
      <c r="A16669" s="34" t="s">
        <v>33396</v>
      </c>
      <c r="B16669" s="35" t="s">
        <v>33397</v>
      </c>
    </row>
    <row r="16670" ht="15.0" customHeight="1">
      <c r="A16670" s="34" t="s">
        <v>33398</v>
      </c>
      <c r="B16670" s="35" t="s">
        <v>33399</v>
      </c>
    </row>
    <row r="16671" ht="15.0" customHeight="1">
      <c r="A16671" s="34" t="s">
        <v>33400</v>
      </c>
      <c r="B16671" s="35" t="s">
        <v>33401</v>
      </c>
    </row>
    <row r="16672" ht="15.0" customHeight="1">
      <c r="A16672" s="34" t="s">
        <v>33402</v>
      </c>
      <c r="B16672" s="35" t="s">
        <v>33403</v>
      </c>
    </row>
    <row r="16673" ht="15.0" customHeight="1">
      <c r="A16673" s="34" t="s">
        <v>33404</v>
      </c>
      <c r="B16673" s="35" t="s">
        <v>33405</v>
      </c>
    </row>
    <row r="16674" ht="15.0" customHeight="1">
      <c r="A16674" s="34" t="s">
        <v>33406</v>
      </c>
      <c r="B16674" s="35" t="s">
        <v>33407</v>
      </c>
    </row>
    <row r="16675" ht="15.0" customHeight="1">
      <c r="A16675" s="34" t="s">
        <v>33408</v>
      </c>
      <c r="B16675" s="35" t="s">
        <v>33409</v>
      </c>
    </row>
    <row r="16676" ht="15.0" customHeight="1">
      <c r="A16676" s="34" t="s">
        <v>33410</v>
      </c>
      <c r="B16676" s="35" t="s">
        <v>33411</v>
      </c>
    </row>
    <row r="16677" ht="15.0" customHeight="1">
      <c r="A16677" s="34" t="s">
        <v>33412</v>
      </c>
      <c r="B16677" s="35" t="s">
        <v>33413</v>
      </c>
    </row>
    <row r="16678" ht="15.0" customHeight="1">
      <c r="A16678" s="34" t="s">
        <v>33414</v>
      </c>
      <c r="B16678" s="35" t="s">
        <v>33415</v>
      </c>
    </row>
    <row r="16679" ht="15.0" customHeight="1">
      <c r="A16679" s="34" t="s">
        <v>33416</v>
      </c>
      <c r="B16679" s="35" t="s">
        <v>33417</v>
      </c>
    </row>
    <row r="16680" ht="15.0" customHeight="1">
      <c r="A16680" s="34" t="s">
        <v>33418</v>
      </c>
      <c r="B16680" s="35" t="s">
        <v>33419</v>
      </c>
    </row>
    <row r="16681" ht="15.0" customHeight="1">
      <c r="A16681" s="34" t="s">
        <v>33420</v>
      </c>
      <c r="B16681" s="35" t="s">
        <v>33421</v>
      </c>
    </row>
    <row r="16682" ht="15.0" customHeight="1">
      <c r="A16682" s="34" t="s">
        <v>33422</v>
      </c>
      <c r="B16682" s="35" t="s">
        <v>33423</v>
      </c>
    </row>
    <row r="16683" ht="15.0" customHeight="1">
      <c r="A16683" s="34" t="s">
        <v>33424</v>
      </c>
      <c r="B16683" s="35" t="s">
        <v>33425</v>
      </c>
    </row>
    <row r="16684" ht="15.0" customHeight="1">
      <c r="A16684" s="34" t="s">
        <v>33426</v>
      </c>
      <c r="B16684" s="35" t="s">
        <v>33427</v>
      </c>
    </row>
    <row r="16685" ht="15.0" customHeight="1">
      <c r="A16685" s="34" t="s">
        <v>33428</v>
      </c>
      <c r="B16685" s="35" t="s">
        <v>33429</v>
      </c>
    </row>
    <row r="16686" ht="15.0" customHeight="1">
      <c r="A16686" s="34" t="s">
        <v>33430</v>
      </c>
      <c r="B16686" s="35" t="s">
        <v>33431</v>
      </c>
    </row>
    <row r="16687" ht="15.0" customHeight="1">
      <c r="A16687" s="34" t="s">
        <v>33432</v>
      </c>
      <c r="B16687" s="35" t="s">
        <v>33433</v>
      </c>
    </row>
    <row r="16688" ht="15.0" customHeight="1">
      <c r="A16688" s="34" t="s">
        <v>33434</v>
      </c>
      <c r="B16688" s="35" t="s">
        <v>33435</v>
      </c>
    </row>
    <row r="16689" ht="15.0" customHeight="1">
      <c r="A16689" s="34" t="s">
        <v>33436</v>
      </c>
      <c r="B16689" s="35" t="s">
        <v>33437</v>
      </c>
    </row>
    <row r="16690" ht="15.0" customHeight="1">
      <c r="A16690" s="34" t="s">
        <v>33438</v>
      </c>
      <c r="B16690" s="35" t="s">
        <v>33439</v>
      </c>
    </row>
    <row r="16691" ht="15.0" customHeight="1">
      <c r="A16691" s="34" t="s">
        <v>33440</v>
      </c>
      <c r="B16691" s="35" t="s">
        <v>33441</v>
      </c>
    </row>
    <row r="16692" ht="15.0" customHeight="1">
      <c r="A16692" s="34" t="s">
        <v>33442</v>
      </c>
      <c r="B16692" s="35" t="s">
        <v>33443</v>
      </c>
    </row>
    <row r="16693" ht="15.0" customHeight="1">
      <c r="A16693" s="34" t="s">
        <v>33444</v>
      </c>
      <c r="B16693" s="35" t="s">
        <v>33445</v>
      </c>
    </row>
    <row r="16694" ht="15.0" customHeight="1">
      <c r="A16694" s="34" t="s">
        <v>33446</v>
      </c>
      <c r="B16694" s="35" t="s">
        <v>33447</v>
      </c>
    </row>
    <row r="16695" ht="15.0" customHeight="1">
      <c r="A16695" s="34" t="s">
        <v>33448</v>
      </c>
      <c r="B16695" s="35" t="s">
        <v>33449</v>
      </c>
    </row>
    <row r="16696" ht="15.0" customHeight="1">
      <c r="A16696" s="34" t="s">
        <v>33450</v>
      </c>
      <c r="B16696" s="35" t="s">
        <v>33451</v>
      </c>
    </row>
    <row r="16697" ht="15.0" customHeight="1">
      <c r="A16697" s="34" t="s">
        <v>33452</v>
      </c>
      <c r="B16697" s="35" t="s">
        <v>33453</v>
      </c>
    </row>
    <row r="16698" ht="15.0" customHeight="1">
      <c r="A16698" s="34" t="s">
        <v>33454</v>
      </c>
      <c r="B16698" s="35" t="s">
        <v>33455</v>
      </c>
    </row>
    <row r="16699" ht="15.0" customHeight="1">
      <c r="A16699" s="34" t="s">
        <v>33456</v>
      </c>
      <c r="B16699" s="35" t="s">
        <v>33457</v>
      </c>
    </row>
    <row r="16700" ht="15.0" customHeight="1">
      <c r="A16700" s="34" t="s">
        <v>33458</v>
      </c>
      <c r="B16700" s="35" t="s">
        <v>33459</v>
      </c>
    </row>
    <row r="16701" ht="15.0" customHeight="1">
      <c r="A16701" s="34" t="s">
        <v>33460</v>
      </c>
      <c r="B16701" s="35" t="s">
        <v>33461</v>
      </c>
    </row>
    <row r="16702" ht="15.0" customHeight="1">
      <c r="A16702" s="34" t="s">
        <v>33462</v>
      </c>
      <c r="B16702" s="35" t="s">
        <v>33463</v>
      </c>
    </row>
    <row r="16703" ht="15.0" customHeight="1">
      <c r="A16703" s="34" t="s">
        <v>33464</v>
      </c>
      <c r="B16703" s="35" t="s">
        <v>33465</v>
      </c>
    </row>
    <row r="16704" ht="15.0" customHeight="1">
      <c r="A16704" s="34" t="s">
        <v>33466</v>
      </c>
      <c r="B16704" s="35" t="s">
        <v>33467</v>
      </c>
    </row>
    <row r="16705" ht="15.0" customHeight="1">
      <c r="A16705" s="34" t="s">
        <v>33468</v>
      </c>
      <c r="B16705" s="35" t="s">
        <v>33469</v>
      </c>
    </row>
    <row r="16706" ht="15.0" customHeight="1">
      <c r="A16706" s="34" t="s">
        <v>33470</v>
      </c>
      <c r="B16706" s="35" t="s">
        <v>33471</v>
      </c>
    </row>
    <row r="16707" ht="15.0" customHeight="1">
      <c r="A16707" s="34" t="s">
        <v>33472</v>
      </c>
      <c r="B16707" s="35" t="s">
        <v>33473</v>
      </c>
    </row>
    <row r="16708" ht="15.0" customHeight="1">
      <c r="A16708" s="34" t="s">
        <v>33474</v>
      </c>
      <c r="B16708" s="35" t="s">
        <v>33475</v>
      </c>
    </row>
    <row r="16709" ht="15.0" customHeight="1">
      <c r="A16709" s="34" t="s">
        <v>33476</v>
      </c>
      <c r="B16709" s="35" t="s">
        <v>33477</v>
      </c>
    </row>
    <row r="16710" ht="15.0" customHeight="1">
      <c r="A16710" s="34" t="s">
        <v>33478</v>
      </c>
      <c r="B16710" s="35" t="s">
        <v>33479</v>
      </c>
    </row>
    <row r="16711" ht="15.0" customHeight="1">
      <c r="A16711" s="34" t="s">
        <v>33480</v>
      </c>
      <c r="B16711" s="35" t="s">
        <v>33481</v>
      </c>
    </row>
    <row r="16712" ht="15.0" customHeight="1">
      <c r="A16712" s="34" t="s">
        <v>33482</v>
      </c>
      <c r="B16712" s="35" t="s">
        <v>33483</v>
      </c>
    </row>
    <row r="16713" ht="15.0" customHeight="1">
      <c r="A16713" s="34" t="s">
        <v>33484</v>
      </c>
      <c r="B16713" s="35" t="s">
        <v>33485</v>
      </c>
    </row>
    <row r="16714" ht="15.0" customHeight="1">
      <c r="A16714" s="34" t="s">
        <v>33486</v>
      </c>
      <c r="B16714" s="35" t="s">
        <v>33487</v>
      </c>
    </row>
    <row r="16715" ht="15.0" customHeight="1">
      <c r="A16715" s="34" t="s">
        <v>33488</v>
      </c>
      <c r="B16715" s="35" t="s">
        <v>33489</v>
      </c>
    </row>
    <row r="16716" ht="15.0" customHeight="1">
      <c r="A16716" s="34" t="s">
        <v>33490</v>
      </c>
      <c r="B16716" s="35" t="s">
        <v>33491</v>
      </c>
    </row>
    <row r="16717" ht="15.0" customHeight="1">
      <c r="A16717" s="34" t="s">
        <v>33492</v>
      </c>
      <c r="B16717" s="35" t="s">
        <v>33493</v>
      </c>
    </row>
    <row r="16718" ht="15.0" customHeight="1">
      <c r="A16718" s="34" t="s">
        <v>33494</v>
      </c>
      <c r="B16718" s="35" t="s">
        <v>33495</v>
      </c>
    </row>
    <row r="16719" ht="15.0" customHeight="1">
      <c r="A16719" s="34" t="s">
        <v>33496</v>
      </c>
      <c r="B16719" s="35" t="s">
        <v>33497</v>
      </c>
    </row>
    <row r="16720" ht="15.0" customHeight="1">
      <c r="A16720" s="34" t="s">
        <v>33498</v>
      </c>
      <c r="B16720" s="35" t="s">
        <v>33499</v>
      </c>
    </row>
    <row r="16721" ht="15.0" customHeight="1">
      <c r="A16721" s="34" t="s">
        <v>33500</v>
      </c>
      <c r="B16721" s="35" t="s">
        <v>33501</v>
      </c>
    </row>
    <row r="16722" ht="15.0" customHeight="1">
      <c r="A16722" s="34" t="s">
        <v>33502</v>
      </c>
      <c r="B16722" s="35" t="s">
        <v>33503</v>
      </c>
    </row>
    <row r="16723" ht="15.0" customHeight="1">
      <c r="A16723" s="34" t="s">
        <v>33504</v>
      </c>
      <c r="B16723" s="35" t="s">
        <v>33505</v>
      </c>
    </row>
    <row r="16724" ht="15.0" customHeight="1">
      <c r="A16724" s="34" t="s">
        <v>33506</v>
      </c>
      <c r="B16724" s="35" t="s">
        <v>33507</v>
      </c>
    </row>
    <row r="16725" ht="15.0" customHeight="1">
      <c r="A16725" s="34" t="s">
        <v>33508</v>
      </c>
      <c r="B16725" s="35" t="s">
        <v>33509</v>
      </c>
    </row>
    <row r="16726" ht="15.0" customHeight="1">
      <c r="A16726" s="34" t="s">
        <v>33510</v>
      </c>
      <c r="B16726" s="35" t="s">
        <v>33511</v>
      </c>
    </row>
    <row r="16727" ht="15.0" customHeight="1">
      <c r="A16727" s="34" t="s">
        <v>33512</v>
      </c>
      <c r="B16727" s="35" t="s">
        <v>33513</v>
      </c>
    </row>
    <row r="16728" ht="15.0" customHeight="1">
      <c r="A16728" s="34" t="s">
        <v>33514</v>
      </c>
      <c r="B16728" s="35" t="s">
        <v>33515</v>
      </c>
    </row>
    <row r="16729" ht="15.0" customHeight="1">
      <c r="A16729" s="34" t="s">
        <v>33516</v>
      </c>
      <c r="B16729" s="35" t="s">
        <v>33517</v>
      </c>
    </row>
    <row r="16730" ht="15.0" customHeight="1">
      <c r="A16730" s="34" t="s">
        <v>33518</v>
      </c>
      <c r="B16730" s="35" t="s">
        <v>33519</v>
      </c>
    </row>
    <row r="16731" ht="15.0" customHeight="1">
      <c r="A16731" s="34" t="s">
        <v>33520</v>
      </c>
      <c r="B16731" s="35" t="s">
        <v>33521</v>
      </c>
    </row>
    <row r="16732" ht="15.0" customHeight="1">
      <c r="A16732" s="34" t="s">
        <v>33522</v>
      </c>
      <c r="B16732" s="35" t="s">
        <v>33523</v>
      </c>
    </row>
    <row r="16733" ht="15.0" customHeight="1">
      <c r="A16733" s="34" t="s">
        <v>33524</v>
      </c>
      <c r="B16733" s="35" t="s">
        <v>33525</v>
      </c>
    </row>
    <row r="16734" ht="15.0" customHeight="1">
      <c r="A16734" s="34" t="s">
        <v>33526</v>
      </c>
      <c r="B16734" s="35" t="s">
        <v>33527</v>
      </c>
    </row>
    <row r="16735" ht="15.0" customHeight="1">
      <c r="A16735" s="34" t="s">
        <v>33528</v>
      </c>
      <c r="B16735" s="35" t="s">
        <v>33529</v>
      </c>
    </row>
    <row r="16736" ht="15.0" customHeight="1">
      <c r="A16736" s="34" t="s">
        <v>33530</v>
      </c>
      <c r="B16736" s="35" t="s">
        <v>33531</v>
      </c>
    </row>
    <row r="16737" ht="15.0" customHeight="1">
      <c r="A16737" s="34" t="s">
        <v>33532</v>
      </c>
      <c r="B16737" s="35" t="s">
        <v>33533</v>
      </c>
    </row>
    <row r="16738" ht="15.0" customHeight="1">
      <c r="A16738" s="34" t="s">
        <v>33534</v>
      </c>
      <c r="B16738" s="35" t="s">
        <v>33535</v>
      </c>
    </row>
    <row r="16739" ht="15.0" customHeight="1">
      <c r="A16739" s="34" t="s">
        <v>33536</v>
      </c>
      <c r="B16739" s="35" t="s">
        <v>33537</v>
      </c>
    </row>
    <row r="16740" ht="15.0" customHeight="1">
      <c r="A16740" s="34" t="s">
        <v>33538</v>
      </c>
      <c r="B16740" s="35" t="s">
        <v>33539</v>
      </c>
    </row>
    <row r="16741" ht="15.0" customHeight="1">
      <c r="A16741" s="34" t="s">
        <v>33540</v>
      </c>
      <c r="B16741" s="35" t="s">
        <v>33541</v>
      </c>
    </row>
    <row r="16742" ht="15.0" customHeight="1">
      <c r="A16742" s="34" t="s">
        <v>33542</v>
      </c>
      <c r="B16742" s="35" t="s">
        <v>33543</v>
      </c>
    </row>
    <row r="16743" ht="15.0" customHeight="1">
      <c r="A16743" s="34" t="s">
        <v>33544</v>
      </c>
      <c r="B16743" s="35" t="s">
        <v>33545</v>
      </c>
    </row>
    <row r="16744" ht="15.0" customHeight="1">
      <c r="A16744" s="34" t="s">
        <v>33546</v>
      </c>
      <c r="B16744" s="35" t="s">
        <v>33547</v>
      </c>
    </row>
    <row r="16745" ht="15.0" customHeight="1">
      <c r="A16745" s="34" t="s">
        <v>33548</v>
      </c>
      <c r="B16745" s="35" t="s">
        <v>33549</v>
      </c>
    </row>
    <row r="16746" ht="15.0" customHeight="1">
      <c r="A16746" s="34" t="s">
        <v>33550</v>
      </c>
      <c r="B16746" s="35" t="s">
        <v>33551</v>
      </c>
    </row>
    <row r="16747" ht="15.0" customHeight="1">
      <c r="A16747" s="34" t="s">
        <v>33552</v>
      </c>
      <c r="B16747" s="35" t="s">
        <v>33553</v>
      </c>
    </row>
    <row r="16748" ht="15.0" customHeight="1">
      <c r="A16748" s="34" t="s">
        <v>33554</v>
      </c>
      <c r="B16748" s="35" t="s">
        <v>33555</v>
      </c>
    </row>
    <row r="16749" ht="15.0" customHeight="1">
      <c r="A16749" s="34" t="s">
        <v>33556</v>
      </c>
      <c r="B16749" s="35" t="s">
        <v>33557</v>
      </c>
    </row>
    <row r="16750" ht="15.0" customHeight="1">
      <c r="A16750" s="34" t="s">
        <v>33558</v>
      </c>
      <c r="B16750" s="35" t="s">
        <v>33559</v>
      </c>
    </row>
    <row r="16751" ht="15.0" customHeight="1">
      <c r="A16751" s="34" t="s">
        <v>33560</v>
      </c>
      <c r="B16751" s="35" t="s">
        <v>33561</v>
      </c>
    </row>
    <row r="16752" ht="15.0" customHeight="1">
      <c r="A16752" s="34" t="s">
        <v>33562</v>
      </c>
      <c r="B16752" s="35" t="s">
        <v>33563</v>
      </c>
    </row>
    <row r="16753" ht="15.0" customHeight="1">
      <c r="A16753" s="34" t="s">
        <v>33564</v>
      </c>
      <c r="B16753" s="35" t="s">
        <v>33565</v>
      </c>
    </row>
    <row r="16754" ht="15.0" customHeight="1">
      <c r="A16754" s="34" t="s">
        <v>33566</v>
      </c>
      <c r="B16754" s="35" t="s">
        <v>33567</v>
      </c>
    </row>
    <row r="16755" ht="15.0" customHeight="1">
      <c r="A16755" s="34" t="s">
        <v>33568</v>
      </c>
      <c r="B16755" s="35" t="s">
        <v>33569</v>
      </c>
    </row>
    <row r="16756" ht="15.0" customHeight="1">
      <c r="A16756" s="34" t="s">
        <v>33570</v>
      </c>
      <c r="B16756" s="35" t="s">
        <v>33571</v>
      </c>
    </row>
    <row r="16757" ht="15.0" customHeight="1">
      <c r="A16757" s="34" t="s">
        <v>33572</v>
      </c>
      <c r="B16757" s="35" t="s">
        <v>33573</v>
      </c>
    </row>
    <row r="16758" ht="15.0" customHeight="1">
      <c r="A16758" s="34" t="s">
        <v>33574</v>
      </c>
      <c r="B16758" s="35" t="s">
        <v>33575</v>
      </c>
    </row>
    <row r="16759" ht="15.0" customHeight="1">
      <c r="A16759" s="34" t="s">
        <v>33576</v>
      </c>
      <c r="B16759" s="35" t="s">
        <v>33577</v>
      </c>
    </row>
    <row r="16760" ht="15.0" customHeight="1">
      <c r="A16760" s="34" t="s">
        <v>33578</v>
      </c>
      <c r="B16760" s="35" t="s">
        <v>33579</v>
      </c>
    </row>
    <row r="16761" ht="15.0" customHeight="1">
      <c r="A16761" s="34" t="s">
        <v>33580</v>
      </c>
      <c r="B16761" s="35" t="s">
        <v>33581</v>
      </c>
    </row>
    <row r="16762" ht="15.0" customHeight="1">
      <c r="A16762" s="34" t="s">
        <v>33582</v>
      </c>
      <c r="B16762" s="35" t="s">
        <v>33583</v>
      </c>
    </row>
    <row r="16763" ht="15.0" customHeight="1">
      <c r="A16763" s="34" t="s">
        <v>33584</v>
      </c>
      <c r="B16763" s="35" t="s">
        <v>33585</v>
      </c>
    </row>
    <row r="16764" ht="15.0" customHeight="1">
      <c r="A16764" s="34" t="s">
        <v>33586</v>
      </c>
      <c r="B16764" s="35" t="s">
        <v>33587</v>
      </c>
    </row>
    <row r="16765" ht="15.0" customHeight="1">
      <c r="A16765" s="34" t="s">
        <v>33588</v>
      </c>
      <c r="B16765" s="35" t="s">
        <v>33589</v>
      </c>
    </row>
    <row r="16766" ht="15.0" customHeight="1">
      <c r="A16766" s="34" t="s">
        <v>33590</v>
      </c>
      <c r="B16766" s="35" t="s">
        <v>33591</v>
      </c>
    </row>
    <row r="16767" ht="15.0" customHeight="1">
      <c r="A16767" s="34" t="s">
        <v>33592</v>
      </c>
      <c r="B16767" s="35" t="s">
        <v>33593</v>
      </c>
    </row>
    <row r="16768" ht="15.0" customHeight="1">
      <c r="A16768" s="34" t="s">
        <v>33594</v>
      </c>
      <c r="B16768" s="35" t="s">
        <v>33595</v>
      </c>
    </row>
    <row r="16769" ht="15.0" customHeight="1">
      <c r="A16769" s="34" t="s">
        <v>33596</v>
      </c>
      <c r="B16769" s="35" t="s">
        <v>33597</v>
      </c>
    </row>
    <row r="16770" ht="15.0" customHeight="1">
      <c r="A16770" s="34" t="s">
        <v>33598</v>
      </c>
      <c r="B16770" s="35" t="s">
        <v>33599</v>
      </c>
    </row>
    <row r="16771" ht="15.0" customHeight="1">
      <c r="A16771" s="34" t="s">
        <v>33600</v>
      </c>
      <c r="B16771" s="35" t="s">
        <v>33601</v>
      </c>
    </row>
    <row r="16772" ht="15.0" customHeight="1">
      <c r="A16772" s="34" t="s">
        <v>33602</v>
      </c>
      <c r="B16772" s="35" t="s">
        <v>33603</v>
      </c>
    </row>
    <row r="16773" ht="15.0" customHeight="1">
      <c r="A16773" s="34" t="s">
        <v>33604</v>
      </c>
      <c r="B16773" s="35" t="s">
        <v>33605</v>
      </c>
    </row>
    <row r="16774" ht="15.0" customHeight="1">
      <c r="A16774" s="34" t="s">
        <v>33606</v>
      </c>
      <c r="B16774" s="35" t="s">
        <v>33607</v>
      </c>
    </row>
    <row r="16775" ht="15.0" customHeight="1">
      <c r="A16775" s="34" t="s">
        <v>33608</v>
      </c>
      <c r="B16775" s="35" t="s">
        <v>33609</v>
      </c>
    </row>
    <row r="16776" ht="15.0" customHeight="1">
      <c r="A16776" s="34" t="s">
        <v>33610</v>
      </c>
      <c r="B16776" s="35" t="s">
        <v>33611</v>
      </c>
    </row>
    <row r="16777" ht="15.0" customHeight="1">
      <c r="A16777" s="34" t="s">
        <v>33612</v>
      </c>
      <c r="B16777" s="35" t="s">
        <v>33613</v>
      </c>
    </row>
    <row r="16778" ht="15.0" customHeight="1">
      <c r="A16778" s="34" t="s">
        <v>33614</v>
      </c>
      <c r="B16778" s="35" t="s">
        <v>33615</v>
      </c>
    </row>
    <row r="16779" ht="15.0" customHeight="1">
      <c r="A16779" s="34" t="s">
        <v>33616</v>
      </c>
      <c r="B16779" s="35" t="s">
        <v>33617</v>
      </c>
    </row>
    <row r="16780" ht="15.0" customHeight="1">
      <c r="A16780" s="34" t="s">
        <v>33618</v>
      </c>
      <c r="B16780" s="35" t="s">
        <v>33619</v>
      </c>
    </row>
    <row r="16781" ht="15.0" customHeight="1">
      <c r="A16781" s="34" t="s">
        <v>33620</v>
      </c>
      <c r="B16781" s="35" t="s">
        <v>33621</v>
      </c>
    </row>
    <row r="16782" ht="15.0" customHeight="1">
      <c r="A16782" s="34" t="s">
        <v>33622</v>
      </c>
      <c r="B16782" s="35" t="s">
        <v>33623</v>
      </c>
    </row>
    <row r="16783" ht="15.0" customHeight="1">
      <c r="A16783" s="34" t="s">
        <v>33624</v>
      </c>
      <c r="B16783" s="35" t="s">
        <v>33625</v>
      </c>
    </row>
    <row r="16784" ht="15.0" customHeight="1">
      <c r="A16784" s="34" t="s">
        <v>33626</v>
      </c>
      <c r="B16784" s="35" t="s">
        <v>33627</v>
      </c>
    </row>
    <row r="16785" ht="15.0" customHeight="1">
      <c r="A16785" s="34" t="s">
        <v>33628</v>
      </c>
      <c r="B16785" s="35" t="s">
        <v>33629</v>
      </c>
    </row>
    <row r="16786" ht="15.0" customHeight="1">
      <c r="A16786" s="34" t="s">
        <v>33630</v>
      </c>
      <c r="B16786" s="35" t="s">
        <v>33631</v>
      </c>
    </row>
    <row r="16787" ht="15.0" customHeight="1">
      <c r="A16787" s="34" t="s">
        <v>33632</v>
      </c>
      <c r="B16787" s="35" t="s">
        <v>33633</v>
      </c>
    </row>
    <row r="16788" ht="15.0" customHeight="1">
      <c r="A16788" s="34" t="s">
        <v>33634</v>
      </c>
      <c r="B16788" s="35" t="s">
        <v>33635</v>
      </c>
    </row>
    <row r="16789" ht="15.0" customHeight="1">
      <c r="A16789" s="34" t="s">
        <v>33636</v>
      </c>
      <c r="B16789" s="35" t="s">
        <v>33637</v>
      </c>
    </row>
    <row r="16790" ht="15.0" customHeight="1">
      <c r="A16790" s="34" t="s">
        <v>33638</v>
      </c>
      <c r="B16790" s="35" t="s">
        <v>33639</v>
      </c>
    </row>
    <row r="16791" ht="15.0" customHeight="1">
      <c r="A16791" s="34" t="s">
        <v>33640</v>
      </c>
      <c r="B16791" s="35" t="s">
        <v>33641</v>
      </c>
    </row>
    <row r="16792" ht="15.0" customHeight="1">
      <c r="A16792" s="34" t="s">
        <v>33642</v>
      </c>
      <c r="B16792" s="35" t="s">
        <v>33643</v>
      </c>
    </row>
    <row r="16793" ht="15.0" customHeight="1">
      <c r="A16793" s="34" t="s">
        <v>33644</v>
      </c>
      <c r="B16793" s="35" t="s">
        <v>33645</v>
      </c>
    </row>
    <row r="16794" ht="15.0" customHeight="1">
      <c r="A16794" s="34" t="s">
        <v>33646</v>
      </c>
      <c r="B16794" s="35" t="s">
        <v>33647</v>
      </c>
    </row>
    <row r="16795" ht="15.0" customHeight="1">
      <c r="A16795" s="34" t="s">
        <v>33648</v>
      </c>
      <c r="B16795" s="35" t="s">
        <v>33649</v>
      </c>
    </row>
    <row r="16796" ht="15.0" customHeight="1">
      <c r="A16796" s="34" t="s">
        <v>33650</v>
      </c>
      <c r="B16796" s="35" t="s">
        <v>33651</v>
      </c>
    </row>
    <row r="16797" ht="15.0" customHeight="1">
      <c r="A16797" s="34" t="s">
        <v>33652</v>
      </c>
      <c r="B16797" s="35" t="s">
        <v>33653</v>
      </c>
    </row>
    <row r="16798" ht="15.0" customHeight="1">
      <c r="A16798" s="34" t="s">
        <v>33654</v>
      </c>
      <c r="B16798" s="35" t="s">
        <v>33655</v>
      </c>
    </row>
    <row r="16799" ht="15.0" customHeight="1">
      <c r="A16799" s="34" t="s">
        <v>33656</v>
      </c>
      <c r="B16799" s="35" t="s">
        <v>33657</v>
      </c>
    </row>
    <row r="16800" ht="15.0" customHeight="1">
      <c r="A16800" s="34" t="s">
        <v>33658</v>
      </c>
      <c r="B16800" s="35" t="s">
        <v>33659</v>
      </c>
    </row>
    <row r="16801" ht="15.0" customHeight="1">
      <c r="A16801" s="34" t="s">
        <v>33660</v>
      </c>
      <c r="B16801" s="35" t="s">
        <v>33661</v>
      </c>
    </row>
    <row r="16802" ht="15.0" customHeight="1">
      <c r="A16802" s="34" t="s">
        <v>33662</v>
      </c>
      <c r="B16802" s="35" t="s">
        <v>33663</v>
      </c>
    </row>
    <row r="16803" ht="15.0" customHeight="1">
      <c r="A16803" s="34" t="s">
        <v>33664</v>
      </c>
      <c r="B16803" s="35" t="s">
        <v>33665</v>
      </c>
    </row>
    <row r="16804" ht="15.0" customHeight="1">
      <c r="A16804" s="34" t="s">
        <v>33666</v>
      </c>
      <c r="B16804" s="35" t="s">
        <v>33667</v>
      </c>
    </row>
    <row r="16805" ht="15.0" customHeight="1">
      <c r="A16805" s="34" t="s">
        <v>33668</v>
      </c>
      <c r="B16805" s="35" t="s">
        <v>33669</v>
      </c>
    </row>
    <row r="16806" ht="15.0" customHeight="1">
      <c r="A16806" s="34" t="s">
        <v>33670</v>
      </c>
      <c r="B16806" s="35" t="s">
        <v>33671</v>
      </c>
    </row>
    <row r="16807" ht="15.0" customHeight="1">
      <c r="A16807" s="34" t="s">
        <v>33672</v>
      </c>
      <c r="B16807" s="35" t="s">
        <v>33673</v>
      </c>
    </row>
    <row r="16808" ht="15.0" customHeight="1">
      <c r="A16808" s="34" t="s">
        <v>33674</v>
      </c>
      <c r="B16808" s="35" t="s">
        <v>33675</v>
      </c>
    </row>
    <row r="16809" ht="15.0" customHeight="1">
      <c r="A16809" s="34" t="s">
        <v>33676</v>
      </c>
      <c r="B16809" s="35" t="s">
        <v>33677</v>
      </c>
    </row>
    <row r="16810" ht="15.0" customHeight="1">
      <c r="A16810" s="34" t="s">
        <v>33678</v>
      </c>
      <c r="B16810" s="35" t="s">
        <v>33679</v>
      </c>
    </row>
    <row r="16811" ht="15.0" customHeight="1">
      <c r="A16811" s="34" t="s">
        <v>33680</v>
      </c>
      <c r="B16811" s="35" t="s">
        <v>33681</v>
      </c>
    </row>
    <row r="16812" ht="15.0" customHeight="1">
      <c r="A16812" s="34" t="s">
        <v>33682</v>
      </c>
      <c r="B16812" s="35" t="s">
        <v>33683</v>
      </c>
    </row>
    <row r="16813" ht="15.0" customHeight="1">
      <c r="A16813" s="34" t="s">
        <v>33684</v>
      </c>
      <c r="B16813" s="35" t="s">
        <v>33685</v>
      </c>
    </row>
    <row r="16814" ht="15.0" customHeight="1">
      <c r="A16814" s="34" t="s">
        <v>33686</v>
      </c>
      <c r="B16814" s="35" t="s">
        <v>33687</v>
      </c>
    </row>
    <row r="16815" ht="15.0" customHeight="1">
      <c r="A16815" s="34" t="s">
        <v>33688</v>
      </c>
      <c r="B16815" s="35" t="s">
        <v>33689</v>
      </c>
    </row>
    <row r="16816" ht="15.0" customHeight="1">
      <c r="A16816" s="34" t="s">
        <v>33690</v>
      </c>
      <c r="B16816" s="35" t="s">
        <v>33691</v>
      </c>
    </row>
    <row r="16817" ht="15.0" customHeight="1">
      <c r="A16817" s="34" t="s">
        <v>33692</v>
      </c>
      <c r="B16817" s="35" t="s">
        <v>33693</v>
      </c>
    </row>
    <row r="16818" ht="15.0" customHeight="1">
      <c r="A16818" s="34" t="s">
        <v>33694</v>
      </c>
      <c r="B16818" s="35" t="s">
        <v>33695</v>
      </c>
    </row>
    <row r="16819" ht="15.0" customHeight="1">
      <c r="A16819" s="34" t="s">
        <v>33696</v>
      </c>
      <c r="B16819" s="35" t="s">
        <v>33697</v>
      </c>
    </row>
    <row r="16820" ht="15.0" customHeight="1">
      <c r="A16820" s="34" t="s">
        <v>33698</v>
      </c>
      <c r="B16820" s="35" t="s">
        <v>33699</v>
      </c>
    </row>
    <row r="16821" ht="15.0" customHeight="1">
      <c r="A16821" s="34" t="s">
        <v>33700</v>
      </c>
      <c r="B16821" s="35" t="s">
        <v>33701</v>
      </c>
    </row>
    <row r="16822" ht="15.0" customHeight="1">
      <c r="A16822" s="34" t="s">
        <v>33702</v>
      </c>
      <c r="B16822" s="35" t="s">
        <v>33703</v>
      </c>
    </row>
    <row r="16823" ht="15.0" customHeight="1">
      <c r="A16823" s="34" t="s">
        <v>33704</v>
      </c>
      <c r="B16823" s="35" t="s">
        <v>33705</v>
      </c>
    </row>
    <row r="16824" ht="15.0" customHeight="1">
      <c r="A16824" s="34" t="s">
        <v>33706</v>
      </c>
      <c r="B16824" s="35" t="s">
        <v>33707</v>
      </c>
    </row>
    <row r="16825" ht="15.0" customHeight="1">
      <c r="A16825" s="34" t="s">
        <v>33708</v>
      </c>
      <c r="B16825" s="35" t="s">
        <v>33709</v>
      </c>
    </row>
    <row r="16826" ht="15.0" customHeight="1">
      <c r="A16826" s="34" t="s">
        <v>33710</v>
      </c>
      <c r="B16826" s="35" t="s">
        <v>33711</v>
      </c>
    </row>
    <row r="16827" ht="15.0" customHeight="1">
      <c r="A16827" s="34" t="s">
        <v>33712</v>
      </c>
      <c r="B16827" s="35" t="s">
        <v>33713</v>
      </c>
    </row>
    <row r="16828" ht="15.0" customHeight="1">
      <c r="A16828" s="34" t="s">
        <v>33714</v>
      </c>
      <c r="B16828" s="35" t="s">
        <v>33715</v>
      </c>
    </row>
    <row r="16829" ht="15.0" customHeight="1">
      <c r="A16829" s="34" t="s">
        <v>33716</v>
      </c>
      <c r="B16829" s="35" t="s">
        <v>33717</v>
      </c>
    </row>
    <row r="16830" ht="15.0" customHeight="1">
      <c r="A16830" s="34" t="s">
        <v>33718</v>
      </c>
      <c r="B16830" s="35" t="s">
        <v>33719</v>
      </c>
    </row>
    <row r="16831" ht="15.0" customHeight="1">
      <c r="A16831" s="34" t="s">
        <v>33720</v>
      </c>
      <c r="B16831" s="35" t="s">
        <v>33721</v>
      </c>
    </row>
    <row r="16832" ht="15.0" customHeight="1">
      <c r="A16832" s="34" t="s">
        <v>33722</v>
      </c>
      <c r="B16832" s="35" t="s">
        <v>33723</v>
      </c>
    </row>
    <row r="16833" ht="15.0" customHeight="1">
      <c r="A16833" s="34" t="s">
        <v>33724</v>
      </c>
      <c r="B16833" s="35" t="s">
        <v>33725</v>
      </c>
    </row>
    <row r="16834" ht="15.0" customHeight="1">
      <c r="A16834" s="34" t="s">
        <v>33726</v>
      </c>
      <c r="B16834" s="35" t="s">
        <v>33727</v>
      </c>
    </row>
    <row r="16835" ht="15.0" customHeight="1">
      <c r="A16835" s="34" t="s">
        <v>33728</v>
      </c>
      <c r="B16835" s="35" t="s">
        <v>33729</v>
      </c>
    </row>
    <row r="16836" ht="15.0" customHeight="1">
      <c r="A16836" s="34" t="s">
        <v>33730</v>
      </c>
      <c r="B16836" s="35" t="s">
        <v>33731</v>
      </c>
    </row>
    <row r="16837" ht="15.0" customHeight="1">
      <c r="A16837" s="34" t="s">
        <v>33732</v>
      </c>
      <c r="B16837" s="35" t="s">
        <v>33733</v>
      </c>
    </row>
    <row r="16838" ht="15.0" customHeight="1">
      <c r="A16838" s="34" t="s">
        <v>33734</v>
      </c>
      <c r="B16838" s="35" t="s">
        <v>33735</v>
      </c>
    </row>
    <row r="16839" ht="15.0" customHeight="1">
      <c r="A16839" s="34" t="s">
        <v>33736</v>
      </c>
      <c r="B16839" s="35" t="s">
        <v>33737</v>
      </c>
    </row>
    <row r="16840" ht="15.0" customHeight="1">
      <c r="A16840" s="34" t="s">
        <v>33738</v>
      </c>
      <c r="B16840" s="35" t="s">
        <v>33739</v>
      </c>
    </row>
    <row r="16841" ht="15.0" customHeight="1">
      <c r="A16841" s="34" t="s">
        <v>33740</v>
      </c>
      <c r="B16841" s="35" t="s">
        <v>33741</v>
      </c>
    </row>
    <row r="16842" ht="15.0" customHeight="1">
      <c r="A16842" s="34" t="s">
        <v>33742</v>
      </c>
      <c r="B16842" s="35" t="s">
        <v>33743</v>
      </c>
    </row>
    <row r="16843" ht="15.0" customHeight="1">
      <c r="A16843" s="34" t="s">
        <v>33744</v>
      </c>
      <c r="B16843" s="35" t="s">
        <v>33745</v>
      </c>
    </row>
    <row r="16844" ht="15.0" customHeight="1">
      <c r="A16844" s="34" t="s">
        <v>33746</v>
      </c>
      <c r="B16844" s="35" t="s">
        <v>33747</v>
      </c>
    </row>
    <row r="16845" ht="15.0" customHeight="1">
      <c r="A16845" s="34" t="s">
        <v>33748</v>
      </c>
      <c r="B16845" s="35" t="s">
        <v>33749</v>
      </c>
    </row>
    <row r="16846" ht="15.0" customHeight="1">
      <c r="A16846" s="34" t="s">
        <v>33750</v>
      </c>
      <c r="B16846" s="35" t="s">
        <v>33751</v>
      </c>
    </row>
    <row r="16847" ht="15.0" customHeight="1">
      <c r="A16847" s="34" t="s">
        <v>33752</v>
      </c>
      <c r="B16847" s="35" t="s">
        <v>33753</v>
      </c>
    </row>
    <row r="16848" ht="15.0" customHeight="1">
      <c r="A16848" s="34" t="s">
        <v>33754</v>
      </c>
      <c r="B16848" s="35" t="s">
        <v>33755</v>
      </c>
    </row>
    <row r="16849" ht="15.0" customHeight="1">
      <c r="A16849" s="34" t="s">
        <v>33756</v>
      </c>
      <c r="B16849" s="35" t="s">
        <v>33757</v>
      </c>
    </row>
    <row r="16850" ht="15.0" customHeight="1">
      <c r="A16850" s="34" t="s">
        <v>33758</v>
      </c>
      <c r="B16850" s="35" t="s">
        <v>33759</v>
      </c>
    </row>
    <row r="16851" ht="15.0" customHeight="1">
      <c r="A16851" s="34" t="s">
        <v>33760</v>
      </c>
      <c r="B16851" s="35" t="s">
        <v>33761</v>
      </c>
    </row>
    <row r="16852" ht="15.0" customHeight="1">
      <c r="A16852" s="34" t="s">
        <v>33762</v>
      </c>
      <c r="B16852" s="35" t="s">
        <v>33763</v>
      </c>
    </row>
    <row r="16853" ht="15.0" customHeight="1">
      <c r="A16853" s="34" t="s">
        <v>33764</v>
      </c>
      <c r="B16853" s="35" t="s">
        <v>33765</v>
      </c>
    </row>
    <row r="16854" ht="15.0" customHeight="1">
      <c r="A16854" s="34" t="s">
        <v>33766</v>
      </c>
      <c r="B16854" s="35" t="s">
        <v>33767</v>
      </c>
    </row>
    <row r="16855" ht="15.0" customHeight="1">
      <c r="A16855" s="34" t="s">
        <v>33768</v>
      </c>
      <c r="B16855" s="35" t="s">
        <v>33769</v>
      </c>
    </row>
    <row r="16856" ht="15.0" customHeight="1">
      <c r="A16856" s="34" t="s">
        <v>33770</v>
      </c>
      <c r="B16856" s="35" t="s">
        <v>33771</v>
      </c>
    </row>
    <row r="16857" ht="15.0" customHeight="1">
      <c r="A16857" s="34" t="s">
        <v>33772</v>
      </c>
      <c r="B16857" s="35" t="s">
        <v>33773</v>
      </c>
    </row>
    <row r="16858" ht="15.0" customHeight="1">
      <c r="A16858" s="34" t="s">
        <v>33774</v>
      </c>
      <c r="B16858" s="35" t="s">
        <v>33775</v>
      </c>
    </row>
    <row r="16859" ht="15.0" customHeight="1">
      <c r="A16859" s="34" t="s">
        <v>33776</v>
      </c>
      <c r="B16859" s="35" t="s">
        <v>33777</v>
      </c>
    </row>
    <row r="16860" ht="15.0" customHeight="1">
      <c r="A16860" s="34" t="s">
        <v>33778</v>
      </c>
      <c r="B16860" s="35" t="s">
        <v>33779</v>
      </c>
    </row>
    <row r="16861" ht="15.0" customHeight="1">
      <c r="A16861" s="34" t="s">
        <v>33780</v>
      </c>
      <c r="B16861" s="35" t="s">
        <v>33781</v>
      </c>
    </row>
    <row r="16862" ht="15.0" customHeight="1">
      <c r="A16862" s="34" t="s">
        <v>33782</v>
      </c>
      <c r="B16862" s="35" t="s">
        <v>33783</v>
      </c>
    </row>
    <row r="16863" ht="15.0" customHeight="1">
      <c r="A16863" s="34" t="s">
        <v>33784</v>
      </c>
      <c r="B16863" s="35" t="s">
        <v>33785</v>
      </c>
    </row>
    <row r="16864" ht="15.0" customHeight="1">
      <c r="A16864" s="34" t="s">
        <v>33786</v>
      </c>
      <c r="B16864" s="35" t="s">
        <v>33787</v>
      </c>
    </row>
    <row r="16865" ht="15.0" customHeight="1">
      <c r="A16865" s="34" t="s">
        <v>33788</v>
      </c>
      <c r="B16865" s="35" t="s">
        <v>33789</v>
      </c>
    </row>
    <row r="16866" ht="15.0" customHeight="1">
      <c r="A16866" s="34" t="s">
        <v>33790</v>
      </c>
      <c r="B16866" s="35" t="s">
        <v>33791</v>
      </c>
    </row>
    <row r="16867" ht="15.0" customHeight="1">
      <c r="A16867" s="34" t="s">
        <v>33792</v>
      </c>
      <c r="B16867" s="35" t="s">
        <v>33793</v>
      </c>
    </row>
    <row r="16868" ht="15.0" customHeight="1">
      <c r="A16868" s="34" t="s">
        <v>33794</v>
      </c>
      <c r="B16868" s="35" t="s">
        <v>33795</v>
      </c>
    </row>
    <row r="16869" ht="15.0" customHeight="1">
      <c r="A16869" s="34" t="s">
        <v>33796</v>
      </c>
      <c r="B16869" s="35" t="s">
        <v>33797</v>
      </c>
    </row>
    <row r="16870" ht="15.0" customHeight="1">
      <c r="A16870" s="34" t="s">
        <v>33798</v>
      </c>
      <c r="B16870" s="35" t="s">
        <v>33799</v>
      </c>
    </row>
    <row r="16871" ht="15.0" customHeight="1">
      <c r="A16871" s="34" t="s">
        <v>33800</v>
      </c>
      <c r="B16871" s="35" t="s">
        <v>33801</v>
      </c>
    </row>
    <row r="16872" ht="15.0" customHeight="1">
      <c r="A16872" s="34" t="s">
        <v>33802</v>
      </c>
      <c r="B16872" s="35" t="s">
        <v>33803</v>
      </c>
    </row>
    <row r="16873" ht="15.0" customHeight="1">
      <c r="A16873" s="34" t="s">
        <v>33804</v>
      </c>
      <c r="B16873" s="35" t="s">
        <v>33805</v>
      </c>
    </row>
    <row r="16874" ht="15.0" customHeight="1">
      <c r="A16874" s="34" t="s">
        <v>33806</v>
      </c>
      <c r="B16874" s="35" t="s">
        <v>33807</v>
      </c>
    </row>
    <row r="16875" ht="15.0" customHeight="1">
      <c r="A16875" s="34" t="s">
        <v>33808</v>
      </c>
      <c r="B16875" s="35" t="s">
        <v>33809</v>
      </c>
    </row>
    <row r="16876" ht="15.0" customHeight="1">
      <c r="A16876" s="34" t="s">
        <v>33810</v>
      </c>
      <c r="B16876" s="35" t="s">
        <v>33811</v>
      </c>
    </row>
    <row r="16877" ht="15.0" customHeight="1">
      <c r="A16877" s="34" t="s">
        <v>33812</v>
      </c>
      <c r="B16877" s="35" t="s">
        <v>33813</v>
      </c>
    </row>
    <row r="16878" ht="15.0" customHeight="1">
      <c r="A16878" s="34" t="s">
        <v>33814</v>
      </c>
      <c r="B16878" s="35" t="s">
        <v>33815</v>
      </c>
    </row>
    <row r="16879" ht="15.0" customHeight="1">
      <c r="A16879" s="34" t="s">
        <v>33816</v>
      </c>
      <c r="B16879" s="35" t="s">
        <v>33817</v>
      </c>
    </row>
    <row r="16880" ht="15.0" customHeight="1">
      <c r="A16880" s="34" t="s">
        <v>33818</v>
      </c>
      <c r="B16880" s="35" t="s">
        <v>33819</v>
      </c>
    </row>
    <row r="16881" ht="15.0" customHeight="1">
      <c r="A16881" s="34" t="s">
        <v>33820</v>
      </c>
      <c r="B16881" s="35" t="s">
        <v>33821</v>
      </c>
    </row>
    <row r="16882" ht="15.0" customHeight="1">
      <c r="A16882" s="34" t="s">
        <v>33822</v>
      </c>
      <c r="B16882" s="35" t="s">
        <v>33823</v>
      </c>
    </row>
    <row r="16883" ht="15.0" customHeight="1">
      <c r="A16883" s="34" t="s">
        <v>33824</v>
      </c>
      <c r="B16883" s="35" t="s">
        <v>33825</v>
      </c>
    </row>
    <row r="16884" ht="15.0" customHeight="1">
      <c r="A16884" s="34" t="s">
        <v>33826</v>
      </c>
      <c r="B16884" s="35" t="s">
        <v>33827</v>
      </c>
    </row>
    <row r="16885" ht="15.0" customHeight="1">
      <c r="A16885" s="34" t="s">
        <v>33828</v>
      </c>
      <c r="B16885" s="35" t="s">
        <v>33829</v>
      </c>
    </row>
    <row r="16886" ht="15.0" customHeight="1">
      <c r="A16886" s="34" t="s">
        <v>33830</v>
      </c>
      <c r="B16886" s="35" t="s">
        <v>33831</v>
      </c>
    </row>
    <row r="16887" ht="15.0" customHeight="1">
      <c r="A16887" s="34" t="s">
        <v>33832</v>
      </c>
      <c r="B16887" s="35" t="s">
        <v>33833</v>
      </c>
    </row>
    <row r="16888" ht="15.0" customHeight="1">
      <c r="A16888" s="34" t="s">
        <v>33834</v>
      </c>
      <c r="B16888" s="35" t="s">
        <v>33835</v>
      </c>
    </row>
    <row r="16889" ht="15.0" customHeight="1">
      <c r="A16889" s="34" t="s">
        <v>33836</v>
      </c>
      <c r="B16889" s="35" t="s">
        <v>33837</v>
      </c>
    </row>
    <row r="16890" ht="15.0" customHeight="1">
      <c r="A16890" s="34" t="s">
        <v>33838</v>
      </c>
      <c r="B16890" s="35" t="s">
        <v>33839</v>
      </c>
    </row>
    <row r="16891" ht="15.0" customHeight="1">
      <c r="A16891" s="34" t="s">
        <v>33840</v>
      </c>
      <c r="B16891" s="35" t="s">
        <v>33841</v>
      </c>
    </row>
    <row r="16892" ht="15.0" customHeight="1">
      <c r="A16892" s="34" t="s">
        <v>33842</v>
      </c>
      <c r="B16892" s="35" t="s">
        <v>33843</v>
      </c>
    </row>
    <row r="16893" ht="15.0" customHeight="1">
      <c r="A16893" s="34" t="s">
        <v>33844</v>
      </c>
      <c r="B16893" s="35" t="s">
        <v>33845</v>
      </c>
    </row>
    <row r="16894" ht="15.0" customHeight="1">
      <c r="A16894" s="34" t="s">
        <v>33846</v>
      </c>
      <c r="B16894" s="35" t="s">
        <v>33847</v>
      </c>
    </row>
    <row r="16895" ht="15.0" customHeight="1">
      <c r="A16895" s="34" t="s">
        <v>33848</v>
      </c>
      <c r="B16895" s="35" t="s">
        <v>33849</v>
      </c>
    </row>
    <row r="16896" ht="15.0" customHeight="1">
      <c r="A16896" s="34" t="s">
        <v>33850</v>
      </c>
      <c r="B16896" s="35" t="s">
        <v>33851</v>
      </c>
    </row>
    <row r="16897" ht="15.0" customHeight="1">
      <c r="A16897" s="34" t="s">
        <v>33852</v>
      </c>
      <c r="B16897" s="35" t="s">
        <v>33853</v>
      </c>
    </row>
    <row r="16898" ht="15.0" customHeight="1">
      <c r="A16898" s="34" t="s">
        <v>33854</v>
      </c>
      <c r="B16898" s="35" t="s">
        <v>33855</v>
      </c>
    </row>
    <row r="16899" ht="15.0" customHeight="1">
      <c r="A16899" s="34" t="s">
        <v>33856</v>
      </c>
      <c r="B16899" s="35" t="s">
        <v>33857</v>
      </c>
    </row>
    <row r="16900" ht="15.0" customHeight="1">
      <c r="A16900" s="34" t="s">
        <v>33858</v>
      </c>
      <c r="B16900" s="35" t="s">
        <v>33859</v>
      </c>
    </row>
    <row r="16901" ht="15.0" customHeight="1">
      <c r="A16901" s="34" t="s">
        <v>33860</v>
      </c>
      <c r="B16901" s="35" t="s">
        <v>33861</v>
      </c>
    </row>
    <row r="16902" ht="15.0" customHeight="1">
      <c r="A16902" s="34" t="s">
        <v>33862</v>
      </c>
      <c r="B16902" s="35" t="s">
        <v>33863</v>
      </c>
    </row>
    <row r="16903" ht="15.0" customHeight="1">
      <c r="A16903" s="34" t="s">
        <v>33864</v>
      </c>
      <c r="B16903" s="35" t="s">
        <v>33865</v>
      </c>
    </row>
    <row r="16904" ht="15.0" customHeight="1">
      <c r="A16904" s="34" t="s">
        <v>33866</v>
      </c>
      <c r="B16904" s="35" t="s">
        <v>33867</v>
      </c>
    </row>
    <row r="16905" ht="15.0" customHeight="1">
      <c r="A16905" s="34" t="s">
        <v>33868</v>
      </c>
      <c r="B16905" s="35" t="s">
        <v>33869</v>
      </c>
    </row>
    <row r="16906" ht="15.0" customHeight="1">
      <c r="A16906" s="34" t="s">
        <v>33870</v>
      </c>
      <c r="B16906" s="35" t="s">
        <v>33871</v>
      </c>
    </row>
    <row r="16907" ht="15.0" customHeight="1">
      <c r="A16907" s="34" t="s">
        <v>33872</v>
      </c>
      <c r="B16907" s="35" t="s">
        <v>33873</v>
      </c>
    </row>
    <row r="16908" ht="15.0" customHeight="1">
      <c r="A16908" s="34" t="s">
        <v>33874</v>
      </c>
      <c r="B16908" s="35" t="s">
        <v>33875</v>
      </c>
    </row>
    <row r="16909" ht="15.0" customHeight="1">
      <c r="A16909" s="34" t="s">
        <v>33876</v>
      </c>
      <c r="B16909" s="35" t="s">
        <v>33877</v>
      </c>
    </row>
    <row r="16910" ht="15.0" customHeight="1">
      <c r="A16910" s="34" t="s">
        <v>33878</v>
      </c>
      <c r="B16910" s="35" t="s">
        <v>33879</v>
      </c>
    </row>
    <row r="16911" ht="15.0" customHeight="1">
      <c r="A16911" s="34" t="s">
        <v>33880</v>
      </c>
      <c r="B16911" s="35" t="s">
        <v>33881</v>
      </c>
    </row>
    <row r="16912" ht="15.0" customHeight="1">
      <c r="A16912" s="34" t="s">
        <v>33882</v>
      </c>
      <c r="B16912" s="35" t="s">
        <v>33883</v>
      </c>
    </row>
    <row r="16913" ht="15.0" customHeight="1">
      <c r="A16913" s="34" t="s">
        <v>33884</v>
      </c>
      <c r="B16913" s="35" t="s">
        <v>33885</v>
      </c>
    </row>
    <row r="16914" ht="15.0" customHeight="1">
      <c r="A16914" s="34" t="s">
        <v>33886</v>
      </c>
      <c r="B16914" s="35" t="s">
        <v>33887</v>
      </c>
    </row>
    <row r="16915" ht="15.0" customHeight="1">
      <c r="A16915" s="34" t="s">
        <v>33888</v>
      </c>
      <c r="B16915" s="35" t="s">
        <v>33889</v>
      </c>
    </row>
    <row r="16916" ht="15.0" customHeight="1">
      <c r="A16916" s="34" t="s">
        <v>33890</v>
      </c>
      <c r="B16916" s="35" t="s">
        <v>33891</v>
      </c>
    </row>
    <row r="16917" ht="15.0" customHeight="1">
      <c r="A16917" s="34" t="s">
        <v>33892</v>
      </c>
      <c r="B16917" s="35" t="s">
        <v>33893</v>
      </c>
    </row>
    <row r="16918" ht="15.0" customHeight="1">
      <c r="A16918" s="34" t="s">
        <v>33894</v>
      </c>
      <c r="B16918" s="35" t="s">
        <v>33895</v>
      </c>
    </row>
    <row r="16919" ht="15.0" customHeight="1">
      <c r="A16919" s="34" t="s">
        <v>33896</v>
      </c>
      <c r="B16919" s="35" t="s">
        <v>33897</v>
      </c>
    </row>
    <row r="16920" ht="15.0" customHeight="1">
      <c r="A16920" s="34" t="s">
        <v>33898</v>
      </c>
      <c r="B16920" s="35" t="s">
        <v>33899</v>
      </c>
    </row>
    <row r="16921" ht="15.0" customHeight="1">
      <c r="A16921" s="34" t="s">
        <v>33900</v>
      </c>
      <c r="B16921" s="35" t="s">
        <v>33901</v>
      </c>
    </row>
    <row r="16922" ht="15.0" customHeight="1">
      <c r="A16922" s="34" t="s">
        <v>33902</v>
      </c>
      <c r="B16922" s="35" t="s">
        <v>33903</v>
      </c>
    </row>
    <row r="16923" ht="15.0" customHeight="1">
      <c r="A16923" s="34" t="s">
        <v>33904</v>
      </c>
      <c r="B16923" s="35" t="s">
        <v>33905</v>
      </c>
    </row>
    <row r="16924" ht="15.0" customHeight="1">
      <c r="A16924" s="34" t="s">
        <v>33906</v>
      </c>
      <c r="B16924" s="35" t="s">
        <v>33907</v>
      </c>
    </row>
    <row r="16925" ht="15.0" customHeight="1">
      <c r="A16925" s="34" t="s">
        <v>33908</v>
      </c>
      <c r="B16925" s="35" t="s">
        <v>33909</v>
      </c>
    </row>
    <row r="16926" ht="15.0" customHeight="1">
      <c r="A16926" s="34" t="s">
        <v>33910</v>
      </c>
      <c r="B16926" s="35" t="s">
        <v>33911</v>
      </c>
    </row>
    <row r="16927" ht="15.0" customHeight="1">
      <c r="A16927" s="34" t="s">
        <v>33912</v>
      </c>
      <c r="B16927" s="35" t="s">
        <v>33913</v>
      </c>
    </row>
    <row r="16928" ht="15.0" customHeight="1">
      <c r="A16928" s="34" t="s">
        <v>33914</v>
      </c>
      <c r="B16928" s="35" t="s">
        <v>33915</v>
      </c>
    </row>
    <row r="16929" ht="15.0" customHeight="1">
      <c r="A16929" s="34" t="s">
        <v>33916</v>
      </c>
      <c r="B16929" s="35" t="s">
        <v>33917</v>
      </c>
    </row>
    <row r="16930" ht="15.0" customHeight="1">
      <c r="A16930" s="34" t="s">
        <v>33918</v>
      </c>
      <c r="B16930" s="35" t="s">
        <v>33919</v>
      </c>
    </row>
    <row r="16931" ht="15.0" customHeight="1">
      <c r="A16931" s="34" t="s">
        <v>33920</v>
      </c>
      <c r="B16931" s="35" t="s">
        <v>33921</v>
      </c>
    </row>
    <row r="16932" ht="15.0" customHeight="1">
      <c r="A16932" s="34" t="s">
        <v>33922</v>
      </c>
      <c r="B16932" s="35" t="s">
        <v>33923</v>
      </c>
    </row>
    <row r="16933" ht="15.0" customHeight="1">
      <c r="A16933" s="34" t="s">
        <v>33924</v>
      </c>
      <c r="B16933" s="35" t="s">
        <v>33925</v>
      </c>
    </row>
    <row r="16934" ht="15.0" customHeight="1">
      <c r="A16934" s="34" t="s">
        <v>33926</v>
      </c>
      <c r="B16934" s="35" t="s">
        <v>33927</v>
      </c>
    </row>
    <row r="16935" ht="15.0" customHeight="1">
      <c r="A16935" s="34" t="s">
        <v>33928</v>
      </c>
      <c r="B16935" s="35" t="s">
        <v>33929</v>
      </c>
    </row>
    <row r="16936" ht="15.0" customHeight="1">
      <c r="A16936" s="34" t="s">
        <v>33930</v>
      </c>
      <c r="B16936" s="35" t="s">
        <v>33931</v>
      </c>
    </row>
    <row r="16937" ht="15.0" customHeight="1">
      <c r="A16937" s="34" t="s">
        <v>33932</v>
      </c>
      <c r="B16937" s="35" t="s">
        <v>33933</v>
      </c>
    </row>
    <row r="16938" ht="15.0" customHeight="1">
      <c r="A16938" s="34" t="s">
        <v>33934</v>
      </c>
      <c r="B16938" s="35" t="s">
        <v>33935</v>
      </c>
    </row>
    <row r="16939" ht="15.0" customHeight="1">
      <c r="A16939" s="34" t="s">
        <v>33936</v>
      </c>
      <c r="B16939" s="35" t="s">
        <v>33937</v>
      </c>
    </row>
    <row r="16940" ht="15.0" customHeight="1">
      <c r="A16940" s="34" t="s">
        <v>33938</v>
      </c>
      <c r="B16940" s="35" t="s">
        <v>33939</v>
      </c>
    </row>
    <row r="16941" ht="15.0" customHeight="1">
      <c r="A16941" s="34" t="s">
        <v>33940</v>
      </c>
      <c r="B16941" s="35" t="s">
        <v>33941</v>
      </c>
    </row>
    <row r="16942" ht="15.0" customHeight="1">
      <c r="A16942" s="34" t="s">
        <v>33942</v>
      </c>
      <c r="B16942" s="35" t="s">
        <v>33943</v>
      </c>
    </row>
    <row r="16943" ht="15.0" customHeight="1">
      <c r="A16943" s="34" t="s">
        <v>33944</v>
      </c>
      <c r="B16943" s="35" t="s">
        <v>33945</v>
      </c>
    </row>
    <row r="16944" ht="15.0" customHeight="1">
      <c r="A16944" s="34" t="s">
        <v>33946</v>
      </c>
      <c r="B16944" s="35" t="s">
        <v>33947</v>
      </c>
    </row>
    <row r="16945" ht="15.0" customHeight="1">
      <c r="A16945" s="34" t="s">
        <v>33948</v>
      </c>
      <c r="B16945" s="35" t="s">
        <v>33949</v>
      </c>
    </row>
    <row r="16946" ht="15.0" customHeight="1">
      <c r="A16946" s="34" t="s">
        <v>33950</v>
      </c>
      <c r="B16946" s="35" t="s">
        <v>33951</v>
      </c>
    </row>
    <row r="16947" ht="15.0" customHeight="1">
      <c r="A16947" s="34" t="s">
        <v>33952</v>
      </c>
      <c r="B16947" s="35" t="s">
        <v>33953</v>
      </c>
    </row>
    <row r="16948" ht="15.0" customHeight="1">
      <c r="A16948" s="34" t="s">
        <v>33954</v>
      </c>
      <c r="B16948" s="35" t="s">
        <v>33955</v>
      </c>
    </row>
    <row r="16949" ht="15.0" customHeight="1">
      <c r="A16949" s="34" t="s">
        <v>33956</v>
      </c>
      <c r="B16949" s="35" t="s">
        <v>33957</v>
      </c>
    </row>
    <row r="16950" ht="15.0" customHeight="1">
      <c r="A16950" s="34" t="s">
        <v>33958</v>
      </c>
      <c r="B16950" s="35" t="s">
        <v>33959</v>
      </c>
    </row>
    <row r="16951" ht="15.0" customHeight="1">
      <c r="A16951" s="34" t="s">
        <v>33960</v>
      </c>
      <c r="B16951" s="35" t="s">
        <v>33961</v>
      </c>
    </row>
    <row r="16952" ht="15.0" customHeight="1">
      <c r="A16952" s="34" t="s">
        <v>33962</v>
      </c>
      <c r="B16952" s="35" t="s">
        <v>33963</v>
      </c>
    </row>
    <row r="16953" ht="15.0" customHeight="1">
      <c r="A16953" s="34" t="s">
        <v>33964</v>
      </c>
      <c r="B16953" s="35" t="s">
        <v>33965</v>
      </c>
    </row>
    <row r="16954" ht="15.0" customHeight="1">
      <c r="A16954" s="34" t="s">
        <v>33966</v>
      </c>
      <c r="B16954" s="35" t="s">
        <v>33967</v>
      </c>
    </row>
    <row r="16955" ht="15.0" customHeight="1">
      <c r="A16955" s="34" t="s">
        <v>33968</v>
      </c>
      <c r="B16955" s="35" t="s">
        <v>33969</v>
      </c>
    </row>
    <row r="16956" ht="15.0" customHeight="1">
      <c r="A16956" s="34" t="s">
        <v>33970</v>
      </c>
      <c r="B16956" s="35" t="s">
        <v>33971</v>
      </c>
    </row>
    <row r="16957" ht="15.0" customHeight="1">
      <c r="A16957" s="34" t="s">
        <v>33972</v>
      </c>
      <c r="B16957" s="35" t="s">
        <v>33973</v>
      </c>
    </row>
    <row r="16958" ht="15.0" customHeight="1">
      <c r="A16958" s="34" t="s">
        <v>33974</v>
      </c>
      <c r="B16958" s="35" t="s">
        <v>33975</v>
      </c>
    </row>
    <row r="16959" ht="15.0" customHeight="1">
      <c r="A16959" s="34" t="s">
        <v>33976</v>
      </c>
      <c r="B16959" s="35" t="s">
        <v>33977</v>
      </c>
    </row>
    <row r="16960" ht="15.0" customHeight="1">
      <c r="A16960" s="34" t="s">
        <v>33978</v>
      </c>
      <c r="B16960" s="35" t="s">
        <v>33979</v>
      </c>
    </row>
    <row r="16961" ht="15.0" customHeight="1">
      <c r="A16961" s="34" t="s">
        <v>33980</v>
      </c>
      <c r="B16961" s="35" t="s">
        <v>33981</v>
      </c>
    </row>
    <row r="16962" ht="15.0" customHeight="1">
      <c r="A16962" s="34" t="s">
        <v>33982</v>
      </c>
      <c r="B16962" s="35" t="s">
        <v>33983</v>
      </c>
    </row>
    <row r="16963" ht="15.0" customHeight="1">
      <c r="A16963" s="34" t="s">
        <v>33984</v>
      </c>
      <c r="B16963" s="35" t="s">
        <v>33985</v>
      </c>
    </row>
    <row r="16964" ht="15.0" customHeight="1">
      <c r="A16964" s="34" t="s">
        <v>33986</v>
      </c>
      <c r="B16964" s="35" t="s">
        <v>33987</v>
      </c>
    </row>
    <row r="16965" ht="15.0" customHeight="1">
      <c r="A16965" s="34" t="s">
        <v>33988</v>
      </c>
      <c r="B16965" s="35" t="s">
        <v>33989</v>
      </c>
    </row>
    <row r="16966" ht="15.0" customHeight="1">
      <c r="A16966" s="34" t="s">
        <v>33990</v>
      </c>
      <c r="B16966" s="35" t="s">
        <v>33991</v>
      </c>
    </row>
    <row r="16967" ht="15.0" customHeight="1">
      <c r="A16967" s="34" t="s">
        <v>33992</v>
      </c>
      <c r="B16967" s="35" t="s">
        <v>33993</v>
      </c>
    </row>
    <row r="16968" ht="15.0" customHeight="1">
      <c r="A16968" s="34" t="s">
        <v>33994</v>
      </c>
      <c r="B16968" s="35" t="s">
        <v>33995</v>
      </c>
    </row>
    <row r="16969" ht="15.0" customHeight="1">
      <c r="A16969" s="34" t="s">
        <v>33996</v>
      </c>
      <c r="B16969" s="35" t="s">
        <v>33997</v>
      </c>
    </row>
    <row r="16970" ht="15.0" customHeight="1">
      <c r="A16970" s="34" t="s">
        <v>33998</v>
      </c>
      <c r="B16970" s="35" t="s">
        <v>33999</v>
      </c>
    </row>
    <row r="16971" ht="15.0" customHeight="1">
      <c r="A16971" s="34" t="s">
        <v>34000</v>
      </c>
      <c r="B16971" s="35" t="s">
        <v>34001</v>
      </c>
    </row>
    <row r="16972" ht="15.0" customHeight="1">
      <c r="A16972" s="34" t="s">
        <v>34002</v>
      </c>
      <c r="B16972" s="35" t="s">
        <v>34003</v>
      </c>
    </row>
    <row r="16973" ht="15.0" customHeight="1">
      <c r="A16973" s="34" t="s">
        <v>34004</v>
      </c>
      <c r="B16973" s="35" t="s">
        <v>34005</v>
      </c>
    </row>
    <row r="16974" ht="15.0" customHeight="1">
      <c r="A16974" s="34" t="s">
        <v>34006</v>
      </c>
      <c r="B16974" s="35" t="s">
        <v>34007</v>
      </c>
    </row>
    <row r="16975" ht="15.0" customHeight="1">
      <c r="A16975" s="34" t="s">
        <v>34008</v>
      </c>
      <c r="B16975" s="35" t="s">
        <v>34009</v>
      </c>
    </row>
    <row r="16976" ht="15.0" customHeight="1">
      <c r="A16976" s="34" t="s">
        <v>34010</v>
      </c>
      <c r="B16976" s="35" t="s">
        <v>34011</v>
      </c>
    </row>
    <row r="16977" ht="15.0" customHeight="1">
      <c r="A16977" s="34" t="s">
        <v>34012</v>
      </c>
      <c r="B16977" s="35" t="s">
        <v>34013</v>
      </c>
    </row>
    <row r="16978" ht="15.0" customHeight="1">
      <c r="A16978" s="34" t="s">
        <v>34014</v>
      </c>
      <c r="B16978" s="35" t="s">
        <v>34015</v>
      </c>
    </row>
    <row r="16979" ht="15.0" customHeight="1">
      <c r="A16979" s="34" t="s">
        <v>34016</v>
      </c>
      <c r="B16979" s="35" t="s">
        <v>34017</v>
      </c>
    </row>
    <row r="16980" ht="15.0" customHeight="1">
      <c r="A16980" s="34" t="s">
        <v>34018</v>
      </c>
      <c r="B16980" s="35" t="s">
        <v>34019</v>
      </c>
    </row>
    <row r="16981" ht="15.0" customHeight="1">
      <c r="A16981" s="34" t="s">
        <v>34020</v>
      </c>
      <c r="B16981" s="35" t="s">
        <v>34021</v>
      </c>
    </row>
    <row r="16982" ht="15.0" customHeight="1">
      <c r="A16982" s="34" t="s">
        <v>34022</v>
      </c>
      <c r="B16982" s="35" t="s">
        <v>34023</v>
      </c>
    </row>
    <row r="16983" ht="15.0" customHeight="1">
      <c r="A16983" s="34" t="s">
        <v>34024</v>
      </c>
      <c r="B16983" s="35" t="s">
        <v>34025</v>
      </c>
    </row>
    <row r="16984" ht="15.0" customHeight="1">
      <c r="A16984" s="34" t="s">
        <v>34026</v>
      </c>
      <c r="B16984" s="35" t="s">
        <v>34027</v>
      </c>
    </row>
    <row r="16985" ht="15.0" customHeight="1">
      <c r="A16985" s="34" t="s">
        <v>34028</v>
      </c>
      <c r="B16985" s="35" t="s">
        <v>34029</v>
      </c>
    </row>
    <row r="16986" ht="15.0" customHeight="1">
      <c r="A16986" s="34" t="s">
        <v>34030</v>
      </c>
      <c r="B16986" s="35" t="s">
        <v>34031</v>
      </c>
    </row>
    <row r="16987" ht="15.0" customHeight="1">
      <c r="A16987" s="34" t="s">
        <v>34032</v>
      </c>
      <c r="B16987" s="35" t="s">
        <v>34033</v>
      </c>
    </row>
    <row r="16988" ht="15.0" customHeight="1">
      <c r="A16988" s="34" t="s">
        <v>34034</v>
      </c>
      <c r="B16988" s="35" t="s">
        <v>34035</v>
      </c>
    </row>
    <row r="16989" ht="15.0" customHeight="1">
      <c r="A16989" s="34" t="s">
        <v>34036</v>
      </c>
      <c r="B16989" s="35" t="s">
        <v>34037</v>
      </c>
    </row>
    <row r="16990" ht="15.0" customHeight="1">
      <c r="A16990" s="34" t="s">
        <v>34038</v>
      </c>
      <c r="B16990" s="35" t="s">
        <v>34039</v>
      </c>
    </row>
    <row r="16991" ht="15.0" customHeight="1">
      <c r="A16991" s="34" t="s">
        <v>34040</v>
      </c>
      <c r="B16991" s="35" t="s">
        <v>34041</v>
      </c>
    </row>
    <row r="16992" ht="15.0" customHeight="1">
      <c r="A16992" s="34" t="s">
        <v>34042</v>
      </c>
      <c r="B16992" s="35" t="s">
        <v>34043</v>
      </c>
    </row>
    <row r="16993" ht="15.0" customHeight="1">
      <c r="A16993" s="34" t="s">
        <v>34044</v>
      </c>
      <c r="B16993" s="35" t="s">
        <v>34045</v>
      </c>
    </row>
    <row r="16994" ht="15.0" customHeight="1">
      <c r="A16994" s="34" t="s">
        <v>34046</v>
      </c>
      <c r="B16994" s="35" t="s">
        <v>34047</v>
      </c>
    </row>
    <row r="16995" ht="15.0" customHeight="1">
      <c r="A16995" s="34" t="s">
        <v>34048</v>
      </c>
      <c r="B16995" s="35" t="s">
        <v>34049</v>
      </c>
    </row>
    <row r="16996" ht="15.0" customHeight="1">
      <c r="A16996" s="34" t="s">
        <v>34050</v>
      </c>
      <c r="B16996" s="35" t="s">
        <v>34051</v>
      </c>
    </row>
    <row r="16997" ht="15.0" customHeight="1">
      <c r="A16997" s="34" t="s">
        <v>34052</v>
      </c>
      <c r="B16997" s="35" t="s">
        <v>34053</v>
      </c>
    </row>
    <row r="16998" ht="15.0" customHeight="1">
      <c r="A16998" s="34" t="s">
        <v>34054</v>
      </c>
      <c r="B16998" s="35" t="s">
        <v>34055</v>
      </c>
    </row>
    <row r="16999" ht="15.0" customHeight="1">
      <c r="A16999" s="34" t="s">
        <v>34056</v>
      </c>
      <c r="B16999" s="35" t="s">
        <v>34057</v>
      </c>
    </row>
    <row r="17000" ht="15.0" customHeight="1">
      <c r="A17000" s="34" t="s">
        <v>34058</v>
      </c>
      <c r="B17000" s="35" t="s">
        <v>34059</v>
      </c>
    </row>
    <row r="17001" ht="15.0" customHeight="1">
      <c r="A17001" s="34" t="s">
        <v>34060</v>
      </c>
      <c r="B17001" s="35" t="s">
        <v>34061</v>
      </c>
    </row>
    <row r="17002" ht="15.0" customHeight="1">
      <c r="A17002" s="34" t="s">
        <v>34062</v>
      </c>
      <c r="B17002" s="35" t="s">
        <v>34063</v>
      </c>
    </row>
    <row r="17003" ht="15.0" customHeight="1">
      <c r="A17003" s="34" t="s">
        <v>34064</v>
      </c>
      <c r="B17003" s="35" t="s">
        <v>34065</v>
      </c>
    </row>
    <row r="17004" ht="15.0" customHeight="1">
      <c r="A17004" s="34" t="s">
        <v>34066</v>
      </c>
      <c r="B17004" s="35" t="s">
        <v>34067</v>
      </c>
    </row>
    <row r="17005" ht="15.0" customHeight="1">
      <c r="A17005" s="34" t="s">
        <v>34068</v>
      </c>
      <c r="B17005" s="35" t="s">
        <v>34069</v>
      </c>
    </row>
    <row r="17006" ht="15.0" customHeight="1">
      <c r="A17006" s="34" t="s">
        <v>34070</v>
      </c>
      <c r="B17006" s="35" t="s">
        <v>34071</v>
      </c>
    </row>
    <row r="17007" ht="15.0" customHeight="1">
      <c r="A17007" s="34" t="s">
        <v>34072</v>
      </c>
      <c r="B17007" s="35" t="s">
        <v>34073</v>
      </c>
    </row>
    <row r="17008" ht="15.0" customHeight="1">
      <c r="A17008" s="34" t="s">
        <v>34074</v>
      </c>
      <c r="B17008" s="35" t="s">
        <v>34075</v>
      </c>
    </row>
    <row r="17009" ht="15.0" customHeight="1">
      <c r="A17009" s="34" t="s">
        <v>34076</v>
      </c>
      <c r="B17009" s="35" t="s">
        <v>34077</v>
      </c>
    </row>
    <row r="17010" ht="15.0" customHeight="1">
      <c r="A17010" s="34" t="s">
        <v>34078</v>
      </c>
      <c r="B17010" s="35" t="s">
        <v>34079</v>
      </c>
    </row>
    <row r="17011" ht="15.0" customHeight="1">
      <c r="A17011" s="34" t="s">
        <v>34080</v>
      </c>
      <c r="B17011" s="35" t="s">
        <v>34081</v>
      </c>
    </row>
    <row r="17012" ht="15.0" customHeight="1">
      <c r="A17012" s="34" t="s">
        <v>34082</v>
      </c>
      <c r="B17012" s="35" t="s">
        <v>34083</v>
      </c>
    </row>
    <row r="17013" ht="15.0" customHeight="1">
      <c r="A17013" s="34" t="s">
        <v>34084</v>
      </c>
      <c r="B17013" s="35" t="s">
        <v>34085</v>
      </c>
    </row>
    <row r="17014" ht="15.0" customHeight="1">
      <c r="A17014" s="34" t="s">
        <v>34086</v>
      </c>
      <c r="B17014" s="35" t="s">
        <v>34087</v>
      </c>
    </row>
    <row r="17015" ht="15.0" customHeight="1">
      <c r="A17015" s="34" t="s">
        <v>34088</v>
      </c>
      <c r="B17015" s="35" t="s">
        <v>34089</v>
      </c>
    </row>
    <row r="17016" ht="15.0" customHeight="1">
      <c r="A17016" s="34" t="s">
        <v>34090</v>
      </c>
      <c r="B17016" s="35" t="s">
        <v>34091</v>
      </c>
    </row>
    <row r="17017" ht="15.0" customHeight="1">
      <c r="A17017" s="34" t="s">
        <v>34092</v>
      </c>
      <c r="B17017" s="35" t="s">
        <v>34093</v>
      </c>
    </row>
    <row r="17018" ht="15.0" customHeight="1">
      <c r="A17018" s="34" t="s">
        <v>34094</v>
      </c>
      <c r="B17018" s="35" t="s">
        <v>34095</v>
      </c>
    </row>
    <row r="17019" ht="15.0" customHeight="1">
      <c r="A17019" s="34" t="s">
        <v>34096</v>
      </c>
      <c r="B17019" s="35" t="s">
        <v>34097</v>
      </c>
    </row>
    <row r="17020" ht="15.0" customHeight="1">
      <c r="A17020" s="34" t="s">
        <v>34098</v>
      </c>
      <c r="B17020" s="35" t="s">
        <v>34099</v>
      </c>
    </row>
    <row r="17021" ht="15.0" customHeight="1">
      <c r="A17021" s="34" t="s">
        <v>34100</v>
      </c>
      <c r="B17021" s="35" t="s">
        <v>34101</v>
      </c>
    </row>
    <row r="17022" ht="15.0" customHeight="1">
      <c r="A17022" s="34" t="s">
        <v>34102</v>
      </c>
      <c r="B17022" s="35" t="s">
        <v>34103</v>
      </c>
    </row>
    <row r="17023" ht="15.0" customHeight="1">
      <c r="A17023" s="34" t="s">
        <v>34104</v>
      </c>
      <c r="B17023" s="35" t="s">
        <v>34105</v>
      </c>
    </row>
    <row r="17024" ht="15.0" customHeight="1">
      <c r="A17024" s="34" t="s">
        <v>34106</v>
      </c>
      <c r="B17024" s="35" t="s">
        <v>34107</v>
      </c>
    </row>
    <row r="17025" ht="15.0" customHeight="1">
      <c r="A17025" s="34" t="s">
        <v>34108</v>
      </c>
      <c r="B17025" s="35" t="s">
        <v>34109</v>
      </c>
    </row>
    <row r="17026" ht="15.0" customHeight="1">
      <c r="A17026" s="34" t="s">
        <v>34110</v>
      </c>
      <c r="B17026" s="35" t="s">
        <v>34111</v>
      </c>
    </row>
    <row r="17027" ht="15.0" customHeight="1">
      <c r="A17027" s="34" t="s">
        <v>34112</v>
      </c>
      <c r="B17027" s="35" t="s">
        <v>34113</v>
      </c>
    </row>
    <row r="17028" ht="15.0" customHeight="1">
      <c r="A17028" s="34" t="s">
        <v>34114</v>
      </c>
      <c r="B17028" s="35" t="s">
        <v>34115</v>
      </c>
    </row>
    <row r="17029" ht="15.0" customHeight="1">
      <c r="A17029" s="34" t="s">
        <v>34116</v>
      </c>
      <c r="B17029" s="35" t="s">
        <v>34117</v>
      </c>
    </row>
    <row r="17030" ht="15.0" customHeight="1">
      <c r="A17030" s="34" t="s">
        <v>34118</v>
      </c>
      <c r="B17030" s="35" t="s">
        <v>34119</v>
      </c>
    </row>
    <row r="17031" ht="15.0" customHeight="1">
      <c r="A17031" s="34" t="s">
        <v>34120</v>
      </c>
      <c r="B17031" s="35" t="s">
        <v>34121</v>
      </c>
    </row>
    <row r="17032" ht="15.0" customHeight="1">
      <c r="A17032" s="34" t="s">
        <v>34122</v>
      </c>
      <c r="B17032" s="35" t="s">
        <v>34123</v>
      </c>
    </row>
    <row r="17033" ht="15.0" customHeight="1">
      <c r="A17033" s="34" t="s">
        <v>34124</v>
      </c>
      <c r="B17033" s="35" t="s">
        <v>34125</v>
      </c>
    </row>
    <row r="17034" ht="15.0" customHeight="1">
      <c r="A17034" s="34" t="s">
        <v>34126</v>
      </c>
      <c r="B17034" s="35" t="s">
        <v>34127</v>
      </c>
    </row>
    <row r="17035" ht="15.0" customHeight="1">
      <c r="A17035" s="34" t="s">
        <v>34128</v>
      </c>
      <c r="B17035" s="35" t="s">
        <v>34129</v>
      </c>
    </row>
    <row r="17036" ht="15.0" customHeight="1">
      <c r="A17036" s="34" t="s">
        <v>34130</v>
      </c>
      <c r="B17036" s="35" t="s">
        <v>34131</v>
      </c>
    </row>
    <row r="17037" ht="15.0" customHeight="1">
      <c r="A17037" s="34" t="s">
        <v>34132</v>
      </c>
      <c r="B17037" s="35" t="s">
        <v>34133</v>
      </c>
    </row>
    <row r="17038" ht="15.0" customHeight="1">
      <c r="A17038" s="34" t="s">
        <v>34134</v>
      </c>
      <c r="B17038" s="35" t="s">
        <v>34135</v>
      </c>
    </row>
    <row r="17039" ht="15.0" customHeight="1">
      <c r="A17039" s="34" t="s">
        <v>34136</v>
      </c>
      <c r="B17039" s="35" t="s">
        <v>34137</v>
      </c>
    </row>
    <row r="17040" ht="15.0" customHeight="1">
      <c r="A17040" s="34" t="s">
        <v>34138</v>
      </c>
      <c r="B17040" s="35" t="s">
        <v>34139</v>
      </c>
    </row>
    <row r="17041" ht="15.0" customHeight="1">
      <c r="A17041" s="34" t="s">
        <v>34140</v>
      </c>
      <c r="B17041" s="35" t="s">
        <v>34141</v>
      </c>
    </row>
    <row r="17042" ht="15.0" customHeight="1">
      <c r="A17042" s="34" t="s">
        <v>34142</v>
      </c>
      <c r="B17042" s="35" t="s">
        <v>34143</v>
      </c>
    </row>
    <row r="17043" ht="15.0" customHeight="1">
      <c r="A17043" s="34" t="s">
        <v>34144</v>
      </c>
      <c r="B17043" s="35" t="s">
        <v>34145</v>
      </c>
    </row>
    <row r="17044" ht="15.0" customHeight="1">
      <c r="A17044" s="34" t="s">
        <v>34146</v>
      </c>
      <c r="B17044" s="35" t="s">
        <v>34147</v>
      </c>
    </row>
    <row r="17045" ht="15.0" customHeight="1">
      <c r="A17045" s="34" t="s">
        <v>34148</v>
      </c>
      <c r="B17045" s="35" t="s">
        <v>34149</v>
      </c>
    </row>
    <row r="17046" ht="15.0" customHeight="1">
      <c r="A17046" s="34" t="s">
        <v>34150</v>
      </c>
      <c r="B17046" s="35" t="s">
        <v>34151</v>
      </c>
    </row>
    <row r="17047" ht="15.0" customHeight="1">
      <c r="A17047" s="34" t="s">
        <v>34152</v>
      </c>
      <c r="B17047" s="35" t="s">
        <v>34153</v>
      </c>
    </row>
    <row r="17048" ht="15.0" customHeight="1">
      <c r="A17048" s="34" t="s">
        <v>34154</v>
      </c>
      <c r="B17048" s="35" t="s">
        <v>34155</v>
      </c>
    </row>
    <row r="17049" ht="15.0" customHeight="1">
      <c r="A17049" s="34" t="s">
        <v>34156</v>
      </c>
      <c r="B17049" s="35" t="s">
        <v>34157</v>
      </c>
    </row>
    <row r="17050" ht="15.0" customHeight="1">
      <c r="A17050" s="34" t="s">
        <v>34158</v>
      </c>
      <c r="B17050" s="35" t="s">
        <v>34159</v>
      </c>
    </row>
    <row r="17051" ht="15.0" customHeight="1">
      <c r="A17051" s="34" t="s">
        <v>34160</v>
      </c>
      <c r="B17051" s="35" t="s">
        <v>34161</v>
      </c>
    </row>
    <row r="17052" ht="15.0" customHeight="1">
      <c r="A17052" s="34" t="s">
        <v>34162</v>
      </c>
      <c r="B17052" s="35" t="s">
        <v>34163</v>
      </c>
    </row>
    <row r="17053" ht="15.0" customHeight="1">
      <c r="A17053" s="34" t="s">
        <v>34164</v>
      </c>
      <c r="B17053" s="35" t="s">
        <v>34165</v>
      </c>
    </row>
    <row r="17054" ht="15.0" customHeight="1">
      <c r="A17054" s="34" t="s">
        <v>34166</v>
      </c>
      <c r="B17054" s="35" t="s">
        <v>34167</v>
      </c>
    </row>
    <row r="17055" ht="15.0" customHeight="1">
      <c r="A17055" s="34" t="s">
        <v>34168</v>
      </c>
      <c r="B17055" s="35" t="s">
        <v>34169</v>
      </c>
    </row>
    <row r="17056" ht="15.0" customHeight="1">
      <c r="A17056" s="34" t="s">
        <v>34170</v>
      </c>
      <c r="B17056" s="35" t="s">
        <v>34171</v>
      </c>
    </row>
    <row r="17057" ht="15.0" customHeight="1">
      <c r="A17057" s="34" t="s">
        <v>34172</v>
      </c>
      <c r="B17057" s="35" t="s">
        <v>34173</v>
      </c>
    </row>
    <row r="17058" ht="15.0" customHeight="1">
      <c r="A17058" s="34" t="s">
        <v>34174</v>
      </c>
      <c r="B17058" s="35" t="s">
        <v>34175</v>
      </c>
    </row>
    <row r="17059" ht="15.0" customHeight="1">
      <c r="A17059" s="34" t="s">
        <v>34176</v>
      </c>
      <c r="B17059" s="35" t="s">
        <v>34177</v>
      </c>
    </row>
    <row r="17060" ht="15.0" customHeight="1">
      <c r="A17060" s="34" t="s">
        <v>34178</v>
      </c>
      <c r="B17060" s="35" t="s">
        <v>34179</v>
      </c>
    </row>
    <row r="17061" ht="15.0" customHeight="1">
      <c r="A17061" s="34" t="s">
        <v>34180</v>
      </c>
      <c r="B17061" s="35" t="s">
        <v>34181</v>
      </c>
    </row>
    <row r="17062" ht="15.0" customHeight="1">
      <c r="A17062" s="34" t="s">
        <v>34182</v>
      </c>
      <c r="B17062" s="35" t="s">
        <v>34183</v>
      </c>
    </row>
    <row r="17063" ht="15.0" customHeight="1">
      <c r="A17063" s="34" t="s">
        <v>34184</v>
      </c>
      <c r="B17063" s="35" t="s">
        <v>34185</v>
      </c>
    </row>
    <row r="17064" ht="15.0" customHeight="1">
      <c r="A17064" s="34" t="s">
        <v>34186</v>
      </c>
      <c r="B17064" s="35" t="s">
        <v>34187</v>
      </c>
    </row>
    <row r="17065" ht="15.0" customHeight="1">
      <c r="A17065" s="34" t="s">
        <v>34188</v>
      </c>
      <c r="B17065" s="35" t="s">
        <v>34189</v>
      </c>
    </row>
    <row r="17066" ht="15.0" customHeight="1">
      <c r="A17066" s="34" t="s">
        <v>34190</v>
      </c>
      <c r="B17066" s="35" t="s">
        <v>34191</v>
      </c>
    </row>
    <row r="17067" ht="15.0" customHeight="1">
      <c r="A17067" s="34" t="s">
        <v>34192</v>
      </c>
      <c r="B17067" s="35" t="s">
        <v>34193</v>
      </c>
    </row>
    <row r="17068" ht="15.0" customHeight="1">
      <c r="A17068" s="34" t="s">
        <v>34194</v>
      </c>
      <c r="B17068" s="35" t="s">
        <v>34195</v>
      </c>
    </row>
    <row r="17069" ht="15.0" customHeight="1">
      <c r="A17069" s="34" t="s">
        <v>34196</v>
      </c>
      <c r="B17069" s="35" t="s">
        <v>34197</v>
      </c>
    </row>
    <row r="17070" ht="15.0" customHeight="1">
      <c r="A17070" s="34" t="s">
        <v>34198</v>
      </c>
      <c r="B17070" s="35" t="s">
        <v>34199</v>
      </c>
    </row>
    <row r="17071" ht="15.0" customHeight="1">
      <c r="A17071" s="34" t="s">
        <v>34200</v>
      </c>
      <c r="B17071" s="35" t="s">
        <v>34201</v>
      </c>
    </row>
    <row r="17072" ht="15.0" customHeight="1">
      <c r="A17072" s="34" t="s">
        <v>34202</v>
      </c>
      <c r="B17072" s="35" t="s">
        <v>34203</v>
      </c>
    </row>
    <row r="17073" ht="15.0" customHeight="1">
      <c r="A17073" s="34" t="s">
        <v>34204</v>
      </c>
      <c r="B17073" s="35" t="s">
        <v>34205</v>
      </c>
    </row>
    <row r="17074" ht="15.0" customHeight="1">
      <c r="A17074" s="34" t="s">
        <v>34206</v>
      </c>
      <c r="B17074" s="35" t="s">
        <v>34207</v>
      </c>
    </row>
    <row r="17075" ht="15.0" customHeight="1">
      <c r="A17075" s="34" t="s">
        <v>34208</v>
      </c>
      <c r="B17075" s="35" t="s">
        <v>34209</v>
      </c>
    </row>
    <row r="17076" ht="15.0" customHeight="1">
      <c r="A17076" s="34" t="s">
        <v>34210</v>
      </c>
      <c r="B17076" s="35" t="s">
        <v>34211</v>
      </c>
    </row>
    <row r="17077" ht="15.0" customHeight="1">
      <c r="A17077" s="34" t="s">
        <v>34212</v>
      </c>
      <c r="B17077" s="35" t="s">
        <v>34213</v>
      </c>
    </row>
    <row r="17078" ht="15.0" customHeight="1">
      <c r="A17078" s="34" t="s">
        <v>34214</v>
      </c>
      <c r="B17078" s="35" t="s">
        <v>34215</v>
      </c>
    </row>
    <row r="17079" ht="15.0" customHeight="1">
      <c r="A17079" s="34" t="s">
        <v>34216</v>
      </c>
      <c r="B17079" s="35" t="s">
        <v>34217</v>
      </c>
    </row>
    <row r="17080" ht="15.0" customHeight="1">
      <c r="A17080" s="34" t="s">
        <v>34218</v>
      </c>
      <c r="B17080" s="35" t="s">
        <v>34219</v>
      </c>
    </row>
    <row r="17081" ht="15.0" customHeight="1">
      <c r="A17081" s="34" t="s">
        <v>34220</v>
      </c>
      <c r="B17081" s="35" t="s">
        <v>34221</v>
      </c>
    </row>
    <row r="17082" ht="15.0" customHeight="1">
      <c r="A17082" s="34" t="s">
        <v>34222</v>
      </c>
      <c r="B17082" s="35" t="s">
        <v>34223</v>
      </c>
    </row>
    <row r="17083" ht="15.0" customHeight="1">
      <c r="A17083" s="34" t="s">
        <v>34224</v>
      </c>
      <c r="B17083" s="35" t="s">
        <v>34225</v>
      </c>
    </row>
    <row r="17084" ht="15.0" customHeight="1">
      <c r="A17084" s="34" t="s">
        <v>34226</v>
      </c>
      <c r="B17084" s="35" t="s">
        <v>34227</v>
      </c>
    </row>
    <row r="17085" ht="15.0" customHeight="1">
      <c r="A17085" s="34" t="s">
        <v>34228</v>
      </c>
      <c r="B17085" s="35" t="s">
        <v>34229</v>
      </c>
    </row>
    <row r="17086" ht="15.0" customHeight="1">
      <c r="A17086" s="34" t="s">
        <v>34230</v>
      </c>
      <c r="B17086" s="35" t="s">
        <v>34231</v>
      </c>
    </row>
    <row r="17087" ht="15.0" customHeight="1">
      <c r="A17087" s="34" t="s">
        <v>34232</v>
      </c>
      <c r="B17087" s="35" t="s">
        <v>34233</v>
      </c>
    </row>
    <row r="17088" ht="15.0" customHeight="1">
      <c r="A17088" s="34" t="s">
        <v>34234</v>
      </c>
      <c r="B17088" s="35" t="s">
        <v>34235</v>
      </c>
    </row>
    <row r="17089" ht="15.0" customHeight="1">
      <c r="A17089" s="34" t="s">
        <v>34236</v>
      </c>
      <c r="B17089" s="35" t="s">
        <v>34237</v>
      </c>
    </row>
    <row r="17090" ht="15.0" customHeight="1">
      <c r="A17090" s="34" t="s">
        <v>34238</v>
      </c>
      <c r="B17090" s="35" t="s">
        <v>34239</v>
      </c>
    </row>
    <row r="17091" ht="15.0" customHeight="1">
      <c r="A17091" s="34" t="s">
        <v>34240</v>
      </c>
      <c r="B17091" s="35" t="s">
        <v>34241</v>
      </c>
    </row>
    <row r="17092" ht="15.0" customHeight="1">
      <c r="A17092" s="34" t="s">
        <v>34242</v>
      </c>
      <c r="B17092" s="35" t="s">
        <v>34243</v>
      </c>
    </row>
    <row r="17093" ht="15.0" customHeight="1">
      <c r="A17093" s="34" t="s">
        <v>34244</v>
      </c>
      <c r="B17093" s="35" t="s">
        <v>34245</v>
      </c>
    </row>
    <row r="17094" ht="15.0" customHeight="1">
      <c r="A17094" s="34" t="s">
        <v>34246</v>
      </c>
      <c r="B17094" s="35" t="s">
        <v>34247</v>
      </c>
    </row>
    <row r="17095" ht="15.0" customHeight="1">
      <c r="A17095" s="34" t="s">
        <v>34248</v>
      </c>
      <c r="B17095" s="35" t="s">
        <v>34249</v>
      </c>
    </row>
    <row r="17096" ht="15.0" customHeight="1">
      <c r="A17096" s="34" t="s">
        <v>34250</v>
      </c>
      <c r="B17096" s="35" t="s">
        <v>34251</v>
      </c>
    </row>
    <row r="17097" ht="15.0" customHeight="1">
      <c r="A17097" s="34" t="s">
        <v>34252</v>
      </c>
      <c r="B17097" s="35" t="s">
        <v>34253</v>
      </c>
    </row>
    <row r="17098" ht="15.0" customHeight="1">
      <c r="A17098" s="34" t="s">
        <v>34254</v>
      </c>
      <c r="B17098" s="35" t="s">
        <v>34255</v>
      </c>
    </row>
    <row r="17099" ht="15.0" customHeight="1">
      <c r="A17099" s="34" t="s">
        <v>34256</v>
      </c>
      <c r="B17099" s="35" t="s">
        <v>34257</v>
      </c>
    </row>
    <row r="17100" ht="15.0" customHeight="1">
      <c r="A17100" s="34" t="s">
        <v>34258</v>
      </c>
      <c r="B17100" s="35" t="s">
        <v>34259</v>
      </c>
    </row>
    <row r="17101" ht="15.0" customHeight="1">
      <c r="A17101" s="34" t="s">
        <v>34260</v>
      </c>
      <c r="B17101" s="35" t="s">
        <v>34261</v>
      </c>
    </row>
    <row r="17102" ht="15.0" customHeight="1">
      <c r="A17102" s="34" t="s">
        <v>34262</v>
      </c>
      <c r="B17102" s="35" t="s">
        <v>34263</v>
      </c>
    </row>
    <row r="17103" ht="15.0" customHeight="1">
      <c r="A17103" s="34" t="s">
        <v>34264</v>
      </c>
      <c r="B17103" s="35" t="s">
        <v>34265</v>
      </c>
    </row>
    <row r="17104" ht="15.0" customHeight="1">
      <c r="A17104" s="34" t="s">
        <v>34266</v>
      </c>
      <c r="B17104" s="35" t="s">
        <v>34267</v>
      </c>
    </row>
    <row r="17105" ht="15.0" customHeight="1">
      <c r="A17105" s="34" t="s">
        <v>34268</v>
      </c>
      <c r="B17105" s="35" t="s">
        <v>34269</v>
      </c>
    </row>
    <row r="17106" ht="15.0" customHeight="1">
      <c r="A17106" s="34" t="s">
        <v>34270</v>
      </c>
      <c r="B17106" s="35" t="s">
        <v>34271</v>
      </c>
    </row>
    <row r="17107" ht="15.0" customHeight="1">
      <c r="A17107" s="34" t="s">
        <v>34272</v>
      </c>
      <c r="B17107" s="35" t="s">
        <v>34273</v>
      </c>
    </row>
    <row r="17108" ht="15.0" customHeight="1">
      <c r="A17108" s="34" t="s">
        <v>34274</v>
      </c>
      <c r="B17108" s="35" t="s">
        <v>34275</v>
      </c>
    </row>
    <row r="17109" ht="15.0" customHeight="1">
      <c r="A17109" s="34" t="s">
        <v>34276</v>
      </c>
      <c r="B17109" s="35" t="s">
        <v>34277</v>
      </c>
    </row>
    <row r="17110" ht="15.0" customHeight="1">
      <c r="A17110" s="34" t="s">
        <v>34278</v>
      </c>
      <c r="B17110" s="35" t="s">
        <v>34279</v>
      </c>
    </row>
    <row r="17111" ht="15.0" customHeight="1">
      <c r="A17111" s="34" t="s">
        <v>34280</v>
      </c>
      <c r="B17111" s="35" t="s">
        <v>34281</v>
      </c>
    </row>
    <row r="17112" ht="15.0" customHeight="1">
      <c r="A17112" s="34" t="s">
        <v>34282</v>
      </c>
      <c r="B17112" s="35" t="s">
        <v>34283</v>
      </c>
    </row>
    <row r="17113" ht="15.0" customHeight="1">
      <c r="A17113" s="34" t="s">
        <v>34284</v>
      </c>
      <c r="B17113" s="35" t="s">
        <v>34285</v>
      </c>
    </row>
    <row r="17114" ht="15.0" customHeight="1">
      <c r="A17114" s="34" t="s">
        <v>34286</v>
      </c>
      <c r="B17114" s="35" t="s">
        <v>34287</v>
      </c>
    </row>
    <row r="17115" ht="15.0" customHeight="1">
      <c r="A17115" s="34" t="s">
        <v>34288</v>
      </c>
      <c r="B17115" s="35" t="s">
        <v>34289</v>
      </c>
    </row>
    <row r="17116" ht="15.0" customHeight="1">
      <c r="A17116" s="34" t="s">
        <v>34290</v>
      </c>
      <c r="B17116" s="35" t="s">
        <v>34291</v>
      </c>
    </row>
    <row r="17117" ht="15.0" customHeight="1">
      <c r="A17117" s="34" t="s">
        <v>34292</v>
      </c>
      <c r="B17117" s="35" t="s">
        <v>34293</v>
      </c>
    </row>
    <row r="17118" ht="15.0" customHeight="1">
      <c r="A17118" s="34" t="s">
        <v>34294</v>
      </c>
      <c r="B17118" s="35" t="s">
        <v>34295</v>
      </c>
    </row>
    <row r="17119" ht="15.0" customHeight="1">
      <c r="A17119" s="34" t="s">
        <v>34296</v>
      </c>
      <c r="B17119" s="35" t="s">
        <v>34297</v>
      </c>
    </row>
    <row r="17120" ht="15.0" customHeight="1">
      <c r="A17120" s="34" t="s">
        <v>34298</v>
      </c>
      <c r="B17120" s="35" t="s">
        <v>34299</v>
      </c>
    </row>
    <row r="17121" ht="15.0" customHeight="1">
      <c r="A17121" s="34" t="s">
        <v>34300</v>
      </c>
      <c r="B17121" s="35" t="s">
        <v>34301</v>
      </c>
    </row>
    <row r="17122" ht="15.0" customHeight="1">
      <c r="A17122" s="34" t="s">
        <v>34302</v>
      </c>
      <c r="B17122" s="35" t="s">
        <v>34303</v>
      </c>
    </row>
    <row r="17123" ht="15.0" customHeight="1">
      <c r="A17123" s="34" t="s">
        <v>34304</v>
      </c>
      <c r="B17123" s="35" t="s">
        <v>34305</v>
      </c>
    </row>
    <row r="17124" ht="15.0" customHeight="1">
      <c r="A17124" s="34" t="s">
        <v>34306</v>
      </c>
      <c r="B17124" s="35" t="s">
        <v>34307</v>
      </c>
    </row>
    <row r="17125" ht="15.0" customHeight="1">
      <c r="A17125" s="34" t="s">
        <v>34308</v>
      </c>
      <c r="B17125" s="35" t="s">
        <v>34309</v>
      </c>
    </row>
    <row r="17126" ht="15.0" customHeight="1">
      <c r="A17126" s="34" t="s">
        <v>34310</v>
      </c>
      <c r="B17126" s="35" t="s">
        <v>34311</v>
      </c>
    </row>
    <row r="17127" ht="15.0" customHeight="1">
      <c r="A17127" s="34" t="s">
        <v>34312</v>
      </c>
      <c r="B17127" s="35" t="s">
        <v>34313</v>
      </c>
    </row>
    <row r="17128" ht="15.0" customHeight="1">
      <c r="A17128" s="34" t="s">
        <v>34314</v>
      </c>
      <c r="B17128" s="35" t="s">
        <v>34315</v>
      </c>
    </row>
    <row r="17129" ht="15.0" customHeight="1">
      <c r="A17129" s="34" t="s">
        <v>34316</v>
      </c>
      <c r="B17129" s="35" t="s">
        <v>34317</v>
      </c>
    </row>
    <row r="17130" ht="15.0" customHeight="1">
      <c r="A17130" s="34" t="s">
        <v>34318</v>
      </c>
      <c r="B17130" s="35" t="s">
        <v>34319</v>
      </c>
    </row>
    <row r="17131" ht="15.0" customHeight="1">
      <c r="A17131" s="34" t="s">
        <v>34320</v>
      </c>
      <c r="B17131" s="35" t="s">
        <v>34321</v>
      </c>
    </row>
    <row r="17132" ht="15.0" customHeight="1">
      <c r="A17132" s="34" t="s">
        <v>34322</v>
      </c>
      <c r="B17132" s="35" t="s">
        <v>34323</v>
      </c>
    </row>
    <row r="17133" ht="15.0" customHeight="1">
      <c r="A17133" s="34" t="s">
        <v>34324</v>
      </c>
      <c r="B17133" s="35" t="s">
        <v>34325</v>
      </c>
    </row>
    <row r="17134" ht="15.0" customHeight="1">
      <c r="A17134" s="34" t="s">
        <v>34326</v>
      </c>
      <c r="B17134" s="35" t="s">
        <v>34327</v>
      </c>
    </row>
    <row r="17135" ht="15.0" customHeight="1">
      <c r="A17135" s="34" t="s">
        <v>34328</v>
      </c>
      <c r="B17135" s="35" t="s">
        <v>34329</v>
      </c>
    </row>
    <row r="17136" ht="15.0" customHeight="1">
      <c r="A17136" s="34" t="s">
        <v>34330</v>
      </c>
      <c r="B17136" s="35" t="s">
        <v>34331</v>
      </c>
    </row>
    <row r="17137" ht="15.0" customHeight="1">
      <c r="A17137" s="34" t="s">
        <v>34332</v>
      </c>
      <c r="B17137" s="35" t="s">
        <v>34333</v>
      </c>
    </row>
    <row r="17138" ht="15.0" customHeight="1">
      <c r="A17138" s="34" t="s">
        <v>34334</v>
      </c>
      <c r="B17138" s="35" t="s">
        <v>34335</v>
      </c>
    </row>
    <row r="17139" ht="15.0" customHeight="1">
      <c r="A17139" s="34" t="s">
        <v>34336</v>
      </c>
      <c r="B17139" s="35" t="s">
        <v>34337</v>
      </c>
    </row>
    <row r="17140" ht="15.0" customHeight="1">
      <c r="A17140" s="34" t="s">
        <v>34338</v>
      </c>
      <c r="B17140" s="35" t="s">
        <v>34339</v>
      </c>
    </row>
    <row r="17141" ht="15.0" customHeight="1">
      <c r="A17141" s="34" t="s">
        <v>34340</v>
      </c>
      <c r="B17141" s="35" t="s">
        <v>34341</v>
      </c>
    </row>
    <row r="17142" ht="15.0" customHeight="1">
      <c r="A17142" s="34" t="s">
        <v>34342</v>
      </c>
      <c r="B17142" s="35" t="s">
        <v>34343</v>
      </c>
    </row>
    <row r="17143" ht="15.0" customHeight="1">
      <c r="A17143" s="34" t="s">
        <v>34344</v>
      </c>
      <c r="B17143" s="35" t="s">
        <v>34345</v>
      </c>
    </row>
    <row r="17144" ht="15.0" customHeight="1">
      <c r="A17144" s="34" t="s">
        <v>34346</v>
      </c>
      <c r="B17144" s="35" t="s">
        <v>34347</v>
      </c>
    </row>
    <row r="17145" ht="15.0" customHeight="1">
      <c r="A17145" s="34" t="s">
        <v>34348</v>
      </c>
      <c r="B17145" s="35" t="s">
        <v>34349</v>
      </c>
    </row>
    <row r="17146" ht="15.0" customHeight="1">
      <c r="A17146" s="34" t="s">
        <v>34350</v>
      </c>
      <c r="B17146" s="35" t="s">
        <v>34351</v>
      </c>
    </row>
    <row r="17147" ht="15.0" customHeight="1">
      <c r="A17147" s="34" t="s">
        <v>34352</v>
      </c>
      <c r="B17147" s="35" t="s">
        <v>34353</v>
      </c>
    </row>
    <row r="17148" ht="15.0" customHeight="1">
      <c r="A17148" s="34" t="s">
        <v>34354</v>
      </c>
      <c r="B17148" s="35" t="s">
        <v>34355</v>
      </c>
    </row>
    <row r="17149" ht="15.0" customHeight="1">
      <c r="A17149" s="34" t="s">
        <v>34356</v>
      </c>
      <c r="B17149" s="35" t="s">
        <v>34357</v>
      </c>
    </row>
    <row r="17150" ht="15.0" customHeight="1">
      <c r="A17150" s="34" t="s">
        <v>34358</v>
      </c>
      <c r="B17150" s="35" t="s">
        <v>34359</v>
      </c>
    </row>
    <row r="17151" ht="15.0" customHeight="1">
      <c r="A17151" s="34" t="s">
        <v>34360</v>
      </c>
      <c r="B17151" s="35" t="s">
        <v>34361</v>
      </c>
    </row>
    <row r="17152" ht="15.0" customHeight="1">
      <c r="A17152" s="34" t="s">
        <v>34362</v>
      </c>
      <c r="B17152" s="35" t="s">
        <v>34363</v>
      </c>
    </row>
    <row r="17153" ht="15.0" customHeight="1">
      <c r="A17153" s="34" t="s">
        <v>34364</v>
      </c>
      <c r="B17153" s="35" t="s">
        <v>34365</v>
      </c>
    </row>
    <row r="17154" ht="15.0" customHeight="1">
      <c r="A17154" s="34" t="s">
        <v>34366</v>
      </c>
      <c r="B17154" s="35" t="s">
        <v>34367</v>
      </c>
    </row>
    <row r="17155" ht="15.0" customHeight="1">
      <c r="A17155" s="34" t="s">
        <v>34368</v>
      </c>
      <c r="B17155" s="35" t="s">
        <v>34369</v>
      </c>
    </row>
    <row r="17156" ht="15.0" customHeight="1">
      <c r="A17156" s="34" t="s">
        <v>34370</v>
      </c>
      <c r="B17156" s="35" t="s">
        <v>34371</v>
      </c>
    </row>
    <row r="17157" ht="15.0" customHeight="1">
      <c r="A17157" s="34" t="s">
        <v>34372</v>
      </c>
      <c r="B17157" s="35" t="s">
        <v>34373</v>
      </c>
    </row>
    <row r="17158" ht="15.0" customHeight="1">
      <c r="A17158" s="34" t="s">
        <v>34374</v>
      </c>
      <c r="B17158" s="35" t="s">
        <v>34375</v>
      </c>
    </row>
    <row r="17159" ht="15.0" customHeight="1">
      <c r="A17159" s="34" t="s">
        <v>34376</v>
      </c>
      <c r="B17159" s="35" t="s">
        <v>34377</v>
      </c>
    </row>
    <row r="17160" ht="15.0" customHeight="1">
      <c r="A17160" s="34" t="s">
        <v>34378</v>
      </c>
      <c r="B17160" s="35" t="s">
        <v>34379</v>
      </c>
    </row>
    <row r="17161" ht="15.0" customHeight="1">
      <c r="A17161" s="34" t="s">
        <v>34380</v>
      </c>
      <c r="B17161" s="35" t="s">
        <v>34381</v>
      </c>
    </row>
    <row r="17162" ht="15.0" customHeight="1">
      <c r="A17162" s="34" t="s">
        <v>34382</v>
      </c>
      <c r="B17162" s="35" t="s">
        <v>34383</v>
      </c>
    </row>
    <row r="17163" ht="15.0" customHeight="1">
      <c r="A17163" s="34" t="s">
        <v>34384</v>
      </c>
      <c r="B17163" s="35" t="s">
        <v>34385</v>
      </c>
    </row>
    <row r="17164" ht="15.0" customHeight="1">
      <c r="A17164" s="34" t="s">
        <v>34386</v>
      </c>
      <c r="B17164" s="35" t="s">
        <v>34387</v>
      </c>
    </row>
    <row r="17165" ht="15.0" customHeight="1">
      <c r="A17165" s="34" t="s">
        <v>34388</v>
      </c>
      <c r="B17165" s="35" t="s">
        <v>34389</v>
      </c>
    </row>
    <row r="17166" ht="15.0" customHeight="1">
      <c r="A17166" s="34" t="s">
        <v>34390</v>
      </c>
      <c r="B17166" s="35" t="s">
        <v>34391</v>
      </c>
    </row>
    <row r="17167" ht="15.0" customHeight="1">
      <c r="A17167" s="34" t="s">
        <v>34392</v>
      </c>
      <c r="B17167" s="35" t="s">
        <v>34393</v>
      </c>
    </row>
    <row r="17168" ht="15.0" customHeight="1">
      <c r="A17168" s="34" t="s">
        <v>34394</v>
      </c>
      <c r="B17168" s="35" t="s">
        <v>34395</v>
      </c>
    </row>
    <row r="17169" ht="15.0" customHeight="1">
      <c r="A17169" s="34" t="s">
        <v>34396</v>
      </c>
      <c r="B17169" s="35" t="s">
        <v>34397</v>
      </c>
    </row>
    <row r="17170" ht="15.0" customHeight="1">
      <c r="A17170" s="34" t="s">
        <v>34398</v>
      </c>
      <c r="B17170" s="35" t="s">
        <v>34399</v>
      </c>
    </row>
    <row r="17171" ht="15.0" customHeight="1">
      <c r="A17171" s="34" t="s">
        <v>34400</v>
      </c>
      <c r="B17171" s="35" t="s">
        <v>34401</v>
      </c>
    </row>
    <row r="17172" ht="15.0" customHeight="1">
      <c r="A17172" s="34" t="s">
        <v>34402</v>
      </c>
      <c r="B17172" s="35" t="s">
        <v>34403</v>
      </c>
    </row>
    <row r="17173" ht="15.0" customHeight="1">
      <c r="A17173" s="34" t="s">
        <v>34404</v>
      </c>
      <c r="B17173" s="35" t="s">
        <v>34405</v>
      </c>
    </row>
    <row r="17174" ht="15.0" customHeight="1">
      <c r="A17174" s="34" t="s">
        <v>34406</v>
      </c>
      <c r="B17174" s="35" t="s">
        <v>34407</v>
      </c>
    </row>
    <row r="17175" ht="15.0" customHeight="1">
      <c r="A17175" s="34" t="s">
        <v>34408</v>
      </c>
      <c r="B17175" s="35" t="s">
        <v>34409</v>
      </c>
    </row>
    <row r="17176" ht="15.0" customHeight="1">
      <c r="A17176" s="34" t="s">
        <v>34410</v>
      </c>
      <c r="B17176" s="35" t="s">
        <v>34411</v>
      </c>
    </row>
    <row r="17177" ht="15.0" customHeight="1">
      <c r="A17177" s="34" t="s">
        <v>34412</v>
      </c>
      <c r="B17177" s="35" t="s">
        <v>34413</v>
      </c>
    </row>
    <row r="17178" ht="15.0" customHeight="1">
      <c r="A17178" s="34" t="s">
        <v>34414</v>
      </c>
      <c r="B17178" s="35" t="s">
        <v>34415</v>
      </c>
    </row>
    <row r="17179" ht="15.0" customHeight="1">
      <c r="A17179" s="34" t="s">
        <v>34416</v>
      </c>
      <c r="B17179" s="35" t="s">
        <v>34417</v>
      </c>
    </row>
    <row r="17180" ht="15.0" customHeight="1">
      <c r="A17180" s="34" t="s">
        <v>34418</v>
      </c>
      <c r="B17180" s="35" t="s">
        <v>34419</v>
      </c>
    </row>
    <row r="17181" ht="15.0" customHeight="1">
      <c r="A17181" s="34" t="s">
        <v>34420</v>
      </c>
      <c r="B17181" s="35" t="s">
        <v>34421</v>
      </c>
    </row>
    <row r="17182" ht="15.0" customHeight="1">
      <c r="A17182" s="34" t="s">
        <v>34422</v>
      </c>
      <c r="B17182" s="35" t="s">
        <v>34423</v>
      </c>
    </row>
    <row r="17183" ht="15.0" customHeight="1">
      <c r="A17183" s="34" t="s">
        <v>34424</v>
      </c>
      <c r="B17183" s="35" t="s">
        <v>34425</v>
      </c>
    </row>
    <row r="17184" ht="15.0" customHeight="1">
      <c r="A17184" s="34" t="s">
        <v>34426</v>
      </c>
      <c r="B17184" s="35" t="s">
        <v>34427</v>
      </c>
    </row>
    <row r="17185" ht="15.0" customHeight="1">
      <c r="A17185" s="34" t="s">
        <v>34428</v>
      </c>
      <c r="B17185" s="35" t="s">
        <v>34429</v>
      </c>
    </row>
    <row r="17186" ht="15.0" customHeight="1">
      <c r="A17186" s="34" t="s">
        <v>34430</v>
      </c>
      <c r="B17186" s="35" t="s">
        <v>34431</v>
      </c>
    </row>
    <row r="17187" ht="15.0" customHeight="1">
      <c r="A17187" s="34" t="s">
        <v>34432</v>
      </c>
      <c r="B17187" s="35" t="s">
        <v>34433</v>
      </c>
    </row>
    <row r="17188" ht="15.0" customHeight="1">
      <c r="A17188" s="34" t="s">
        <v>34434</v>
      </c>
      <c r="B17188" s="35" t="s">
        <v>34435</v>
      </c>
    </row>
    <row r="17189" ht="15.0" customHeight="1">
      <c r="A17189" s="34" t="s">
        <v>34436</v>
      </c>
      <c r="B17189" s="35" t="s">
        <v>34437</v>
      </c>
    </row>
    <row r="17190" ht="15.0" customHeight="1">
      <c r="A17190" s="34" t="s">
        <v>34438</v>
      </c>
      <c r="B17190" s="35" t="s">
        <v>34439</v>
      </c>
    </row>
    <row r="17191" ht="15.0" customHeight="1">
      <c r="A17191" s="34" t="s">
        <v>34440</v>
      </c>
      <c r="B17191" s="35" t="s">
        <v>34441</v>
      </c>
    </row>
    <row r="17192" ht="15.0" customHeight="1">
      <c r="A17192" s="34" t="s">
        <v>34442</v>
      </c>
      <c r="B17192" s="35" t="s">
        <v>34443</v>
      </c>
    </row>
    <row r="17193" ht="15.0" customHeight="1">
      <c r="A17193" s="34" t="s">
        <v>34444</v>
      </c>
      <c r="B17193" s="35" t="s">
        <v>34445</v>
      </c>
    </row>
    <row r="17194" ht="15.0" customHeight="1">
      <c r="A17194" s="34" t="s">
        <v>34446</v>
      </c>
      <c r="B17194" s="35" t="s">
        <v>34447</v>
      </c>
    </row>
    <row r="17195" ht="15.0" customHeight="1">
      <c r="A17195" s="34" t="s">
        <v>34448</v>
      </c>
      <c r="B17195" s="35" t="s">
        <v>34449</v>
      </c>
    </row>
    <row r="17196" ht="15.0" customHeight="1">
      <c r="A17196" s="34" t="s">
        <v>34450</v>
      </c>
      <c r="B17196" s="35" t="s">
        <v>34451</v>
      </c>
    </row>
    <row r="17197" ht="15.0" customHeight="1">
      <c r="A17197" s="34" t="s">
        <v>34452</v>
      </c>
      <c r="B17197" s="35" t="s">
        <v>34453</v>
      </c>
    </row>
    <row r="17198" ht="15.0" customHeight="1">
      <c r="A17198" s="34" t="s">
        <v>34454</v>
      </c>
      <c r="B17198" s="35" t="s">
        <v>34455</v>
      </c>
    </row>
    <row r="17199" ht="15.0" customHeight="1">
      <c r="A17199" s="34" t="s">
        <v>34456</v>
      </c>
      <c r="B17199" s="35" t="s">
        <v>34457</v>
      </c>
    </row>
    <row r="17200" ht="15.0" customHeight="1">
      <c r="A17200" s="34" t="s">
        <v>34458</v>
      </c>
      <c r="B17200" s="35" t="s">
        <v>34459</v>
      </c>
    </row>
    <row r="17201" ht="15.0" customHeight="1">
      <c r="A17201" s="34" t="s">
        <v>34460</v>
      </c>
      <c r="B17201" s="35" t="s">
        <v>34461</v>
      </c>
    </row>
    <row r="17202" ht="15.0" customHeight="1">
      <c r="A17202" s="34" t="s">
        <v>34462</v>
      </c>
      <c r="B17202" s="35" t="s">
        <v>34463</v>
      </c>
    </row>
    <row r="17203" ht="15.0" customHeight="1">
      <c r="A17203" s="34" t="s">
        <v>34464</v>
      </c>
      <c r="B17203" s="35" t="s">
        <v>34465</v>
      </c>
    </row>
    <row r="17204" ht="15.0" customHeight="1">
      <c r="A17204" s="34" t="s">
        <v>34466</v>
      </c>
      <c r="B17204" s="35" t="s">
        <v>34467</v>
      </c>
    </row>
    <row r="17205" ht="15.0" customHeight="1">
      <c r="A17205" s="34" t="s">
        <v>34468</v>
      </c>
      <c r="B17205" s="35" t="s">
        <v>34469</v>
      </c>
    </row>
    <row r="17206" ht="15.0" customHeight="1">
      <c r="A17206" s="34" t="s">
        <v>34470</v>
      </c>
      <c r="B17206" s="35" t="s">
        <v>34471</v>
      </c>
    </row>
    <row r="17207" ht="15.0" customHeight="1">
      <c r="A17207" s="34" t="s">
        <v>34472</v>
      </c>
      <c r="B17207" s="35" t="s">
        <v>34473</v>
      </c>
    </row>
    <row r="17208" ht="15.0" customHeight="1">
      <c r="A17208" s="34" t="s">
        <v>34474</v>
      </c>
      <c r="B17208" s="35" t="s">
        <v>34475</v>
      </c>
    </row>
    <row r="17209" ht="15.0" customHeight="1">
      <c r="A17209" s="34" t="s">
        <v>34476</v>
      </c>
      <c r="B17209" s="35" t="s">
        <v>34477</v>
      </c>
    </row>
    <row r="17210" ht="15.0" customHeight="1">
      <c r="A17210" s="34" t="s">
        <v>34478</v>
      </c>
      <c r="B17210" s="35" t="s">
        <v>34479</v>
      </c>
    </row>
    <row r="17211" ht="15.0" customHeight="1">
      <c r="A17211" s="34" t="s">
        <v>34480</v>
      </c>
      <c r="B17211" s="35" t="s">
        <v>34481</v>
      </c>
    </row>
    <row r="17212" ht="15.0" customHeight="1">
      <c r="A17212" s="34" t="s">
        <v>34482</v>
      </c>
      <c r="B17212" s="35" t="s">
        <v>34483</v>
      </c>
    </row>
    <row r="17213" ht="15.0" customHeight="1">
      <c r="A17213" s="34" t="s">
        <v>34484</v>
      </c>
      <c r="B17213" s="35" t="s">
        <v>34485</v>
      </c>
    </row>
    <row r="17214" ht="15.0" customHeight="1">
      <c r="A17214" s="34" t="s">
        <v>34486</v>
      </c>
      <c r="B17214" s="35" t="s">
        <v>34487</v>
      </c>
    </row>
    <row r="17215" ht="15.0" customHeight="1">
      <c r="A17215" s="34" t="s">
        <v>34488</v>
      </c>
      <c r="B17215" s="35" t="s">
        <v>34489</v>
      </c>
    </row>
    <row r="17216" ht="15.0" customHeight="1">
      <c r="A17216" s="34" t="s">
        <v>34490</v>
      </c>
      <c r="B17216" s="35" t="s">
        <v>34491</v>
      </c>
    </row>
    <row r="17217" ht="15.0" customHeight="1">
      <c r="A17217" s="34" t="s">
        <v>34492</v>
      </c>
      <c r="B17217" s="35" t="s">
        <v>34493</v>
      </c>
    </row>
    <row r="17218" ht="15.0" customHeight="1">
      <c r="A17218" s="34" t="s">
        <v>34494</v>
      </c>
      <c r="B17218" s="35" t="s">
        <v>34495</v>
      </c>
    </row>
    <row r="17219" ht="15.0" customHeight="1">
      <c r="A17219" s="34" t="s">
        <v>34496</v>
      </c>
      <c r="B17219" s="35" t="s">
        <v>34497</v>
      </c>
    </row>
    <row r="17220" ht="15.0" customHeight="1">
      <c r="A17220" s="34" t="s">
        <v>34498</v>
      </c>
      <c r="B17220" s="35" t="s">
        <v>34499</v>
      </c>
    </row>
    <row r="17221" ht="15.0" customHeight="1">
      <c r="A17221" s="34" t="s">
        <v>34500</v>
      </c>
      <c r="B17221" s="35" t="s">
        <v>34501</v>
      </c>
    </row>
    <row r="17222" ht="15.0" customHeight="1">
      <c r="A17222" s="34" t="s">
        <v>34502</v>
      </c>
      <c r="B17222" s="35" t="s">
        <v>34503</v>
      </c>
    </row>
    <row r="17223" ht="15.0" customHeight="1">
      <c r="A17223" s="34" t="s">
        <v>34504</v>
      </c>
      <c r="B17223" s="35" t="s">
        <v>34505</v>
      </c>
    </row>
    <row r="17224" ht="15.0" customHeight="1">
      <c r="A17224" s="34" t="s">
        <v>34506</v>
      </c>
      <c r="B17224" s="35" t="s">
        <v>34507</v>
      </c>
    </row>
    <row r="17225" ht="15.0" customHeight="1">
      <c r="A17225" s="34" t="s">
        <v>34508</v>
      </c>
      <c r="B17225" s="35" t="s">
        <v>34509</v>
      </c>
    </row>
    <row r="17226" ht="15.0" customHeight="1">
      <c r="A17226" s="34" t="s">
        <v>34510</v>
      </c>
      <c r="B17226" s="35" t="s">
        <v>34511</v>
      </c>
    </row>
    <row r="17227" ht="15.0" customHeight="1">
      <c r="A17227" s="34" t="s">
        <v>34512</v>
      </c>
      <c r="B17227" s="35" t="s">
        <v>34513</v>
      </c>
    </row>
    <row r="17228" ht="15.0" customHeight="1">
      <c r="A17228" s="34" t="s">
        <v>34514</v>
      </c>
      <c r="B17228" s="35" t="s">
        <v>34515</v>
      </c>
    </row>
    <row r="17229" ht="15.0" customHeight="1">
      <c r="A17229" s="34" t="s">
        <v>34516</v>
      </c>
      <c r="B17229" s="35" t="s">
        <v>34517</v>
      </c>
    </row>
    <row r="17230" ht="15.0" customHeight="1">
      <c r="A17230" s="34" t="s">
        <v>34518</v>
      </c>
      <c r="B17230" s="35" t="s">
        <v>34519</v>
      </c>
    </row>
    <row r="17231" ht="15.0" customHeight="1">
      <c r="A17231" s="34" t="s">
        <v>34520</v>
      </c>
      <c r="B17231" s="35" t="s">
        <v>34521</v>
      </c>
    </row>
    <row r="17232" ht="15.0" customHeight="1">
      <c r="A17232" s="34" t="s">
        <v>34522</v>
      </c>
      <c r="B17232" s="35" t="s">
        <v>34523</v>
      </c>
    </row>
    <row r="17233" ht="15.0" customHeight="1">
      <c r="A17233" s="34" t="s">
        <v>34524</v>
      </c>
      <c r="B17233" s="35" t="s">
        <v>34525</v>
      </c>
    </row>
    <row r="17234" ht="15.0" customHeight="1">
      <c r="A17234" s="34" t="s">
        <v>34526</v>
      </c>
      <c r="B17234" s="35" t="s">
        <v>34527</v>
      </c>
    </row>
    <row r="17235" ht="15.0" customHeight="1">
      <c r="A17235" s="34" t="s">
        <v>34528</v>
      </c>
      <c r="B17235" s="35" t="s">
        <v>34529</v>
      </c>
    </row>
    <row r="17236" ht="15.0" customHeight="1">
      <c r="A17236" s="34" t="s">
        <v>34530</v>
      </c>
      <c r="B17236" s="35" t="s">
        <v>34531</v>
      </c>
    </row>
    <row r="17237" ht="15.0" customHeight="1">
      <c r="A17237" s="34" t="s">
        <v>34532</v>
      </c>
      <c r="B17237" s="35" t="s">
        <v>34533</v>
      </c>
    </row>
    <row r="17238" ht="15.0" customHeight="1">
      <c r="A17238" s="34" t="s">
        <v>34534</v>
      </c>
      <c r="B17238" s="35" t="s">
        <v>34535</v>
      </c>
    </row>
    <row r="17239" ht="15.0" customHeight="1">
      <c r="A17239" s="34" t="s">
        <v>34536</v>
      </c>
      <c r="B17239" s="35" t="s">
        <v>34537</v>
      </c>
    </row>
    <row r="17240" ht="15.0" customHeight="1">
      <c r="A17240" s="34" t="s">
        <v>34538</v>
      </c>
      <c r="B17240" s="35" t="s">
        <v>34539</v>
      </c>
    </row>
    <row r="17241" ht="15.0" customHeight="1">
      <c r="A17241" s="34" t="s">
        <v>34540</v>
      </c>
      <c r="B17241" s="35" t="s">
        <v>34541</v>
      </c>
    </row>
    <row r="17242" ht="15.0" customHeight="1">
      <c r="A17242" s="34" t="s">
        <v>34542</v>
      </c>
      <c r="B17242" s="35" t="s">
        <v>34543</v>
      </c>
    </row>
    <row r="17243" ht="15.0" customHeight="1">
      <c r="A17243" s="34" t="s">
        <v>34544</v>
      </c>
      <c r="B17243" s="35" t="s">
        <v>34545</v>
      </c>
    </row>
    <row r="17244" ht="15.0" customHeight="1">
      <c r="A17244" s="34" t="s">
        <v>34546</v>
      </c>
      <c r="B17244" s="35" t="s">
        <v>34547</v>
      </c>
    </row>
    <row r="17245" ht="15.0" customHeight="1">
      <c r="A17245" s="34" t="s">
        <v>34548</v>
      </c>
      <c r="B17245" s="35" t="s">
        <v>34549</v>
      </c>
    </row>
    <row r="17246" ht="15.0" customHeight="1">
      <c r="A17246" s="34" t="s">
        <v>34550</v>
      </c>
      <c r="B17246" s="35" t="s">
        <v>34551</v>
      </c>
    </row>
    <row r="17247" ht="15.0" customHeight="1">
      <c r="A17247" s="34" t="s">
        <v>34552</v>
      </c>
      <c r="B17247" s="35" t="s">
        <v>34553</v>
      </c>
    </row>
    <row r="17248" ht="15.0" customHeight="1">
      <c r="A17248" s="34" t="s">
        <v>34554</v>
      </c>
      <c r="B17248" s="35" t="s">
        <v>34555</v>
      </c>
    </row>
    <row r="17249" ht="15.0" customHeight="1">
      <c r="A17249" s="34" t="s">
        <v>34556</v>
      </c>
      <c r="B17249" s="35" t="s">
        <v>34557</v>
      </c>
    </row>
    <row r="17250" ht="15.0" customHeight="1">
      <c r="A17250" s="34" t="s">
        <v>34558</v>
      </c>
      <c r="B17250" s="35" t="s">
        <v>34559</v>
      </c>
    </row>
    <row r="17251" ht="15.0" customHeight="1">
      <c r="A17251" s="34" t="s">
        <v>34560</v>
      </c>
      <c r="B17251" s="35" t="s">
        <v>34561</v>
      </c>
    </row>
    <row r="17252" ht="15.0" customHeight="1">
      <c r="A17252" s="34" t="s">
        <v>34562</v>
      </c>
      <c r="B17252" s="35" t="s">
        <v>34563</v>
      </c>
    </row>
    <row r="17253" ht="15.0" customHeight="1">
      <c r="A17253" s="34" t="s">
        <v>34564</v>
      </c>
      <c r="B17253" s="35" t="s">
        <v>34565</v>
      </c>
    </row>
    <row r="17254" ht="15.0" customHeight="1">
      <c r="A17254" s="34" t="s">
        <v>34566</v>
      </c>
      <c r="B17254" s="35" t="s">
        <v>34567</v>
      </c>
    </row>
    <row r="17255" ht="15.0" customHeight="1">
      <c r="A17255" s="34" t="s">
        <v>34568</v>
      </c>
      <c r="B17255" s="35" t="s">
        <v>34569</v>
      </c>
    </row>
    <row r="17256" ht="15.0" customHeight="1">
      <c r="A17256" s="34" t="s">
        <v>34570</v>
      </c>
      <c r="B17256" s="35" t="s">
        <v>34571</v>
      </c>
    </row>
    <row r="17257" ht="15.0" customHeight="1">
      <c r="A17257" s="34" t="s">
        <v>34572</v>
      </c>
      <c r="B17257" s="35" t="s">
        <v>34573</v>
      </c>
    </row>
    <row r="17258" ht="15.0" customHeight="1">
      <c r="A17258" s="34" t="s">
        <v>34574</v>
      </c>
      <c r="B17258" s="35" t="s">
        <v>34575</v>
      </c>
    </row>
    <row r="17259" ht="15.0" customHeight="1">
      <c r="A17259" s="34" t="s">
        <v>34576</v>
      </c>
      <c r="B17259" s="35" t="s">
        <v>34577</v>
      </c>
    </row>
    <row r="17260" ht="15.0" customHeight="1">
      <c r="A17260" s="34" t="s">
        <v>34578</v>
      </c>
      <c r="B17260" s="35" t="s">
        <v>34579</v>
      </c>
    </row>
    <row r="17261" ht="15.0" customHeight="1">
      <c r="A17261" s="34" t="s">
        <v>34580</v>
      </c>
      <c r="B17261" s="35" t="s">
        <v>34581</v>
      </c>
    </row>
    <row r="17262" ht="15.0" customHeight="1">
      <c r="A17262" s="34" t="s">
        <v>34582</v>
      </c>
      <c r="B17262" s="35" t="s">
        <v>34583</v>
      </c>
    </row>
    <row r="17263" ht="15.0" customHeight="1">
      <c r="A17263" s="34" t="s">
        <v>34584</v>
      </c>
      <c r="B17263" s="35" t="s">
        <v>34585</v>
      </c>
    </row>
    <row r="17264" ht="15.0" customHeight="1">
      <c r="A17264" s="34" t="s">
        <v>34586</v>
      </c>
      <c r="B17264" s="35" t="s">
        <v>34587</v>
      </c>
    </row>
    <row r="17265" ht="15.0" customHeight="1">
      <c r="A17265" s="34" t="s">
        <v>34588</v>
      </c>
      <c r="B17265" s="35" t="s">
        <v>34589</v>
      </c>
    </row>
    <row r="17266" ht="15.0" customHeight="1">
      <c r="A17266" s="34" t="s">
        <v>34590</v>
      </c>
      <c r="B17266" s="35" t="s">
        <v>34591</v>
      </c>
    </row>
    <row r="17267" ht="15.0" customHeight="1">
      <c r="A17267" s="34" t="s">
        <v>34592</v>
      </c>
      <c r="B17267" s="35" t="s">
        <v>34593</v>
      </c>
    </row>
    <row r="17268" ht="15.0" customHeight="1">
      <c r="A17268" s="34" t="s">
        <v>34594</v>
      </c>
      <c r="B17268" s="35" t="s">
        <v>34595</v>
      </c>
    </row>
    <row r="17269" ht="15.0" customHeight="1">
      <c r="A17269" s="34" t="s">
        <v>34596</v>
      </c>
      <c r="B17269" s="35" t="s">
        <v>34597</v>
      </c>
    </row>
    <row r="17270" ht="15.0" customHeight="1">
      <c r="A17270" s="34" t="s">
        <v>34598</v>
      </c>
      <c r="B17270" s="35" t="s">
        <v>34599</v>
      </c>
    </row>
    <row r="17271" ht="15.0" customHeight="1">
      <c r="A17271" s="34" t="s">
        <v>34600</v>
      </c>
      <c r="B17271" s="35" t="s">
        <v>34601</v>
      </c>
    </row>
    <row r="17272" ht="15.0" customHeight="1">
      <c r="A17272" s="34" t="s">
        <v>34602</v>
      </c>
      <c r="B17272" s="35" t="s">
        <v>34603</v>
      </c>
    </row>
    <row r="17273" ht="15.0" customHeight="1">
      <c r="A17273" s="34" t="s">
        <v>34604</v>
      </c>
      <c r="B17273" s="35" t="s">
        <v>34605</v>
      </c>
    </row>
    <row r="17274" ht="15.0" customHeight="1">
      <c r="A17274" s="34" t="s">
        <v>34606</v>
      </c>
      <c r="B17274" s="35" t="s">
        <v>34607</v>
      </c>
    </row>
    <row r="17275" ht="15.0" customHeight="1">
      <c r="A17275" s="34" t="s">
        <v>34608</v>
      </c>
      <c r="B17275" s="35" t="s">
        <v>34609</v>
      </c>
    </row>
    <row r="17276" ht="15.0" customHeight="1">
      <c r="A17276" s="34" t="s">
        <v>34610</v>
      </c>
      <c r="B17276" s="35" t="s">
        <v>34611</v>
      </c>
    </row>
    <row r="17277" ht="15.0" customHeight="1">
      <c r="A17277" s="34" t="s">
        <v>34612</v>
      </c>
      <c r="B17277" s="35" t="s">
        <v>34613</v>
      </c>
    </row>
    <row r="17278" ht="15.0" customHeight="1">
      <c r="A17278" s="34" t="s">
        <v>34614</v>
      </c>
      <c r="B17278" s="35" t="s">
        <v>34615</v>
      </c>
    </row>
    <row r="17279" ht="15.0" customHeight="1">
      <c r="A17279" s="34" t="s">
        <v>34616</v>
      </c>
      <c r="B17279" s="35" t="s">
        <v>34617</v>
      </c>
    </row>
    <row r="17280" ht="15.0" customHeight="1">
      <c r="A17280" s="34" t="s">
        <v>34618</v>
      </c>
      <c r="B17280" s="35" t="s">
        <v>34619</v>
      </c>
    </row>
    <row r="17281" ht="15.0" customHeight="1">
      <c r="A17281" s="34" t="s">
        <v>34620</v>
      </c>
      <c r="B17281" s="35" t="s">
        <v>34621</v>
      </c>
    </row>
    <row r="17282" ht="15.0" customHeight="1">
      <c r="A17282" s="34" t="s">
        <v>34622</v>
      </c>
      <c r="B17282" s="35" t="s">
        <v>34623</v>
      </c>
    </row>
    <row r="17283" ht="15.0" customHeight="1">
      <c r="A17283" s="34" t="s">
        <v>34624</v>
      </c>
      <c r="B17283" s="35" t="s">
        <v>34625</v>
      </c>
    </row>
    <row r="17284" ht="15.0" customHeight="1">
      <c r="A17284" s="34" t="s">
        <v>34626</v>
      </c>
      <c r="B17284" s="35" t="s">
        <v>34627</v>
      </c>
    </row>
    <row r="17285" ht="15.0" customHeight="1">
      <c r="A17285" s="34" t="s">
        <v>34628</v>
      </c>
      <c r="B17285" s="35" t="s">
        <v>34629</v>
      </c>
    </row>
    <row r="17286" ht="15.0" customHeight="1">
      <c r="A17286" s="34" t="s">
        <v>34630</v>
      </c>
      <c r="B17286" s="35" t="s">
        <v>34631</v>
      </c>
    </row>
    <row r="17287" ht="15.0" customHeight="1">
      <c r="A17287" s="34" t="s">
        <v>34632</v>
      </c>
      <c r="B17287" s="35" t="s">
        <v>34633</v>
      </c>
    </row>
    <row r="17288" ht="15.0" customHeight="1">
      <c r="A17288" s="34" t="s">
        <v>34634</v>
      </c>
      <c r="B17288" s="35" t="s">
        <v>34635</v>
      </c>
    </row>
    <row r="17289" ht="15.0" customHeight="1">
      <c r="A17289" s="34" t="s">
        <v>34636</v>
      </c>
      <c r="B17289" s="35" t="s">
        <v>34637</v>
      </c>
    </row>
    <row r="17290" ht="15.0" customHeight="1">
      <c r="A17290" s="34" t="s">
        <v>8452</v>
      </c>
      <c r="B17290" s="35" t="s">
        <v>34638</v>
      </c>
    </row>
    <row r="17291" ht="15.0" customHeight="1">
      <c r="A17291" s="34" t="s">
        <v>34639</v>
      </c>
      <c r="B17291" s="35" t="s">
        <v>34640</v>
      </c>
    </row>
    <row r="17292" ht="15.0" customHeight="1">
      <c r="A17292" s="34" t="s">
        <v>34641</v>
      </c>
      <c r="B17292" s="35" t="s">
        <v>34642</v>
      </c>
    </row>
    <row r="17293" ht="15.0" customHeight="1">
      <c r="A17293" s="34" t="s">
        <v>34643</v>
      </c>
      <c r="B17293" s="35" t="s">
        <v>34644</v>
      </c>
    </row>
    <row r="17294" ht="15.0" customHeight="1">
      <c r="A17294" s="34" t="s">
        <v>34645</v>
      </c>
      <c r="B17294" s="35" t="s">
        <v>34646</v>
      </c>
    </row>
    <row r="17295" ht="15.0" customHeight="1">
      <c r="A17295" s="34" t="s">
        <v>34647</v>
      </c>
      <c r="B17295" s="35" t="s">
        <v>34648</v>
      </c>
    </row>
    <row r="17296" ht="15.0" customHeight="1">
      <c r="A17296" s="34" t="s">
        <v>34649</v>
      </c>
      <c r="B17296" s="35" t="s">
        <v>34650</v>
      </c>
    </row>
    <row r="17297" ht="15.0" customHeight="1">
      <c r="A17297" s="34" t="s">
        <v>34651</v>
      </c>
      <c r="B17297" s="35" t="s">
        <v>34652</v>
      </c>
    </row>
    <row r="17298" ht="15.0" customHeight="1">
      <c r="A17298" s="34" t="s">
        <v>34653</v>
      </c>
      <c r="B17298" s="35" t="s">
        <v>34654</v>
      </c>
    </row>
    <row r="17299" ht="15.0" customHeight="1">
      <c r="A17299" s="34" t="s">
        <v>34655</v>
      </c>
      <c r="B17299" s="35" t="s">
        <v>34656</v>
      </c>
    </row>
    <row r="17300" ht="15.0" customHeight="1">
      <c r="A17300" s="34" t="s">
        <v>34657</v>
      </c>
      <c r="B17300" s="35" t="s">
        <v>34658</v>
      </c>
    </row>
    <row r="17301" ht="15.0" customHeight="1">
      <c r="A17301" s="34" t="s">
        <v>34659</v>
      </c>
      <c r="B17301" s="35" t="s">
        <v>34660</v>
      </c>
    </row>
    <row r="17302" ht="15.0" customHeight="1">
      <c r="A17302" s="34" t="s">
        <v>34661</v>
      </c>
      <c r="B17302" s="35" t="s">
        <v>34662</v>
      </c>
    </row>
    <row r="17303" ht="15.0" customHeight="1">
      <c r="A17303" s="34" t="s">
        <v>34663</v>
      </c>
      <c r="B17303" s="35" t="s">
        <v>34664</v>
      </c>
    </row>
    <row r="17304" ht="15.0" customHeight="1">
      <c r="A17304" s="34" t="s">
        <v>34665</v>
      </c>
      <c r="B17304" s="35" t="s">
        <v>34666</v>
      </c>
    </row>
    <row r="17305" ht="15.0" customHeight="1">
      <c r="A17305" s="34" t="s">
        <v>34667</v>
      </c>
      <c r="B17305" s="35" t="s">
        <v>34668</v>
      </c>
    </row>
    <row r="17306" ht="15.0" customHeight="1">
      <c r="A17306" s="34" t="s">
        <v>34669</v>
      </c>
      <c r="B17306" s="35" t="s">
        <v>34670</v>
      </c>
    </row>
    <row r="17307" ht="15.0" customHeight="1">
      <c r="A17307" s="34" t="s">
        <v>34671</v>
      </c>
      <c r="B17307" s="35" t="s">
        <v>34672</v>
      </c>
    </row>
    <row r="17308" ht="15.0" customHeight="1">
      <c r="A17308" s="34" t="s">
        <v>34673</v>
      </c>
      <c r="B17308" s="35" t="s">
        <v>34674</v>
      </c>
    </row>
    <row r="17309" ht="15.0" customHeight="1">
      <c r="A17309" s="34" t="s">
        <v>34675</v>
      </c>
      <c r="B17309" s="35" t="s">
        <v>34676</v>
      </c>
    </row>
    <row r="17310" ht="15.0" customHeight="1">
      <c r="A17310" s="34" t="s">
        <v>34677</v>
      </c>
      <c r="B17310" s="35" t="s">
        <v>34678</v>
      </c>
    </row>
    <row r="17311" ht="15.0" customHeight="1">
      <c r="A17311" s="34" t="s">
        <v>34679</v>
      </c>
      <c r="B17311" s="35" t="s">
        <v>34680</v>
      </c>
    </row>
    <row r="17312" ht="15.0" customHeight="1">
      <c r="A17312" s="34" t="s">
        <v>34681</v>
      </c>
      <c r="B17312" s="35" t="s">
        <v>34682</v>
      </c>
    </row>
    <row r="17313" ht="15.0" customHeight="1">
      <c r="A17313" s="34" t="s">
        <v>34683</v>
      </c>
      <c r="B17313" s="35" t="s">
        <v>34684</v>
      </c>
    </row>
    <row r="17314" ht="15.0" customHeight="1">
      <c r="A17314" s="34" t="s">
        <v>34685</v>
      </c>
      <c r="B17314" s="35" t="s">
        <v>34686</v>
      </c>
    </row>
    <row r="17315" ht="15.0" customHeight="1">
      <c r="A17315" s="34" t="s">
        <v>34687</v>
      </c>
      <c r="B17315" s="35" t="s">
        <v>34688</v>
      </c>
    </row>
    <row r="17316" ht="15.0" customHeight="1">
      <c r="A17316" s="34" t="s">
        <v>34689</v>
      </c>
      <c r="B17316" s="35" t="s">
        <v>34690</v>
      </c>
    </row>
    <row r="17317" ht="15.0" customHeight="1">
      <c r="A17317" s="34" t="s">
        <v>34691</v>
      </c>
      <c r="B17317" s="35" t="s">
        <v>34692</v>
      </c>
    </row>
    <row r="17318" ht="15.0" customHeight="1">
      <c r="A17318" s="34" t="s">
        <v>34693</v>
      </c>
      <c r="B17318" s="35" t="s">
        <v>34694</v>
      </c>
    </row>
    <row r="17319" ht="15.0" customHeight="1">
      <c r="A17319" s="34" t="s">
        <v>34695</v>
      </c>
      <c r="B17319" s="35" t="s">
        <v>34696</v>
      </c>
    </row>
    <row r="17320" ht="15.0" customHeight="1">
      <c r="A17320" s="34" t="s">
        <v>34697</v>
      </c>
      <c r="B17320" s="35" t="s">
        <v>34698</v>
      </c>
    </row>
    <row r="17321" ht="15.0" customHeight="1">
      <c r="A17321" s="34" t="s">
        <v>34699</v>
      </c>
      <c r="B17321" s="35" t="s">
        <v>34700</v>
      </c>
    </row>
    <row r="17322" ht="15.0" customHeight="1">
      <c r="A17322" s="34" t="s">
        <v>34701</v>
      </c>
      <c r="B17322" s="35" t="s">
        <v>34702</v>
      </c>
    </row>
    <row r="17323" ht="15.0" customHeight="1">
      <c r="A17323" s="34" t="s">
        <v>34703</v>
      </c>
      <c r="B17323" s="35" t="s">
        <v>34704</v>
      </c>
    </row>
    <row r="17324" ht="15.0" customHeight="1">
      <c r="A17324" s="34" t="s">
        <v>34705</v>
      </c>
      <c r="B17324" s="35" t="s">
        <v>34706</v>
      </c>
    </row>
    <row r="17325" ht="15.0" customHeight="1">
      <c r="A17325" s="34" t="s">
        <v>34707</v>
      </c>
      <c r="B17325" s="35" t="s">
        <v>34708</v>
      </c>
    </row>
    <row r="17326" ht="15.0" customHeight="1">
      <c r="A17326" s="34" t="s">
        <v>34709</v>
      </c>
      <c r="B17326" s="35" t="s">
        <v>34710</v>
      </c>
    </row>
    <row r="17327" ht="15.0" customHeight="1">
      <c r="A17327" s="34" t="s">
        <v>34711</v>
      </c>
      <c r="B17327" s="35" t="s">
        <v>34712</v>
      </c>
    </row>
    <row r="17328" ht="15.0" customHeight="1">
      <c r="A17328" s="34" t="s">
        <v>34713</v>
      </c>
      <c r="B17328" s="35" t="s">
        <v>34714</v>
      </c>
    </row>
    <row r="17329" ht="15.0" customHeight="1">
      <c r="A17329" s="34" t="s">
        <v>34715</v>
      </c>
      <c r="B17329" s="35" t="s">
        <v>34716</v>
      </c>
    </row>
    <row r="17330" ht="15.0" customHeight="1">
      <c r="A17330" s="34" t="s">
        <v>34717</v>
      </c>
      <c r="B17330" s="35" t="s">
        <v>34718</v>
      </c>
    </row>
    <row r="17331" ht="15.0" customHeight="1">
      <c r="A17331" s="34" t="s">
        <v>34719</v>
      </c>
      <c r="B17331" s="35" t="s">
        <v>34720</v>
      </c>
    </row>
    <row r="17332" ht="15.0" customHeight="1">
      <c r="A17332" s="34" t="s">
        <v>34721</v>
      </c>
      <c r="B17332" s="35" t="s">
        <v>34722</v>
      </c>
    </row>
    <row r="17333" ht="15.0" customHeight="1">
      <c r="A17333" s="34" t="s">
        <v>34723</v>
      </c>
      <c r="B17333" s="35" t="s">
        <v>34724</v>
      </c>
    </row>
    <row r="17334" ht="15.0" customHeight="1">
      <c r="A17334" s="34" t="s">
        <v>34725</v>
      </c>
      <c r="B17334" s="35" t="s">
        <v>34726</v>
      </c>
    </row>
    <row r="17335" ht="15.0" customHeight="1">
      <c r="A17335" s="34" t="s">
        <v>34727</v>
      </c>
      <c r="B17335" s="35" t="s">
        <v>34728</v>
      </c>
    </row>
    <row r="17336" ht="15.0" customHeight="1">
      <c r="A17336" s="34" t="s">
        <v>34729</v>
      </c>
      <c r="B17336" s="35" t="s">
        <v>34730</v>
      </c>
    </row>
    <row r="17337" ht="15.0" customHeight="1">
      <c r="A17337" s="34" t="s">
        <v>34731</v>
      </c>
      <c r="B17337" s="35" t="s">
        <v>34732</v>
      </c>
    </row>
    <row r="17338" ht="15.0" customHeight="1">
      <c r="A17338" s="34" t="s">
        <v>34733</v>
      </c>
      <c r="B17338" s="35" t="s">
        <v>34734</v>
      </c>
    </row>
    <row r="17339" ht="15.0" customHeight="1">
      <c r="A17339" s="34" t="s">
        <v>34735</v>
      </c>
      <c r="B17339" s="35" t="s">
        <v>34736</v>
      </c>
    </row>
    <row r="17340" ht="15.0" customHeight="1">
      <c r="A17340" s="34" t="s">
        <v>34737</v>
      </c>
      <c r="B17340" s="35" t="s">
        <v>34738</v>
      </c>
    </row>
    <row r="17341" ht="15.0" customHeight="1">
      <c r="A17341" s="34" t="s">
        <v>34739</v>
      </c>
      <c r="B17341" s="35" t="s">
        <v>34740</v>
      </c>
    </row>
    <row r="17342" ht="15.0" customHeight="1">
      <c r="A17342" s="34" t="s">
        <v>34741</v>
      </c>
      <c r="B17342" s="35" t="s">
        <v>34742</v>
      </c>
    </row>
    <row r="17343" ht="15.0" customHeight="1">
      <c r="A17343" s="34" t="s">
        <v>34743</v>
      </c>
      <c r="B17343" s="35" t="s">
        <v>34744</v>
      </c>
    </row>
    <row r="17344" ht="15.0" customHeight="1">
      <c r="A17344" s="34" t="s">
        <v>34745</v>
      </c>
      <c r="B17344" s="35" t="s">
        <v>34746</v>
      </c>
    </row>
    <row r="17345" ht="15.0" customHeight="1">
      <c r="A17345" s="34" t="s">
        <v>34747</v>
      </c>
      <c r="B17345" s="35" t="s">
        <v>34748</v>
      </c>
    </row>
    <row r="17346" ht="15.0" customHeight="1">
      <c r="A17346" s="34" t="s">
        <v>34749</v>
      </c>
      <c r="B17346" s="35" t="s">
        <v>34750</v>
      </c>
    </row>
    <row r="17347" ht="15.0" customHeight="1">
      <c r="A17347" s="34" t="s">
        <v>34751</v>
      </c>
      <c r="B17347" s="35" t="s">
        <v>34752</v>
      </c>
    </row>
    <row r="17348" ht="15.0" customHeight="1">
      <c r="A17348" s="34" t="s">
        <v>34753</v>
      </c>
      <c r="B17348" s="35" t="s">
        <v>34754</v>
      </c>
    </row>
    <row r="17349" ht="15.0" customHeight="1">
      <c r="A17349" s="34" t="s">
        <v>34755</v>
      </c>
      <c r="B17349" s="35" t="s">
        <v>34756</v>
      </c>
    </row>
    <row r="17350" ht="15.0" customHeight="1">
      <c r="A17350" s="34" t="s">
        <v>34757</v>
      </c>
      <c r="B17350" s="35" t="s">
        <v>34758</v>
      </c>
    </row>
    <row r="17351" ht="15.0" customHeight="1">
      <c r="A17351" s="34" t="s">
        <v>34759</v>
      </c>
      <c r="B17351" s="35" t="s">
        <v>34760</v>
      </c>
    </row>
    <row r="17352" ht="15.0" customHeight="1">
      <c r="A17352" s="34" t="s">
        <v>34761</v>
      </c>
      <c r="B17352" s="35" t="s">
        <v>34762</v>
      </c>
    </row>
    <row r="17353" ht="15.0" customHeight="1">
      <c r="A17353" s="34" t="s">
        <v>34763</v>
      </c>
      <c r="B17353" s="35" t="s">
        <v>34764</v>
      </c>
    </row>
    <row r="17354" ht="15.0" customHeight="1">
      <c r="A17354" s="34" t="s">
        <v>34765</v>
      </c>
      <c r="B17354" s="35" t="s">
        <v>34766</v>
      </c>
    </row>
    <row r="17355" ht="15.0" customHeight="1">
      <c r="A17355" s="34" t="s">
        <v>34767</v>
      </c>
      <c r="B17355" s="35" t="s">
        <v>34768</v>
      </c>
    </row>
    <row r="17356" ht="15.0" customHeight="1">
      <c r="A17356" s="34" t="s">
        <v>34769</v>
      </c>
      <c r="B17356" s="35" t="s">
        <v>34770</v>
      </c>
    </row>
    <row r="17357" ht="15.0" customHeight="1">
      <c r="A17357" s="34" t="s">
        <v>34771</v>
      </c>
      <c r="B17357" s="35" t="s">
        <v>34772</v>
      </c>
    </row>
    <row r="17358" ht="15.0" customHeight="1">
      <c r="A17358" s="34" t="s">
        <v>34773</v>
      </c>
      <c r="B17358" s="35" t="s">
        <v>34774</v>
      </c>
    </row>
    <row r="17359" ht="15.0" customHeight="1">
      <c r="A17359" s="34" t="s">
        <v>34775</v>
      </c>
      <c r="B17359" s="35" t="s">
        <v>34776</v>
      </c>
    </row>
    <row r="17360" ht="15.0" customHeight="1">
      <c r="A17360" s="34" t="s">
        <v>34777</v>
      </c>
      <c r="B17360" s="35" t="s">
        <v>34778</v>
      </c>
    </row>
    <row r="17361" ht="15.0" customHeight="1">
      <c r="A17361" s="34" t="s">
        <v>34779</v>
      </c>
      <c r="B17361" s="35" t="s">
        <v>34780</v>
      </c>
    </row>
    <row r="17362" ht="15.0" customHeight="1">
      <c r="A17362" s="34" t="s">
        <v>34781</v>
      </c>
      <c r="B17362" s="35" t="s">
        <v>34782</v>
      </c>
    </row>
    <row r="17363" ht="15.0" customHeight="1">
      <c r="A17363" s="34" t="s">
        <v>34783</v>
      </c>
      <c r="B17363" s="35" t="s">
        <v>34784</v>
      </c>
    </row>
    <row r="17364" ht="15.0" customHeight="1">
      <c r="A17364" s="34" t="s">
        <v>34785</v>
      </c>
      <c r="B17364" s="35" t="s">
        <v>34786</v>
      </c>
    </row>
    <row r="17365" ht="15.0" customHeight="1">
      <c r="A17365" s="34" t="s">
        <v>34787</v>
      </c>
      <c r="B17365" s="35" t="s">
        <v>34788</v>
      </c>
    </row>
    <row r="17366" ht="15.0" customHeight="1">
      <c r="A17366" s="34" t="s">
        <v>34789</v>
      </c>
      <c r="B17366" s="35" t="s">
        <v>34790</v>
      </c>
    </row>
    <row r="17367" ht="15.0" customHeight="1">
      <c r="A17367" s="34" t="s">
        <v>34791</v>
      </c>
      <c r="B17367" s="35" t="s">
        <v>34792</v>
      </c>
    </row>
    <row r="17368" ht="15.0" customHeight="1">
      <c r="A17368" s="34" t="s">
        <v>34793</v>
      </c>
      <c r="B17368" s="35" t="s">
        <v>34794</v>
      </c>
    </row>
    <row r="17369" ht="15.0" customHeight="1">
      <c r="A17369" s="34" t="s">
        <v>34795</v>
      </c>
      <c r="B17369" s="35" t="s">
        <v>34796</v>
      </c>
    </row>
    <row r="17370" ht="15.0" customHeight="1">
      <c r="A17370" s="34" t="s">
        <v>34797</v>
      </c>
      <c r="B17370" s="35" t="s">
        <v>34798</v>
      </c>
    </row>
    <row r="17371" ht="15.0" customHeight="1">
      <c r="A17371" s="34" t="s">
        <v>34799</v>
      </c>
      <c r="B17371" s="35" t="s">
        <v>34800</v>
      </c>
    </row>
    <row r="17372" ht="15.0" customHeight="1">
      <c r="A17372" s="34" t="s">
        <v>34801</v>
      </c>
      <c r="B17372" s="35" t="s">
        <v>34802</v>
      </c>
    </row>
    <row r="17373" ht="15.0" customHeight="1">
      <c r="A17373" s="34" t="s">
        <v>34803</v>
      </c>
      <c r="B17373" s="35" t="s">
        <v>34804</v>
      </c>
    </row>
    <row r="17374" ht="15.0" customHeight="1">
      <c r="A17374" s="34" t="s">
        <v>34805</v>
      </c>
      <c r="B17374" s="35" t="s">
        <v>34806</v>
      </c>
    </row>
    <row r="17375" ht="15.0" customHeight="1">
      <c r="A17375" s="34" t="s">
        <v>34807</v>
      </c>
      <c r="B17375" s="35" t="s">
        <v>34808</v>
      </c>
    </row>
    <row r="17376" ht="15.0" customHeight="1">
      <c r="A17376" s="34" t="s">
        <v>34809</v>
      </c>
      <c r="B17376" s="35" t="s">
        <v>34810</v>
      </c>
    </row>
    <row r="17377" ht="15.0" customHeight="1">
      <c r="A17377" s="34" t="s">
        <v>34811</v>
      </c>
      <c r="B17377" s="35" t="s">
        <v>34812</v>
      </c>
    </row>
    <row r="17378" ht="15.0" customHeight="1">
      <c r="A17378" s="34" t="s">
        <v>34813</v>
      </c>
      <c r="B17378" s="35" t="s">
        <v>34814</v>
      </c>
    </row>
    <row r="17379" ht="15.0" customHeight="1">
      <c r="A17379" s="34" t="s">
        <v>34815</v>
      </c>
      <c r="B17379" s="35" t="s">
        <v>34816</v>
      </c>
    </row>
    <row r="17380" ht="15.0" customHeight="1">
      <c r="A17380" s="34" t="s">
        <v>34817</v>
      </c>
      <c r="B17380" s="35" t="s">
        <v>34818</v>
      </c>
    </row>
    <row r="17381" ht="15.0" customHeight="1">
      <c r="A17381" s="34" t="s">
        <v>34819</v>
      </c>
      <c r="B17381" s="35" t="s">
        <v>34820</v>
      </c>
    </row>
    <row r="17382" ht="15.0" customHeight="1">
      <c r="A17382" s="34" t="s">
        <v>34821</v>
      </c>
      <c r="B17382" s="35" t="s">
        <v>34822</v>
      </c>
    </row>
    <row r="17383" ht="15.0" customHeight="1">
      <c r="A17383" s="34" t="s">
        <v>34823</v>
      </c>
      <c r="B17383" s="35" t="s">
        <v>34824</v>
      </c>
    </row>
    <row r="17384" ht="15.0" customHeight="1">
      <c r="A17384" s="34" t="s">
        <v>34825</v>
      </c>
      <c r="B17384" s="35" t="s">
        <v>34826</v>
      </c>
    </row>
    <row r="17385" ht="15.0" customHeight="1">
      <c r="A17385" s="34" t="s">
        <v>34827</v>
      </c>
      <c r="B17385" s="35" t="s">
        <v>34828</v>
      </c>
    </row>
    <row r="17386" ht="15.0" customHeight="1">
      <c r="A17386" s="34" t="s">
        <v>34829</v>
      </c>
      <c r="B17386" s="35" t="s">
        <v>34830</v>
      </c>
    </row>
    <row r="17387" ht="15.0" customHeight="1">
      <c r="A17387" s="34" t="s">
        <v>34831</v>
      </c>
      <c r="B17387" s="35" t="s">
        <v>34832</v>
      </c>
    </row>
    <row r="17388" ht="15.0" customHeight="1">
      <c r="A17388" s="34" t="s">
        <v>34833</v>
      </c>
      <c r="B17388" s="35" t="s">
        <v>34834</v>
      </c>
    </row>
    <row r="17389" ht="15.0" customHeight="1">
      <c r="A17389" s="34" t="s">
        <v>34835</v>
      </c>
      <c r="B17389" s="35" t="s">
        <v>34836</v>
      </c>
    </row>
    <row r="17390" ht="15.0" customHeight="1">
      <c r="A17390" s="34" t="s">
        <v>34837</v>
      </c>
      <c r="B17390" s="35" t="s">
        <v>34838</v>
      </c>
    </row>
    <row r="17391" ht="15.0" customHeight="1">
      <c r="A17391" s="34" t="s">
        <v>34839</v>
      </c>
      <c r="B17391" s="35" t="s">
        <v>34840</v>
      </c>
    </row>
    <row r="17392" ht="15.0" customHeight="1">
      <c r="A17392" s="34" t="s">
        <v>34841</v>
      </c>
      <c r="B17392" s="35" t="s">
        <v>34842</v>
      </c>
    </row>
    <row r="17393" ht="15.0" customHeight="1">
      <c r="A17393" s="34" t="s">
        <v>34843</v>
      </c>
      <c r="B17393" s="35" t="s">
        <v>34844</v>
      </c>
    </row>
    <row r="17394" ht="15.0" customHeight="1">
      <c r="A17394" s="34" t="s">
        <v>34845</v>
      </c>
      <c r="B17394" s="35" t="s">
        <v>34846</v>
      </c>
    </row>
    <row r="17395" ht="15.0" customHeight="1">
      <c r="A17395" s="34" t="s">
        <v>34847</v>
      </c>
      <c r="B17395" s="35" t="s">
        <v>34848</v>
      </c>
    </row>
    <row r="17396" ht="15.0" customHeight="1">
      <c r="A17396" s="34" t="s">
        <v>34849</v>
      </c>
      <c r="B17396" s="35" t="s">
        <v>34850</v>
      </c>
    </row>
    <row r="17397" ht="15.0" customHeight="1">
      <c r="A17397" s="34" t="s">
        <v>34851</v>
      </c>
      <c r="B17397" s="35" t="s">
        <v>34852</v>
      </c>
    </row>
    <row r="17398" ht="15.0" customHeight="1">
      <c r="A17398" s="34" t="s">
        <v>34853</v>
      </c>
      <c r="B17398" s="35" t="s">
        <v>34854</v>
      </c>
    </row>
    <row r="17399" ht="15.0" customHeight="1">
      <c r="A17399" s="34" t="s">
        <v>34855</v>
      </c>
      <c r="B17399" s="35" t="s">
        <v>34856</v>
      </c>
    </row>
    <row r="17400" ht="15.0" customHeight="1">
      <c r="A17400" s="34" t="s">
        <v>34857</v>
      </c>
      <c r="B17400" s="35" t="s">
        <v>34858</v>
      </c>
    </row>
    <row r="17401" ht="15.0" customHeight="1">
      <c r="A17401" s="34" t="s">
        <v>34859</v>
      </c>
      <c r="B17401" s="35" t="s">
        <v>34860</v>
      </c>
    </row>
    <row r="17402" ht="15.0" customHeight="1">
      <c r="A17402" s="34" t="s">
        <v>34861</v>
      </c>
      <c r="B17402" s="35" t="s">
        <v>34862</v>
      </c>
    </row>
    <row r="17403" ht="15.0" customHeight="1">
      <c r="A17403" s="34" t="s">
        <v>34863</v>
      </c>
      <c r="B17403" s="35" t="s">
        <v>34864</v>
      </c>
    </row>
    <row r="17404" ht="15.0" customHeight="1">
      <c r="A17404" s="34" t="s">
        <v>34865</v>
      </c>
      <c r="B17404" s="35" t="s">
        <v>34866</v>
      </c>
    </row>
    <row r="17405" ht="15.0" customHeight="1">
      <c r="A17405" s="34" t="s">
        <v>34867</v>
      </c>
      <c r="B17405" s="35" t="s">
        <v>34868</v>
      </c>
    </row>
    <row r="17406" ht="15.0" customHeight="1">
      <c r="A17406" s="34" t="s">
        <v>34869</v>
      </c>
      <c r="B17406" s="35" t="s">
        <v>34870</v>
      </c>
    </row>
    <row r="17407" ht="15.0" customHeight="1">
      <c r="A17407" s="34" t="s">
        <v>34871</v>
      </c>
      <c r="B17407" s="35" t="s">
        <v>34872</v>
      </c>
    </row>
    <row r="17408" ht="15.0" customHeight="1">
      <c r="A17408" s="34" t="s">
        <v>34873</v>
      </c>
      <c r="B17408" s="35" t="s">
        <v>34874</v>
      </c>
    </row>
    <row r="17409" ht="15.0" customHeight="1">
      <c r="A17409" s="34" t="s">
        <v>34875</v>
      </c>
      <c r="B17409" s="35" t="s">
        <v>34876</v>
      </c>
    </row>
    <row r="17410" ht="15.0" customHeight="1">
      <c r="A17410" s="34" t="s">
        <v>34877</v>
      </c>
      <c r="B17410" s="35" t="s">
        <v>34878</v>
      </c>
    </row>
    <row r="17411" ht="15.0" customHeight="1">
      <c r="A17411" s="34" t="s">
        <v>34879</v>
      </c>
      <c r="B17411" s="35" t="s">
        <v>34880</v>
      </c>
    </row>
    <row r="17412" ht="15.0" customHeight="1">
      <c r="A17412" s="34" t="s">
        <v>34881</v>
      </c>
      <c r="B17412" s="35" t="s">
        <v>34882</v>
      </c>
    </row>
    <row r="17413" ht="15.0" customHeight="1">
      <c r="A17413" s="34" t="s">
        <v>34883</v>
      </c>
      <c r="B17413" s="35" t="s">
        <v>34884</v>
      </c>
    </row>
    <row r="17414" ht="15.0" customHeight="1">
      <c r="A17414" s="34" t="s">
        <v>34885</v>
      </c>
      <c r="B17414" s="35" t="s">
        <v>34886</v>
      </c>
    </row>
    <row r="17415" ht="15.0" customHeight="1">
      <c r="A17415" s="34" t="s">
        <v>34887</v>
      </c>
      <c r="B17415" s="35" t="s">
        <v>34888</v>
      </c>
    </row>
    <row r="17416" ht="15.0" customHeight="1">
      <c r="A17416" s="34" t="s">
        <v>34889</v>
      </c>
      <c r="B17416" s="35" t="s">
        <v>34890</v>
      </c>
    </row>
    <row r="17417" ht="15.0" customHeight="1">
      <c r="A17417" s="34" t="s">
        <v>34891</v>
      </c>
      <c r="B17417" s="35" t="s">
        <v>34892</v>
      </c>
    </row>
    <row r="17418" ht="15.0" customHeight="1">
      <c r="A17418" s="34" t="s">
        <v>34893</v>
      </c>
      <c r="B17418" s="35" t="s">
        <v>34894</v>
      </c>
    </row>
    <row r="17419" ht="15.0" customHeight="1">
      <c r="A17419" s="34" t="s">
        <v>34895</v>
      </c>
      <c r="B17419" s="35" t="s">
        <v>34896</v>
      </c>
    </row>
    <row r="17420" ht="15.0" customHeight="1">
      <c r="A17420" s="34" t="s">
        <v>34897</v>
      </c>
      <c r="B17420" s="35" t="s">
        <v>34898</v>
      </c>
    </row>
    <row r="17421" ht="15.0" customHeight="1">
      <c r="A17421" s="34" t="s">
        <v>34899</v>
      </c>
      <c r="B17421" s="35" t="s">
        <v>34900</v>
      </c>
    </row>
    <row r="17422" ht="15.0" customHeight="1">
      <c r="A17422" s="34" t="s">
        <v>34901</v>
      </c>
      <c r="B17422" s="35" t="s">
        <v>34902</v>
      </c>
    </row>
    <row r="17423" ht="15.0" customHeight="1">
      <c r="A17423" s="34" t="s">
        <v>34903</v>
      </c>
      <c r="B17423" s="35" t="s">
        <v>34904</v>
      </c>
    </row>
    <row r="17424" ht="15.0" customHeight="1">
      <c r="A17424" s="34" t="s">
        <v>34905</v>
      </c>
      <c r="B17424" s="35" t="s">
        <v>34906</v>
      </c>
    </row>
    <row r="17425" ht="15.0" customHeight="1">
      <c r="A17425" s="34" t="s">
        <v>34907</v>
      </c>
      <c r="B17425" s="35" t="s">
        <v>34908</v>
      </c>
    </row>
    <row r="17426" ht="15.0" customHeight="1">
      <c r="A17426" s="34" t="s">
        <v>34909</v>
      </c>
      <c r="B17426" s="35" t="s">
        <v>34910</v>
      </c>
    </row>
    <row r="17427" ht="15.0" customHeight="1">
      <c r="A17427" s="34" t="s">
        <v>34911</v>
      </c>
      <c r="B17427" s="35" t="s">
        <v>34912</v>
      </c>
    </row>
    <row r="17428" ht="15.0" customHeight="1">
      <c r="A17428" s="34" t="s">
        <v>34913</v>
      </c>
      <c r="B17428" s="35" t="s">
        <v>34914</v>
      </c>
    </row>
    <row r="17429" ht="15.0" customHeight="1">
      <c r="A17429" s="34" t="s">
        <v>34915</v>
      </c>
      <c r="B17429" s="35" t="s">
        <v>34916</v>
      </c>
    </row>
    <row r="17430" ht="15.0" customHeight="1">
      <c r="A17430" s="34" t="s">
        <v>34917</v>
      </c>
      <c r="B17430" s="35" t="s">
        <v>34918</v>
      </c>
    </row>
    <row r="17431" ht="15.0" customHeight="1">
      <c r="A17431" s="34" t="s">
        <v>34919</v>
      </c>
      <c r="B17431" s="35" t="s">
        <v>34920</v>
      </c>
    </row>
    <row r="17432" ht="15.0" customHeight="1">
      <c r="A17432" s="34" t="s">
        <v>34921</v>
      </c>
      <c r="B17432" s="35" t="s">
        <v>34922</v>
      </c>
    </row>
    <row r="17433" ht="15.0" customHeight="1">
      <c r="A17433" s="34" t="s">
        <v>34923</v>
      </c>
      <c r="B17433" s="35" t="s">
        <v>34924</v>
      </c>
    </row>
    <row r="17434" ht="15.0" customHeight="1">
      <c r="A17434" s="34" t="s">
        <v>34925</v>
      </c>
      <c r="B17434" s="35" t="s">
        <v>34926</v>
      </c>
    </row>
    <row r="17435" ht="15.0" customHeight="1">
      <c r="A17435" s="34" t="s">
        <v>34927</v>
      </c>
      <c r="B17435" s="35" t="s">
        <v>34928</v>
      </c>
    </row>
    <row r="17436" ht="15.0" customHeight="1">
      <c r="A17436" s="34" t="s">
        <v>34929</v>
      </c>
      <c r="B17436" s="35" t="s">
        <v>34930</v>
      </c>
    </row>
    <row r="17437" ht="15.0" customHeight="1">
      <c r="A17437" s="34" t="s">
        <v>34931</v>
      </c>
      <c r="B17437" s="35" t="s">
        <v>34932</v>
      </c>
    </row>
    <row r="17438" ht="15.0" customHeight="1">
      <c r="A17438" s="34" t="s">
        <v>34933</v>
      </c>
      <c r="B17438" s="35" t="s">
        <v>34934</v>
      </c>
    </row>
    <row r="17439" ht="15.0" customHeight="1">
      <c r="A17439" s="34" t="s">
        <v>34935</v>
      </c>
      <c r="B17439" s="35" t="s">
        <v>34936</v>
      </c>
    </row>
    <row r="17440" ht="15.0" customHeight="1">
      <c r="A17440" s="34" t="s">
        <v>34937</v>
      </c>
      <c r="B17440" s="35" t="s">
        <v>34938</v>
      </c>
    </row>
    <row r="17441" ht="15.0" customHeight="1">
      <c r="A17441" s="34" t="s">
        <v>34939</v>
      </c>
      <c r="B17441" s="35" t="s">
        <v>34940</v>
      </c>
    </row>
    <row r="17442" ht="15.0" customHeight="1">
      <c r="A17442" s="34" t="s">
        <v>34941</v>
      </c>
      <c r="B17442" s="35" t="s">
        <v>34942</v>
      </c>
    </row>
    <row r="17443" ht="15.0" customHeight="1">
      <c r="A17443" s="34" t="s">
        <v>34943</v>
      </c>
      <c r="B17443" s="35" t="s">
        <v>34944</v>
      </c>
    </row>
    <row r="17444" ht="15.0" customHeight="1">
      <c r="A17444" s="34" t="s">
        <v>34945</v>
      </c>
      <c r="B17444" s="35" t="s">
        <v>34946</v>
      </c>
    </row>
    <row r="17445" ht="15.0" customHeight="1">
      <c r="A17445" s="34" t="s">
        <v>34947</v>
      </c>
      <c r="B17445" s="35" t="s">
        <v>34948</v>
      </c>
    </row>
    <row r="17446" ht="15.0" customHeight="1">
      <c r="A17446" s="34" t="s">
        <v>34949</v>
      </c>
      <c r="B17446" s="35" t="s">
        <v>34950</v>
      </c>
    </row>
    <row r="17447" ht="15.0" customHeight="1">
      <c r="A17447" s="34" t="s">
        <v>34951</v>
      </c>
      <c r="B17447" s="35" t="s">
        <v>34952</v>
      </c>
    </row>
    <row r="17448" ht="15.0" customHeight="1">
      <c r="A17448" s="34" t="s">
        <v>34953</v>
      </c>
      <c r="B17448" s="35" t="s">
        <v>34954</v>
      </c>
    </row>
    <row r="17449" ht="15.0" customHeight="1">
      <c r="A17449" s="34" t="s">
        <v>34955</v>
      </c>
      <c r="B17449" s="35" t="s">
        <v>34956</v>
      </c>
    </row>
    <row r="17450" ht="15.0" customHeight="1">
      <c r="A17450" s="34" t="s">
        <v>34957</v>
      </c>
      <c r="B17450" s="35" t="s">
        <v>34958</v>
      </c>
    </row>
    <row r="17451" ht="15.0" customHeight="1">
      <c r="A17451" s="34" t="s">
        <v>34959</v>
      </c>
      <c r="B17451" s="35" t="s">
        <v>34960</v>
      </c>
    </row>
    <row r="17452" ht="15.0" customHeight="1">
      <c r="A17452" s="34" t="s">
        <v>34961</v>
      </c>
      <c r="B17452" s="35" t="s">
        <v>34962</v>
      </c>
    </row>
    <row r="17453" ht="15.0" customHeight="1">
      <c r="A17453" s="34" t="s">
        <v>34963</v>
      </c>
      <c r="B17453" s="35" t="s">
        <v>34964</v>
      </c>
    </row>
    <row r="17454" ht="15.0" customHeight="1">
      <c r="A17454" s="34" t="s">
        <v>34965</v>
      </c>
      <c r="B17454" s="35" t="s">
        <v>34966</v>
      </c>
    </row>
    <row r="17455" ht="15.0" customHeight="1">
      <c r="A17455" s="34" t="s">
        <v>34967</v>
      </c>
      <c r="B17455" s="35" t="s">
        <v>34968</v>
      </c>
    </row>
    <row r="17456" ht="15.0" customHeight="1">
      <c r="A17456" s="34" t="s">
        <v>34969</v>
      </c>
      <c r="B17456" s="35" t="s">
        <v>34970</v>
      </c>
    </row>
    <row r="17457" ht="15.0" customHeight="1">
      <c r="A17457" s="34" t="s">
        <v>34971</v>
      </c>
      <c r="B17457" s="35" t="s">
        <v>34972</v>
      </c>
    </row>
    <row r="17458" ht="15.0" customHeight="1">
      <c r="A17458" s="34" t="s">
        <v>34973</v>
      </c>
      <c r="B17458" s="35" t="s">
        <v>34974</v>
      </c>
    </row>
    <row r="17459" ht="15.0" customHeight="1">
      <c r="A17459" s="34" t="s">
        <v>34975</v>
      </c>
      <c r="B17459" s="35" t="s">
        <v>34976</v>
      </c>
    </row>
    <row r="17460" ht="15.0" customHeight="1">
      <c r="A17460" s="34" t="s">
        <v>34977</v>
      </c>
      <c r="B17460" s="35" t="s">
        <v>34978</v>
      </c>
    </row>
    <row r="17461" ht="15.0" customHeight="1">
      <c r="A17461" s="34" t="s">
        <v>34979</v>
      </c>
      <c r="B17461" s="35" t="s">
        <v>34980</v>
      </c>
    </row>
    <row r="17462" ht="15.0" customHeight="1">
      <c r="A17462" s="34" t="s">
        <v>34981</v>
      </c>
      <c r="B17462" s="35" t="s">
        <v>34982</v>
      </c>
    </row>
    <row r="17463" ht="15.0" customHeight="1">
      <c r="A17463" s="34" t="s">
        <v>34983</v>
      </c>
      <c r="B17463" s="35" t="s">
        <v>34984</v>
      </c>
    </row>
    <row r="17464" ht="15.0" customHeight="1">
      <c r="A17464" s="34" t="s">
        <v>34985</v>
      </c>
      <c r="B17464" s="35" t="s">
        <v>34986</v>
      </c>
    </row>
    <row r="17465" ht="15.0" customHeight="1">
      <c r="A17465" s="34" t="s">
        <v>34987</v>
      </c>
      <c r="B17465" s="35" t="s">
        <v>34988</v>
      </c>
    </row>
    <row r="17466" ht="15.0" customHeight="1">
      <c r="A17466" s="34" t="s">
        <v>34989</v>
      </c>
      <c r="B17466" s="35" t="s">
        <v>34990</v>
      </c>
    </row>
    <row r="17467" ht="15.0" customHeight="1">
      <c r="A17467" s="34" t="s">
        <v>34991</v>
      </c>
      <c r="B17467" s="35" t="s">
        <v>34992</v>
      </c>
    </row>
    <row r="17468" ht="15.0" customHeight="1">
      <c r="A17468" s="34" t="s">
        <v>34993</v>
      </c>
      <c r="B17468" s="35" t="s">
        <v>34994</v>
      </c>
    </row>
    <row r="17469" ht="15.0" customHeight="1">
      <c r="A17469" s="34" t="s">
        <v>34995</v>
      </c>
      <c r="B17469" s="35" t="s">
        <v>34996</v>
      </c>
    </row>
    <row r="17470" ht="15.0" customHeight="1">
      <c r="A17470" s="34" t="s">
        <v>34997</v>
      </c>
      <c r="B17470" s="35" t="s">
        <v>34998</v>
      </c>
    </row>
    <row r="17471" ht="15.0" customHeight="1">
      <c r="A17471" s="34" t="s">
        <v>34999</v>
      </c>
      <c r="B17471" s="35" t="s">
        <v>35000</v>
      </c>
    </row>
    <row r="17472" ht="15.0" customHeight="1">
      <c r="A17472" s="34" t="s">
        <v>35001</v>
      </c>
      <c r="B17472" s="35" t="s">
        <v>35002</v>
      </c>
    </row>
    <row r="17473" ht="15.0" customHeight="1">
      <c r="A17473" s="34" t="s">
        <v>35003</v>
      </c>
      <c r="B17473" s="35" t="s">
        <v>35004</v>
      </c>
    </row>
    <row r="17474" ht="15.0" customHeight="1">
      <c r="A17474" s="34" t="s">
        <v>35005</v>
      </c>
      <c r="B17474" s="35" t="s">
        <v>35006</v>
      </c>
    </row>
    <row r="17475" ht="15.0" customHeight="1">
      <c r="A17475" s="34" t="s">
        <v>35007</v>
      </c>
      <c r="B17475" s="35" t="s">
        <v>35008</v>
      </c>
    </row>
    <row r="17476" ht="15.0" customHeight="1">
      <c r="A17476" s="34" t="s">
        <v>35009</v>
      </c>
      <c r="B17476" s="35" t="s">
        <v>35010</v>
      </c>
    </row>
    <row r="17477" ht="15.0" customHeight="1">
      <c r="A17477" s="34" t="s">
        <v>35011</v>
      </c>
      <c r="B17477" s="35" t="s">
        <v>35012</v>
      </c>
    </row>
    <row r="17478" ht="15.0" customHeight="1">
      <c r="A17478" s="34" t="s">
        <v>35013</v>
      </c>
      <c r="B17478" s="35" t="s">
        <v>35014</v>
      </c>
    </row>
    <row r="17479" ht="15.0" customHeight="1">
      <c r="A17479" s="34" t="s">
        <v>35015</v>
      </c>
      <c r="B17479" s="35" t="s">
        <v>35016</v>
      </c>
    </row>
    <row r="17480" ht="15.0" customHeight="1">
      <c r="A17480" s="34" t="s">
        <v>35017</v>
      </c>
      <c r="B17480" s="35" t="s">
        <v>35018</v>
      </c>
    </row>
    <row r="17481" ht="15.0" customHeight="1">
      <c r="A17481" s="34" t="s">
        <v>35019</v>
      </c>
      <c r="B17481" s="35" t="s">
        <v>35020</v>
      </c>
    </row>
    <row r="17482" ht="15.0" customHeight="1">
      <c r="A17482" s="34" t="s">
        <v>35021</v>
      </c>
      <c r="B17482" s="35" t="s">
        <v>35022</v>
      </c>
    </row>
    <row r="17483" ht="15.0" customHeight="1">
      <c r="A17483" s="34" t="s">
        <v>35023</v>
      </c>
      <c r="B17483" s="35" t="s">
        <v>35024</v>
      </c>
    </row>
    <row r="17484" ht="15.0" customHeight="1">
      <c r="A17484" s="34" t="s">
        <v>35025</v>
      </c>
      <c r="B17484" s="35" t="s">
        <v>35026</v>
      </c>
    </row>
    <row r="17485" ht="15.0" customHeight="1">
      <c r="A17485" s="34" t="s">
        <v>35027</v>
      </c>
      <c r="B17485" s="35" t="s">
        <v>35028</v>
      </c>
    </row>
    <row r="17486" ht="15.0" customHeight="1">
      <c r="A17486" s="34" t="s">
        <v>35029</v>
      </c>
      <c r="B17486" s="35" t="s">
        <v>35030</v>
      </c>
    </row>
    <row r="17487" ht="15.0" customHeight="1">
      <c r="A17487" s="34" t="s">
        <v>35031</v>
      </c>
      <c r="B17487" s="35" t="s">
        <v>35032</v>
      </c>
    </row>
    <row r="17488" ht="15.0" customHeight="1">
      <c r="A17488" s="34" t="s">
        <v>35033</v>
      </c>
      <c r="B17488" s="35" t="s">
        <v>35034</v>
      </c>
    </row>
    <row r="17489" ht="15.0" customHeight="1">
      <c r="A17489" s="34" t="s">
        <v>35035</v>
      </c>
      <c r="B17489" s="35" t="s">
        <v>35036</v>
      </c>
    </row>
    <row r="17490" ht="15.0" customHeight="1">
      <c r="A17490" s="34" t="s">
        <v>35037</v>
      </c>
      <c r="B17490" s="35" t="s">
        <v>35038</v>
      </c>
    </row>
    <row r="17491" ht="15.0" customHeight="1">
      <c r="A17491" s="34" t="s">
        <v>35039</v>
      </c>
      <c r="B17491" s="35" t="s">
        <v>35040</v>
      </c>
    </row>
    <row r="17492" ht="15.0" customHeight="1">
      <c r="A17492" s="34" t="s">
        <v>35041</v>
      </c>
      <c r="B17492" s="35" t="s">
        <v>35042</v>
      </c>
    </row>
    <row r="17493" ht="15.0" customHeight="1">
      <c r="A17493" s="34" t="s">
        <v>35043</v>
      </c>
      <c r="B17493" s="35" t="s">
        <v>35044</v>
      </c>
    </row>
    <row r="17494" ht="15.0" customHeight="1">
      <c r="A17494" s="34" t="s">
        <v>35045</v>
      </c>
      <c r="B17494" s="35" t="s">
        <v>35046</v>
      </c>
    </row>
    <row r="17495" ht="15.0" customHeight="1">
      <c r="A17495" s="34" t="s">
        <v>35047</v>
      </c>
      <c r="B17495" s="35" t="s">
        <v>35048</v>
      </c>
    </row>
    <row r="17496" ht="15.0" customHeight="1">
      <c r="A17496" s="34" t="s">
        <v>35049</v>
      </c>
      <c r="B17496" s="35" t="s">
        <v>35050</v>
      </c>
    </row>
    <row r="17497" ht="15.0" customHeight="1">
      <c r="A17497" s="34" t="s">
        <v>35051</v>
      </c>
      <c r="B17497" s="35" t="s">
        <v>35052</v>
      </c>
    </row>
    <row r="17498" ht="15.0" customHeight="1">
      <c r="A17498" s="34" t="s">
        <v>35053</v>
      </c>
      <c r="B17498" s="35" t="s">
        <v>35054</v>
      </c>
    </row>
    <row r="17499" ht="15.0" customHeight="1">
      <c r="A17499" s="34" t="s">
        <v>35055</v>
      </c>
      <c r="B17499" s="35" t="s">
        <v>35056</v>
      </c>
    </row>
    <row r="17500" ht="15.0" customHeight="1">
      <c r="A17500" s="34" t="s">
        <v>35057</v>
      </c>
      <c r="B17500" s="35" t="s">
        <v>35058</v>
      </c>
    </row>
    <row r="17501" ht="15.0" customHeight="1">
      <c r="A17501" s="34" t="s">
        <v>35059</v>
      </c>
      <c r="B17501" s="35" t="s">
        <v>35060</v>
      </c>
    </row>
    <row r="17502" ht="15.0" customHeight="1">
      <c r="A17502" s="34" t="s">
        <v>35061</v>
      </c>
      <c r="B17502" s="35" t="s">
        <v>35062</v>
      </c>
    </row>
    <row r="17503" ht="15.0" customHeight="1">
      <c r="A17503" s="34" t="s">
        <v>35063</v>
      </c>
      <c r="B17503" s="35" t="s">
        <v>35064</v>
      </c>
    </row>
    <row r="17504" ht="15.0" customHeight="1">
      <c r="A17504" s="34" t="s">
        <v>35065</v>
      </c>
      <c r="B17504" s="35" t="s">
        <v>35066</v>
      </c>
    </row>
    <row r="17505" ht="15.0" customHeight="1">
      <c r="A17505" s="34" t="s">
        <v>35067</v>
      </c>
      <c r="B17505" s="35" t="s">
        <v>35068</v>
      </c>
    </row>
    <row r="17506" ht="15.0" customHeight="1">
      <c r="A17506" s="34" t="s">
        <v>35069</v>
      </c>
      <c r="B17506" s="35" t="s">
        <v>35070</v>
      </c>
    </row>
    <row r="17507" ht="15.0" customHeight="1">
      <c r="A17507" s="34" t="s">
        <v>35071</v>
      </c>
      <c r="B17507" s="35" t="s">
        <v>35072</v>
      </c>
    </row>
    <row r="17508" ht="15.0" customHeight="1">
      <c r="A17508" s="34" t="s">
        <v>35073</v>
      </c>
      <c r="B17508" s="35" t="s">
        <v>35074</v>
      </c>
    </row>
    <row r="17509" ht="15.0" customHeight="1">
      <c r="A17509" s="34" t="s">
        <v>35075</v>
      </c>
      <c r="B17509" s="35" t="s">
        <v>35076</v>
      </c>
    </row>
    <row r="17510" ht="15.0" customHeight="1">
      <c r="A17510" s="34" t="s">
        <v>35077</v>
      </c>
      <c r="B17510" s="35" t="s">
        <v>35078</v>
      </c>
    </row>
    <row r="17511" ht="15.0" customHeight="1">
      <c r="A17511" s="34" t="s">
        <v>35079</v>
      </c>
      <c r="B17511" s="35" t="s">
        <v>35080</v>
      </c>
    </row>
    <row r="17512" ht="15.0" customHeight="1">
      <c r="A17512" s="34" t="s">
        <v>35081</v>
      </c>
      <c r="B17512" s="35" t="s">
        <v>35082</v>
      </c>
    </row>
    <row r="17513" ht="15.0" customHeight="1">
      <c r="A17513" s="34" t="s">
        <v>35083</v>
      </c>
      <c r="B17513" s="35" t="s">
        <v>35084</v>
      </c>
    </row>
    <row r="17514" ht="15.0" customHeight="1">
      <c r="A17514" s="34" t="s">
        <v>35085</v>
      </c>
      <c r="B17514" s="35" t="s">
        <v>35086</v>
      </c>
    </row>
    <row r="17515" ht="15.0" customHeight="1">
      <c r="A17515" s="34" t="s">
        <v>35087</v>
      </c>
      <c r="B17515" s="35" t="s">
        <v>35088</v>
      </c>
    </row>
    <row r="17516" ht="15.0" customHeight="1">
      <c r="A17516" s="34" t="s">
        <v>35089</v>
      </c>
      <c r="B17516" s="35" t="s">
        <v>35090</v>
      </c>
    </row>
    <row r="17517" ht="15.0" customHeight="1">
      <c r="A17517" s="34" t="s">
        <v>35091</v>
      </c>
      <c r="B17517" s="35" t="s">
        <v>35092</v>
      </c>
    </row>
    <row r="17518" ht="15.0" customHeight="1">
      <c r="A17518" s="34" t="s">
        <v>35093</v>
      </c>
      <c r="B17518" s="35" t="s">
        <v>35094</v>
      </c>
    </row>
    <row r="17519" ht="15.0" customHeight="1">
      <c r="A17519" s="34" t="s">
        <v>35095</v>
      </c>
      <c r="B17519" s="35" t="s">
        <v>35096</v>
      </c>
    </row>
    <row r="17520" ht="15.0" customHeight="1">
      <c r="A17520" s="34" t="s">
        <v>35097</v>
      </c>
      <c r="B17520" s="35" t="s">
        <v>35098</v>
      </c>
    </row>
    <row r="17521" ht="15.0" customHeight="1">
      <c r="A17521" s="34" t="s">
        <v>35099</v>
      </c>
      <c r="B17521" s="35" t="s">
        <v>35100</v>
      </c>
    </row>
    <row r="17522" ht="15.0" customHeight="1">
      <c r="A17522" s="34" t="s">
        <v>35101</v>
      </c>
      <c r="B17522" s="35" t="s">
        <v>35102</v>
      </c>
    </row>
    <row r="17523" ht="15.0" customHeight="1">
      <c r="A17523" s="34" t="s">
        <v>35103</v>
      </c>
      <c r="B17523" s="35" t="s">
        <v>35104</v>
      </c>
    </row>
    <row r="17524" ht="15.0" customHeight="1">
      <c r="A17524" s="34" t="s">
        <v>35105</v>
      </c>
      <c r="B17524" s="35" t="s">
        <v>35106</v>
      </c>
    </row>
    <row r="17525" ht="15.0" customHeight="1">
      <c r="A17525" s="34" t="s">
        <v>35107</v>
      </c>
      <c r="B17525" s="35" t="s">
        <v>35108</v>
      </c>
    </row>
    <row r="17526" ht="15.0" customHeight="1">
      <c r="A17526" s="34" t="s">
        <v>35109</v>
      </c>
      <c r="B17526" s="35" t="s">
        <v>35110</v>
      </c>
    </row>
    <row r="17527" ht="15.0" customHeight="1">
      <c r="A17527" s="34" t="s">
        <v>35111</v>
      </c>
      <c r="B17527" s="35" t="s">
        <v>35112</v>
      </c>
    </row>
    <row r="17528" ht="15.0" customHeight="1">
      <c r="A17528" s="34" t="s">
        <v>35113</v>
      </c>
      <c r="B17528" s="35" t="s">
        <v>35114</v>
      </c>
    </row>
    <row r="17529" ht="15.0" customHeight="1">
      <c r="A17529" s="34" t="s">
        <v>35115</v>
      </c>
      <c r="B17529" s="35" t="s">
        <v>35116</v>
      </c>
    </row>
    <row r="17530" ht="15.0" customHeight="1">
      <c r="A17530" s="34" t="s">
        <v>35117</v>
      </c>
      <c r="B17530" s="35" t="s">
        <v>35118</v>
      </c>
    </row>
    <row r="17531" ht="15.0" customHeight="1">
      <c r="A17531" s="34" t="s">
        <v>35119</v>
      </c>
      <c r="B17531" s="35" t="s">
        <v>35120</v>
      </c>
    </row>
    <row r="17532" ht="15.0" customHeight="1">
      <c r="A17532" s="34" t="s">
        <v>35121</v>
      </c>
      <c r="B17532" s="35" t="s">
        <v>35122</v>
      </c>
    </row>
    <row r="17533" ht="15.0" customHeight="1">
      <c r="A17533" s="34" t="s">
        <v>35123</v>
      </c>
      <c r="B17533" s="35" t="s">
        <v>35124</v>
      </c>
    </row>
    <row r="17534" ht="15.0" customHeight="1">
      <c r="A17534" s="34" t="s">
        <v>35125</v>
      </c>
      <c r="B17534" s="35" t="s">
        <v>35126</v>
      </c>
    </row>
    <row r="17535" ht="15.0" customHeight="1">
      <c r="A17535" s="34" t="s">
        <v>35127</v>
      </c>
      <c r="B17535" s="35" t="s">
        <v>35128</v>
      </c>
    </row>
    <row r="17536" ht="15.0" customHeight="1">
      <c r="A17536" s="34" t="s">
        <v>35129</v>
      </c>
      <c r="B17536" s="35" t="s">
        <v>35130</v>
      </c>
    </row>
    <row r="17537" ht="15.0" customHeight="1">
      <c r="A17537" s="34" t="s">
        <v>35131</v>
      </c>
      <c r="B17537" s="35" t="s">
        <v>35132</v>
      </c>
    </row>
    <row r="17538" ht="15.0" customHeight="1">
      <c r="A17538" s="34" t="s">
        <v>35133</v>
      </c>
      <c r="B17538" s="35" t="s">
        <v>35134</v>
      </c>
    </row>
    <row r="17539" ht="15.0" customHeight="1">
      <c r="A17539" s="34" t="s">
        <v>35135</v>
      </c>
      <c r="B17539" s="35" t="s">
        <v>35136</v>
      </c>
    </row>
    <row r="17540" ht="15.0" customHeight="1">
      <c r="A17540" s="34" t="s">
        <v>35137</v>
      </c>
      <c r="B17540" s="35" t="s">
        <v>35138</v>
      </c>
    </row>
    <row r="17541" ht="15.0" customHeight="1">
      <c r="A17541" s="34" t="s">
        <v>35139</v>
      </c>
      <c r="B17541" s="35" t="s">
        <v>35140</v>
      </c>
    </row>
    <row r="17542" ht="15.0" customHeight="1">
      <c r="A17542" s="34" t="s">
        <v>35141</v>
      </c>
      <c r="B17542" s="35" t="s">
        <v>35142</v>
      </c>
    </row>
    <row r="17543" ht="15.0" customHeight="1">
      <c r="A17543" s="34" t="s">
        <v>35143</v>
      </c>
      <c r="B17543" s="35" t="s">
        <v>35144</v>
      </c>
    </row>
    <row r="17544" ht="15.0" customHeight="1">
      <c r="A17544" s="34" t="s">
        <v>35145</v>
      </c>
      <c r="B17544" s="35" t="s">
        <v>35146</v>
      </c>
    </row>
    <row r="17545" ht="15.0" customHeight="1">
      <c r="A17545" s="34" t="s">
        <v>35147</v>
      </c>
      <c r="B17545" s="35" t="s">
        <v>35148</v>
      </c>
    </row>
    <row r="17546" ht="15.0" customHeight="1">
      <c r="A17546" s="34" t="s">
        <v>35149</v>
      </c>
      <c r="B17546" s="35" t="s">
        <v>35150</v>
      </c>
    </row>
    <row r="17547" ht="15.0" customHeight="1">
      <c r="A17547" s="34" t="s">
        <v>35151</v>
      </c>
      <c r="B17547" s="35" t="s">
        <v>35152</v>
      </c>
    </row>
    <row r="17548" ht="15.0" customHeight="1">
      <c r="A17548" s="34" t="s">
        <v>35153</v>
      </c>
      <c r="B17548" s="35" t="s">
        <v>35154</v>
      </c>
    </row>
    <row r="17549" ht="15.0" customHeight="1">
      <c r="A17549" s="34" t="s">
        <v>35155</v>
      </c>
      <c r="B17549" s="35" t="s">
        <v>35156</v>
      </c>
    </row>
    <row r="17550" ht="15.0" customHeight="1">
      <c r="A17550" s="34" t="s">
        <v>35157</v>
      </c>
      <c r="B17550" s="35" t="s">
        <v>35158</v>
      </c>
    </row>
    <row r="17551" ht="15.0" customHeight="1">
      <c r="A17551" s="34" t="s">
        <v>35159</v>
      </c>
      <c r="B17551" s="35" t="s">
        <v>35160</v>
      </c>
    </row>
    <row r="17552" ht="15.0" customHeight="1">
      <c r="A17552" s="34" t="s">
        <v>35161</v>
      </c>
      <c r="B17552" s="35" t="s">
        <v>35162</v>
      </c>
    </row>
    <row r="17553" ht="15.0" customHeight="1">
      <c r="A17553" s="34" t="s">
        <v>35163</v>
      </c>
      <c r="B17553" s="35" t="s">
        <v>35164</v>
      </c>
    </row>
    <row r="17554" ht="15.0" customHeight="1">
      <c r="A17554" s="34" t="s">
        <v>35165</v>
      </c>
      <c r="B17554" s="35" t="s">
        <v>35166</v>
      </c>
    </row>
    <row r="17555" ht="15.0" customHeight="1">
      <c r="A17555" s="34" t="s">
        <v>35167</v>
      </c>
      <c r="B17555" s="35" t="s">
        <v>35168</v>
      </c>
    </row>
    <row r="17556" ht="15.0" customHeight="1">
      <c r="A17556" s="34" t="s">
        <v>35169</v>
      </c>
      <c r="B17556" s="35" t="s">
        <v>35170</v>
      </c>
    </row>
    <row r="17557" ht="15.0" customHeight="1">
      <c r="A17557" s="34" t="s">
        <v>35171</v>
      </c>
      <c r="B17557" s="35" t="s">
        <v>35172</v>
      </c>
    </row>
    <row r="17558" ht="15.0" customHeight="1">
      <c r="A17558" s="34" t="s">
        <v>35173</v>
      </c>
      <c r="B17558" s="35" t="s">
        <v>35174</v>
      </c>
    </row>
    <row r="17559" ht="15.0" customHeight="1">
      <c r="A17559" s="34" t="s">
        <v>35175</v>
      </c>
      <c r="B17559" s="35" t="s">
        <v>35176</v>
      </c>
    </row>
    <row r="17560" ht="15.0" customHeight="1">
      <c r="A17560" s="34" t="s">
        <v>35177</v>
      </c>
      <c r="B17560" s="35" t="s">
        <v>35178</v>
      </c>
    </row>
    <row r="17561" ht="15.0" customHeight="1">
      <c r="A17561" s="34" t="s">
        <v>35179</v>
      </c>
      <c r="B17561" s="35" t="s">
        <v>35180</v>
      </c>
    </row>
    <row r="17562" ht="15.0" customHeight="1">
      <c r="A17562" s="34" t="s">
        <v>35181</v>
      </c>
      <c r="B17562" s="35" t="s">
        <v>35182</v>
      </c>
    </row>
    <row r="17563" ht="15.0" customHeight="1">
      <c r="A17563" s="34" t="s">
        <v>35183</v>
      </c>
      <c r="B17563" s="35" t="s">
        <v>35184</v>
      </c>
    </row>
    <row r="17564" ht="15.0" customHeight="1">
      <c r="A17564" s="34" t="s">
        <v>35185</v>
      </c>
      <c r="B17564" s="35" t="s">
        <v>35186</v>
      </c>
    </row>
    <row r="17565" ht="15.0" customHeight="1">
      <c r="A17565" s="34" t="s">
        <v>35187</v>
      </c>
      <c r="B17565" s="35" t="s">
        <v>35188</v>
      </c>
    </row>
    <row r="17566" ht="15.0" customHeight="1">
      <c r="A17566" s="34" t="s">
        <v>35189</v>
      </c>
      <c r="B17566" s="35" t="s">
        <v>35190</v>
      </c>
    </row>
    <row r="17567" ht="15.0" customHeight="1">
      <c r="A17567" s="34" t="s">
        <v>35191</v>
      </c>
      <c r="B17567" s="35" t="s">
        <v>35192</v>
      </c>
    </row>
    <row r="17568" ht="15.0" customHeight="1">
      <c r="A17568" s="34" t="s">
        <v>35193</v>
      </c>
      <c r="B17568" s="35" t="s">
        <v>35194</v>
      </c>
    </row>
    <row r="17569" ht="15.0" customHeight="1">
      <c r="A17569" s="34" t="s">
        <v>35195</v>
      </c>
      <c r="B17569" s="35" t="s">
        <v>35196</v>
      </c>
    </row>
    <row r="17570" ht="15.0" customHeight="1">
      <c r="A17570" s="34" t="s">
        <v>35197</v>
      </c>
      <c r="B17570" s="35" t="s">
        <v>35198</v>
      </c>
    </row>
    <row r="17571" ht="15.0" customHeight="1">
      <c r="A17571" s="34" t="s">
        <v>35199</v>
      </c>
      <c r="B17571" s="35" t="s">
        <v>35200</v>
      </c>
    </row>
    <row r="17572" ht="15.0" customHeight="1">
      <c r="A17572" s="34" t="s">
        <v>35201</v>
      </c>
      <c r="B17572" s="35" t="s">
        <v>35202</v>
      </c>
    </row>
    <row r="17573" ht="15.0" customHeight="1">
      <c r="A17573" s="34" t="s">
        <v>35203</v>
      </c>
      <c r="B17573" s="35" t="s">
        <v>35204</v>
      </c>
    </row>
    <row r="17574" ht="15.0" customHeight="1">
      <c r="A17574" s="34" t="s">
        <v>35205</v>
      </c>
      <c r="B17574" s="35" t="s">
        <v>35206</v>
      </c>
    </row>
    <row r="17575" ht="15.0" customHeight="1">
      <c r="A17575" s="34" t="s">
        <v>35207</v>
      </c>
      <c r="B17575" s="35" t="s">
        <v>35208</v>
      </c>
    </row>
    <row r="17576" ht="15.0" customHeight="1">
      <c r="A17576" s="34" t="s">
        <v>35209</v>
      </c>
      <c r="B17576" s="35" t="s">
        <v>35210</v>
      </c>
    </row>
    <row r="17577" ht="15.0" customHeight="1">
      <c r="A17577" s="34" t="s">
        <v>35211</v>
      </c>
      <c r="B17577" s="35" t="s">
        <v>35212</v>
      </c>
    </row>
    <row r="17578" ht="15.0" customHeight="1">
      <c r="A17578" s="34" t="s">
        <v>35213</v>
      </c>
      <c r="B17578" s="35" t="s">
        <v>35214</v>
      </c>
    </row>
    <row r="17579" ht="15.0" customHeight="1">
      <c r="A17579" s="34" t="s">
        <v>35215</v>
      </c>
      <c r="B17579" s="35" t="s">
        <v>35216</v>
      </c>
    </row>
    <row r="17580" ht="15.0" customHeight="1">
      <c r="A17580" s="34" t="s">
        <v>35217</v>
      </c>
      <c r="B17580" s="35" t="s">
        <v>35218</v>
      </c>
    </row>
    <row r="17581" ht="15.0" customHeight="1">
      <c r="A17581" s="34" t="s">
        <v>35219</v>
      </c>
      <c r="B17581" s="35" t="s">
        <v>35220</v>
      </c>
    </row>
    <row r="17582" ht="15.0" customHeight="1">
      <c r="A17582" s="34" t="s">
        <v>35221</v>
      </c>
      <c r="B17582" s="35" t="s">
        <v>35222</v>
      </c>
    </row>
    <row r="17583" ht="15.0" customHeight="1">
      <c r="A17583" s="34" t="s">
        <v>35223</v>
      </c>
      <c r="B17583" s="35" t="s">
        <v>35224</v>
      </c>
    </row>
    <row r="17584" ht="15.0" customHeight="1">
      <c r="A17584" s="34" t="s">
        <v>35225</v>
      </c>
      <c r="B17584" s="35" t="s">
        <v>35226</v>
      </c>
    </row>
    <row r="17585" ht="15.0" customHeight="1">
      <c r="A17585" s="34" t="s">
        <v>35227</v>
      </c>
      <c r="B17585" s="35" t="s">
        <v>35228</v>
      </c>
    </row>
    <row r="17586" ht="15.0" customHeight="1">
      <c r="A17586" s="34" t="s">
        <v>35229</v>
      </c>
      <c r="B17586" s="35" t="s">
        <v>35230</v>
      </c>
    </row>
    <row r="17587" ht="15.0" customHeight="1">
      <c r="A17587" s="34" t="s">
        <v>35231</v>
      </c>
      <c r="B17587" s="35" t="s">
        <v>35232</v>
      </c>
    </row>
    <row r="17588" ht="15.0" customHeight="1">
      <c r="A17588" s="34" t="s">
        <v>35233</v>
      </c>
      <c r="B17588" s="35" t="s">
        <v>35234</v>
      </c>
    </row>
    <row r="17589" ht="15.0" customHeight="1">
      <c r="A17589" s="34" t="s">
        <v>35235</v>
      </c>
      <c r="B17589" s="35" t="s">
        <v>35236</v>
      </c>
    </row>
    <row r="17590" ht="15.0" customHeight="1">
      <c r="A17590" s="34" t="s">
        <v>35237</v>
      </c>
      <c r="B17590" s="35" t="s">
        <v>35238</v>
      </c>
    </row>
    <row r="17591" ht="15.0" customHeight="1">
      <c r="A17591" s="34" t="s">
        <v>35239</v>
      </c>
      <c r="B17591" s="35" t="s">
        <v>35240</v>
      </c>
    </row>
    <row r="17592" ht="15.0" customHeight="1">
      <c r="A17592" s="34" t="s">
        <v>35241</v>
      </c>
      <c r="B17592" s="35" t="s">
        <v>35242</v>
      </c>
    </row>
    <row r="17593" ht="15.0" customHeight="1">
      <c r="A17593" s="34" t="s">
        <v>35243</v>
      </c>
      <c r="B17593" s="35" t="s">
        <v>35244</v>
      </c>
    </row>
    <row r="17594" ht="15.0" customHeight="1">
      <c r="A17594" s="34" t="s">
        <v>35245</v>
      </c>
      <c r="B17594" s="35" t="s">
        <v>35246</v>
      </c>
    </row>
    <row r="17595" ht="15.0" customHeight="1">
      <c r="A17595" s="34" t="s">
        <v>35247</v>
      </c>
      <c r="B17595" s="35" t="s">
        <v>35248</v>
      </c>
    </row>
    <row r="17596" ht="15.0" customHeight="1">
      <c r="A17596" s="34" t="s">
        <v>35249</v>
      </c>
      <c r="B17596" s="35" t="s">
        <v>35250</v>
      </c>
    </row>
    <row r="17597" ht="15.0" customHeight="1">
      <c r="A17597" s="34" t="s">
        <v>35251</v>
      </c>
      <c r="B17597" s="35" t="s">
        <v>35252</v>
      </c>
    </row>
    <row r="17598" ht="15.0" customHeight="1">
      <c r="A17598" s="34" t="s">
        <v>35253</v>
      </c>
      <c r="B17598" s="35" t="s">
        <v>35254</v>
      </c>
    </row>
    <row r="17599" ht="15.0" customHeight="1">
      <c r="A17599" s="34" t="s">
        <v>35255</v>
      </c>
      <c r="B17599" s="35" t="s">
        <v>35256</v>
      </c>
    </row>
    <row r="17600" ht="15.0" customHeight="1">
      <c r="A17600" s="34" t="s">
        <v>35257</v>
      </c>
      <c r="B17600" s="35" t="s">
        <v>35258</v>
      </c>
    </row>
    <row r="17601" ht="15.0" customHeight="1">
      <c r="A17601" s="34" t="s">
        <v>35259</v>
      </c>
      <c r="B17601" s="35" t="s">
        <v>35260</v>
      </c>
    </row>
    <row r="17602" ht="15.0" customHeight="1">
      <c r="A17602" s="34" t="s">
        <v>35261</v>
      </c>
      <c r="B17602" s="35" t="s">
        <v>35262</v>
      </c>
    </row>
    <row r="17603" ht="15.0" customHeight="1">
      <c r="A17603" s="34" t="s">
        <v>35263</v>
      </c>
      <c r="B17603" s="35" t="s">
        <v>35264</v>
      </c>
    </row>
    <row r="17604" ht="15.0" customHeight="1">
      <c r="A17604" s="34" t="s">
        <v>35265</v>
      </c>
      <c r="B17604" s="35" t="s">
        <v>35266</v>
      </c>
    </row>
    <row r="17605" ht="15.0" customHeight="1">
      <c r="A17605" s="34" t="s">
        <v>35267</v>
      </c>
      <c r="B17605" s="35" t="s">
        <v>35268</v>
      </c>
    </row>
    <row r="17606" ht="15.0" customHeight="1">
      <c r="A17606" s="34" t="s">
        <v>35269</v>
      </c>
      <c r="B17606" s="35" t="s">
        <v>35270</v>
      </c>
    </row>
    <row r="17607" ht="15.0" customHeight="1">
      <c r="A17607" s="34" t="s">
        <v>35271</v>
      </c>
      <c r="B17607" s="35" t="s">
        <v>35272</v>
      </c>
    </row>
    <row r="17608" ht="15.0" customHeight="1">
      <c r="A17608" s="34" t="s">
        <v>35273</v>
      </c>
      <c r="B17608" s="35" t="s">
        <v>35274</v>
      </c>
    </row>
    <row r="17609" ht="15.0" customHeight="1">
      <c r="A17609" s="34" t="s">
        <v>35275</v>
      </c>
      <c r="B17609" s="35" t="s">
        <v>35276</v>
      </c>
    </row>
    <row r="17610" ht="15.0" customHeight="1">
      <c r="A17610" s="34" t="s">
        <v>35277</v>
      </c>
      <c r="B17610" s="35" t="s">
        <v>35278</v>
      </c>
    </row>
    <row r="17611" ht="15.0" customHeight="1">
      <c r="A17611" s="34" t="s">
        <v>35279</v>
      </c>
      <c r="B17611" s="35" t="s">
        <v>35280</v>
      </c>
    </row>
    <row r="17612" ht="15.0" customHeight="1">
      <c r="A17612" s="34" t="s">
        <v>35281</v>
      </c>
      <c r="B17612" s="35" t="s">
        <v>35282</v>
      </c>
    </row>
    <row r="17613" ht="15.0" customHeight="1">
      <c r="A17613" s="34" t="s">
        <v>35283</v>
      </c>
      <c r="B17613" s="35" t="s">
        <v>35284</v>
      </c>
    </row>
    <row r="17614" ht="15.0" customHeight="1">
      <c r="A17614" s="34" t="s">
        <v>35285</v>
      </c>
      <c r="B17614" s="35" t="s">
        <v>35286</v>
      </c>
    </row>
    <row r="17615" ht="15.0" customHeight="1">
      <c r="A17615" s="34" t="s">
        <v>35287</v>
      </c>
      <c r="B17615" s="35" t="s">
        <v>35288</v>
      </c>
    </row>
    <row r="17616" ht="15.0" customHeight="1">
      <c r="A17616" s="34" t="s">
        <v>35289</v>
      </c>
      <c r="B17616" s="35" t="s">
        <v>35290</v>
      </c>
    </row>
    <row r="17617" ht="15.0" customHeight="1">
      <c r="A17617" s="34" t="s">
        <v>35291</v>
      </c>
      <c r="B17617" s="35" t="s">
        <v>35292</v>
      </c>
    </row>
    <row r="17618" ht="15.0" customHeight="1">
      <c r="A17618" s="34" t="s">
        <v>35293</v>
      </c>
      <c r="B17618" s="35" t="s">
        <v>35294</v>
      </c>
    </row>
    <row r="17619" ht="15.0" customHeight="1">
      <c r="A17619" s="34" t="s">
        <v>35295</v>
      </c>
      <c r="B17619" s="35" t="s">
        <v>35296</v>
      </c>
    </row>
    <row r="17620" ht="15.0" customHeight="1">
      <c r="A17620" s="34" t="s">
        <v>35297</v>
      </c>
      <c r="B17620" s="35" t="s">
        <v>35298</v>
      </c>
    </row>
    <row r="17621" ht="15.0" customHeight="1">
      <c r="A17621" s="34" t="s">
        <v>35299</v>
      </c>
      <c r="B17621" s="35" t="s">
        <v>35300</v>
      </c>
    </row>
    <row r="17622" ht="15.0" customHeight="1">
      <c r="A17622" s="34" t="s">
        <v>35301</v>
      </c>
      <c r="B17622" s="35" t="s">
        <v>35302</v>
      </c>
    </row>
    <row r="17623" ht="15.0" customHeight="1">
      <c r="A17623" s="34" t="s">
        <v>35303</v>
      </c>
      <c r="B17623" s="35" t="s">
        <v>35304</v>
      </c>
    </row>
    <row r="17624" ht="15.0" customHeight="1">
      <c r="A17624" s="34" t="s">
        <v>35305</v>
      </c>
      <c r="B17624" s="35" t="s">
        <v>35306</v>
      </c>
    </row>
    <row r="17625" ht="15.0" customHeight="1">
      <c r="A17625" s="34" t="s">
        <v>35307</v>
      </c>
      <c r="B17625" s="35" t="s">
        <v>35308</v>
      </c>
    </row>
    <row r="17626" ht="15.0" customHeight="1">
      <c r="A17626" s="34" t="s">
        <v>35309</v>
      </c>
      <c r="B17626" s="35" t="s">
        <v>35310</v>
      </c>
    </row>
    <row r="17627" ht="15.0" customHeight="1">
      <c r="A17627" s="34" t="s">
        <v>35311</v>
      </c>
      <c r="B17627" s="35" t="s">
        <v>35312</v>
      </c>
    </row>
    <row r="17628" ht="15.0" customHeight="1">
      <c r="A17628" s="34" t="s">
        <v>35313</v>
      </c>
      <c r="B17628" s="35" t="s">
        <v>35314</v>
      </c>
    </row>
    <row r="17629" ht="15.0" customHeight="1">
      <c r="A17629" s="34" t="s">
        <v>35315</v>
      </c>
      <c r="B17629" s="35" t="s">
        <v>35316</v>
      </c>
    </row>
    <row r="17630" ht="15.0" customHeight="1">
      <c r="A17630" s="34" t="s">
        <v>35317</v>
      </c>
      <c r="B17630" s="35" t="s">
        <v>35318</v>
      </c>
    </row>
    <row r="17631" ht="15.0" customHeight="1">
      <c r="A17631" s="34" t="s">
        <v>35319</v>
      </c>
      <c r="B17631" s="35" t="s">
        <v>35320</v>
      </c>
    </row>
    <row r="17632" ht="15.0" customHeight="1">
      <c r="A17632" s="34" t="s">
        <v>35321</v>
      </c>
      <c r="B17632" s="35" t="s">
        <v>35322</v>
      </c>
    </row>
    <row r="17633" ht="15.0" customHeight="1">
      <c r="A17633" s="34" t="s">
        <v>35323</v>
      </c>
      <c r="B17633" s="35" t="s">
        <v>35324</v>
      </c>
    </row>
    <row r="17634" ht="15.0" customHeight="1">
      <c r="A17634" s="34" t="s">
        <v>35325</v>
      </c>
      <c r="B17634" s="35" t="s">
        <v>35326</v>
      </c>
    </row>
    <row r="17635" ht="15.0" customHeight="1">
      <c r="A17635" s="34" t="s">
        <v>35327</v>
      </c>
      <c r="B17635" s="35" t="s">
        <v>35328</v>
      </c>
    </row>
    <row r="17636" ht="15.0" customHeight="1">
      <c r="A17636" s="34" t="s">
        <v>35329</v>
      </c>
      <c r="B17636" s="35" t="s">
        <v>35330</v>
      </c>
    </row>
    <row r="17637" ht="15.0" customHeight="1">
      <c r="A17637" s="34" t="s">
        <v>35331</v>
      </c>
      <c r="B17637" s="35" t="s">
        <v>35332</v>
      </c>
    </row>
    <row r="17638" ht="15.0" customHeight="1">
      <c r="A17638" s="34" t="s">
        <v>35333</v>
      </c>
      <c r="B17638" s="35" t="s">
        <v>35334</v>
      </c>
    </row>
    <row r="17639" ht="15.0" customHeight="1">
      <c r="A17639" s="34" t="s">
        <v>35335</v>
      </c>
      <c r="B17639" s="35" t="s">
        <v>35336</v>
      </c>
    </row>
    <row r="17640" ht="15.0" customHeight="1">
      <c r="A17640" s="34" t="s">
        <v>35337</v>
      </c>
      <c r="B17640" s="35" t="s">
        <v>35338</v>
      </c>
    </row>
    <row r="17641" ht="15.0" customHeight="1">
      <c r="A17641" s="34" t="s">
        <v>35339</v>
      </c>
      <c r="B17641" s="35" t="s">
        <v>35340</v>
      </c>
    </row>
    <row r="17642" ht="15.0" customHeight="1">
      <c r="A17642" s="34" t="s">
        <v>35341</v>
      </c>
      <c r="B17642" s="35" t="s">
        <v>35342</v>
      </c>
    </row>
    <row r="17643" ht="15.0" customHeight="1">
      <c r="A17643" s="34" t="s">
        <v>35343</v>
      </c>
      <c r="B17643" s="35" t="s">
        <v>35344</v>
      </c>
    </row>
    <row r="17644" ht="15.0" customHeight="1">
      <c r="A17644" s="34" t="s">
        <v>35345</v>
      </c>
      <c r="B17644" s="35" t="s">
        <v>35346</v>
      </c>
    </row>
    <row r="17645" ht="15.0" customHeight="1">
      <c r="A17645" s="34" t="s">
        <v>35347</v>
      </c>
      <c r="B17645" s="35" t="s">
        <v>35348</v>
      </c>
    </row>
    <row r="17646" ht="15.0" customHeight="1">
      <c r="A17646" s="34" t="s">
        <v>35349</v>
      </c>
      <c r="B17646" s="35" t="s">
        <v>35350</v>
      </c>
    </row>
    <row r="17647" ht="15.0" customHeight="1">
      <c r="A17647" s="34" t="s">
        <v>35351</v>
      </c>
      <c r="B17647" s="35" t="s">
        <v>35352</v>
      </c>
    </row>
    <row r="17648" ht="15.0" customHeight="1">
      <c r="A17648" s="34" t="s">
        <v>35353</v>
      </c>
      <c r="B17648" s="35" t="s">
        <v>35354</v>
      </c>
    </row>
    <row r="17649" ht="15.0" customHeight="1">
      <c r="A17649" s="34" t="s">
        <v>35355</v>
      </c>
      <c r="B17649" s="35" t="s">
        <v>35356</v>
      </c>
    </row>
    <row r="17650" ht="15.0" customHeight="1">
      <c r="A17650" s="34" t="s">
        <v>35357</v>
      </c>
      <c r="B17650" s="35" t="s">
        <v>35358</v>
      </c>
    </row>
    <row r="17651" ht="15.0" customHeight="1">
      <c r="A17651" s="34" t="s">
        <v>35359</v>
      </c>
      <c r="B17651" s="35" t="s">
        <v>35360</v>
      </c>
    </row>
    <row r="17652" ht="15.0" customHeight="1">
      <c r="A17652" s="34" t="s">
        <v>35361</v>
      </c>
      <c r="B17652" s="35" t="s">
        <v>35362</v>
      </c>
    </row>
    <row r="17653" ht="15.0" customHeight="1">
      <c r="A17653" s="34" t="s">
        <v>35363</v>
      </c>
      <c r="B17653" s="35" t="s">
        <v>35364</v>
      </c>
    </row>
    <row r="17654" ht="15.0" customHeight="1">
      <c r="A17654" s="34" t="s">
        <v>35365</v>
      </c>
      <c r="B17654" s="35" t="s">
        <v>35366</v>
      </c>
    </row>
    <row r="17655" ht="15.0" customHeight="1">
      <c r="A17655" s="34" t="s">
        <v>35367</v>
      </c>
      <c r="B17655" s="35" t="s">
        <v>35368</v>
      </c>
    </row>
    <row r="17656" ht="15.0" customHeight="1">
      <c r="A17656" s="34" t="s">
        <v>35369</v>
      </c>
      <c r="B17656" s="35" t="s">
        <v>35370</v>
      </c>
    </row>
    <row r="17657" ht="15.0" customHeight="1">
      <c r="A17657" s="34" t="s">
        <v>35371</v>
      </c>
      <c r="B17657" s="35" t="s">
        <v>35372</v>
      </c>
    </row>
    <row r="17658" ht="15.0" customHeight="1">
      <c r="A17658" s="34" t="s">
        <v>35373</v>
      </c>
      <c r="B17658" s="35" t="s">
        <v>35374</v>
      </c>
    </row>
    <row r="17659" ht="15.0" customHeight="1">
      <c r="A17659" s="34" t="s">
        <v>35375</v>
      </c>
      <c r="B17659" s="35" t="s">
        <v>35376</v>
      </c>
    </row>
    <row r="17660" ht="15.0" customHeight="1">
      <c r="A17660" s="34" t="s">
        <v>35377</v>
      </c>
      <c r="B17660" s="35" t="s">
        <v>35378</v>
      </c>
    </row>
    <row r="17661" ht="15.0" customHeight="1">
      <c r="A17661" s="34" t="s">
        <v>35379</v>
      </c>
      <c r="B17661" s="35" t="s">
        <v>35380</v>
      </c>
    </row>
    <row r="17662" ht="15.0" customHeight="1">
      <c r="A17662" s="34" t="s">
        <v>35381</v>
      </c>
      <c r="B17662" s="35" t="s">
        <v>35382</v>
      </c>
    </row>
    <row r="17663" ht="15.0" customHeight="1">
      <c r="A17663" s="34" t="s">
        <v>35383</v>
      </c>
      <c r="B17663" s="35" t="s">
        <v>35384</v>
      </c>
    </row>
    <row r="17664" ht="15.0" customHeight="1">
      <c r="A17664" s="34" t="s">
        <v>35385</v>
      </c>
      <c r="B17664" s="35" t="s">
        <v>35386</v>
      </c>
    </row>
    <row r="17665" ht="15.0" customHeight="1">
      <c r="A17665" s="34" t="s">
        <v>35387</v>
      </c>
      <c r="B17665" s="35" t="s">
        <v>35388</v>
      </c>
    </row>
    <row r="17666" ht="15.0" customHeight="1">
      <c r="A17666" s="34" t="s">
        <v>35389</v>
      </c>
      <c r="B17666" s="35" t="s">
        <v>35390</v>
      </c>
    </row>
    <row r="17667" ht="15.0" customHeight="1">
      <c r="A17667" s="34" t="s">
        <v>35391</v>
      </c>
      <c r="B17667" s="35" t="s">
        <v>35392</v>
      </c>
    </row>
    <row r="17668" ht="15.0" customHeight="1">
      <c r="A17668" s="34" t="s">
        <v>35393</v>
      </c>
      <c r="B17668" s="35" t="s">
        <v>35394</v>
      </c>
    </row>
    <row r="17669" ht="15.0" customHeight="1">
      <c r="A17669" s="34" t="s">
        <v>35395</v>
      </c>
      <c r="B17669" s="35" t="s">
        <v>35396</v>
      </c>
    </row>
    <row r="17670" ht="15.0" customHeight="1">
      <c r="A17670" s="34" t="s">
        <v>35397</v>
      </c>
      <c r="B17670" s="35" t="s">
        <v>35398</v>
      </c>
    </row>
    <row r="17671" ht="15.0" customHeight="1">
      <c r="A17671" s="34" t="s">
        <v>35399</v>
      </c>
      <c r="B17671" s="35" t="s">
        <v>35400</v>
      </c>
    </row>
    <row r="17672" ht="15.0" customHeight="1">
      <c r="A17672" s="34" t="s">
        <v>35401</v>
      </c>
      <c r="B17672" s="35" t="s">
        <v>35402</v>
      </c>
    </row>
    <row r="17673" ht="15.0" customHeight="1">
      <c r="A17673" s="34" t="s">
        <v>35403</v>
      </c>
      <c r="B17673" s="35" t="s">
        <v>35404</v>
      </c>
    </row>
    <row r="17674" ht="15.0" customHeight="1">
      <c r="A17674" s="34" t="s">
        <v>35405</v>
      </c>
      <c r="B17674" s="35" t="s">
        <v>35406</v>
      </c>
    </row>
    <row r="17675" ht="15.0" customHeight="1">
      <c r="A17675" s="34" t="s">
        <v>35407</v>
      </c>
      <c r="B17675" s="35" t="s">
        <v>35408</v>
      </c>
    </row>
    <row r="17676" ht="15.0" customHeight="1">
      <c r="A17676" s="34" t="s">
        <v>35409</v>
      </c>
      <c r="B17676" s="35" t="s">
        <v>35410</v>
      </c>
    </row>
    <row r="17677" ht="15.0" customHeight="1">
      <c r="A17677" s="34" t="s">
        <v>35411</v>
      </c>
      <c r="B17677" s="35" t="s">
        <v>35412</v>
      </c>
    </row>
    <row r="17678" ht="15.0" customHeight="1">
      <c r="A17678" s="34" t="s">
        <v>21555</v>
      </c>
      <c r="B17678" s="35" t="s">
        <v>35413</v>
      </c>
    </row>
    <row r="17679" ht="15.0" customHeight="1">
      <c r="A17679" s="34" t="s">
        <v>35414</v>
      </c>
      <c r="B17679" s="35" t="s">
        <v>35415</v>
      </c>
    </row>
    <row r="17680" ht="15.0" customHeight="1">
      <c r="A17680" s="34" t="s">
        <v>35416</v>
      </c>
      <c r="B17680" s="35" t="s">
        <v>35417</v>
      </c>
    </row>
    <row r="17681" ht="15.0" customHeight="1">
      <c r="A17681" s="34" t="s">
        <v>35418</v>
      </c>
      <c r="B17681" s="35" t="s">
        <v>35419</v>
      </c>
    </row>
    <row r="17682" ht="15.0" customHeight="1">
      <c r="A17682" s="34" t="s">
        <v>35420</v>
      </c>
      <c r="B17682" s="35" t="s">
        <v>35421</v>
      </c>
    </row>
    <row r="17683" ht="15.0" customHeight="1">
      <c r="A17683" s="34" t="s">
        <v>35422</v>
      </c>
      <c r="B17683" s="35" t="s">
        <v>35423</v>
      </c>
    </row>
    <row r="17684" ht="15.0" customHeight="1">
      <c r="A17684" s="34" t="s">
        <v>35424</v>
      </c>
      <c r="B17684" s="35" t="s">
        <v>35425</v>
      </c>
    </row>
    <row r="17685" ht="15.0" customHeight="1">
      <c r="A17685" s="34" t="s">
        <v>35426</v>
      </c>
      <c r="B17685" s="35" t="s">
        <v>35427</v>
      </c>
    </row>
    <row r="17686" ht="15.0" customHeight="1">
      <c r="A17686" s="34" t="s">
        <v>35428</v>
      </c>
      <c r="B17686" s="35" t="s">
        <v>35429</v>
      </c>
    </row>
    <row r="17687" ht="15.0" customHeight="1">
      <c r="A17687" s="34" t="s">
        <v>35430</v>
      </c>
      <c r="B17687" s="35" t="s">
        <v>35431</v>
      </c>
    </row>
    <row r="17688" ht="15.0" customHeight="1">
      <c r="A17688" s="34" t="s">
        <v>35432</v>
      </c>
      <c r="B17688" s="35" t="s">
        <v>35433</v>
      </c>
    </row>
    <row r="17689" ht="15.0" customHeight="1">
      <c r="A17689" s="34" t="s">
        <v>35434</v>
      </c>
      <c r="B17689" s="35" t="s">
        <v>35435</v>
      </c>
    </row>
    <row r="17690" ht="15.0" customHeight="1">
      <c r="A17690" s="34" t="s">
        <v>3226</v>
      </c>
      <c r="B17690" s="35" t="s">
        <v>35436</v>
      </c>
    </row>
    <row r="17691" ht="15.0" customHeight="1">
      <c r="A17691" s="34" t="s">
        <v>35437</v>
      </c>
      <c r="B17691" s="35" t="s">
        <v>35438</v>
      </c>
    </row>
    <row r="17692" ht="15.0" customHeight="1">
      <c r="A17692" s="34" t="s">
        <v>35439</v>
      </c>
      <c r="B17692" s="35" t="s">
        <v>35440</v>
      </c>
    </row>
    <row r="17693" ht="15.0" customHeight="1">
      <c r="A17693" s="34" t="s">
        <v>35441</v>
      </c>
      <c r="B17693" s="35" t="s">
        <v>35442</v>
      </c>
    </row>
    <row r="17694" ht="15.0" customHeight="1">
      <c r="A17694" s="34" t="s">
        <v>35443</v>
      </c>
      <c r="B17694" s="35" t="s">
        <v>35444</v>
      </c>
    </row>
    <row r="17695" ht="15.0" customHeight="1">
      <c r="A17695" s="34" t="s">
        <v>35445</v>
      </c>
      <c r="B17695" s="35" t="s">
        <v>35446</v>
      </c>
    </row>
    <row r="17696" ht="15.0" customHeight="1">
      <c r="A17696" s="34" t="s">
        <v>35447</v>
      </c>
      <c r="B17696" s="35" t="s">
        <v>35448</v>
      </c>
    </row>
    <row r="17697" ht="15.0" customHeight="1">
      <c r="A17697" s="34" t="s">
        <v>35449</v>
      </c>
      <c r="B17697" s="35" t="s">
        <v>35450</v>
      </c>
    </row>
    <row r="17698" ht="15.0" customHeight="1">
      <c r="A17698" s="34" t="s">
        <v>35451</v>
      </c>
      <c r="B17698" s="35" t="s">
        <v>35452</v>
      </c>
    </row>
    <row r="17699" ht="15.0" customHeight="1">
      <c r="A17699" s="34" t="s">
        <v>35453</v>
      </c>
      <c r="B17699" s="35" t="s">
        <v>35454</v>
      </c>
    </row>
    <row r="17700" ht="15.0" customHeight="1">
      <c r="A17700" s="34" t="s">
        <v>35455</v>
      </c>
      <c r="B17700" s="35" t="s">
        <v>35456</v>
      </c>
    </row>
    <row r="17701" ht="15.0" customHeight="1">
      <c r="A17701" s="34" t="s">
        <v>35457</v>
      </c>
      <c r="B17701" s="35" t="s">
        <v>35458</v>
      </c>
    </row>
    <row r="17702" ht="15.0" customHeight="1">
      <c r="A17702" s="34" t="s">
        <v>35459</v>
      </c>
      <c r="B17702" s="35" t="s">
        <v>35460</v>
      </c>
    </row>
    <row r="17703" ht="15.0" customHeight="1">
      <c r="A17703" s="34" t="s">
        <v>35461</v>
      </c>
      <c r="B17703" s="35" t="s">
        <v>35462</v>
      </c>
    </row>
    <row r="17704" ht="15.0" customHeight="1">
      <c r="A17704" s="34" t="s">
        <v>35463</v>
      </c>
      <c r="B17704" s="35" t="s">
        <v>35464</v>
      </c>
    </row>
    <row r="17705" ht="15.0" customHeight="1">
      <c r="A17705" s="34" t="s">
        <v>35465</v>
      </c>
      <c r="B17705" s="35" t="s">
        <v>35466</v>
      </c>
    </row>
    <row r="17706" ht="15.0" customHeight="1">
      <c r="A17706" s="34" t="s">
        <v>35467</v>
      </c>
      <c r="B17706" s="35" t="s">
        <v>35468</v>
      </c>
    </row>
    <row r="17707" ht="15.0" customHeight="1">
      <c r="A17707" s="34" t="s">
        <v>35469</v>
      </c>
      <c r="B17707" s="35" t="s">
        <v>35470</v>
      </c>
    </row>
    <row r="17708" ht="15.0" customHeight="1">
      <c r="A17708" s="34" t="s">
        <v>35471</v>
      </c>
      <c r="B17708" s="35" t="s">
        <v>35472</v>
      </c>
    </row>
    <row r="17709" ht="15.0" customHeight="1">
      <c r="A17709" s="34" t="s">
        <v>35473</v>
      </c>
      <c r="B17709" s="35" t="s">
        <v>35474</v>
      </c>
    </row>
    <row r="17710" ht="15.0" customHeight="1">
      <c r="A17710" s="34" t="s">
        <v>35475</v>
      </c>
      <c r="B17710" s="35" t="s">
        <v>35476</v>
      </c>
    </row>
    <row r="17711" ht="15.0" customHeight="1">
      <c r="A17711" s="34" t="s">
        <v>35477</v>
      </c>
      <c r="B17711" s="35" t="s">
        <v>35478</v>
      </c>
    </row>
    <row r="17712" ht="15.0" customHeight="1">
      <c r="A17712" s="34" t="s">
        <v>35479</v>
      </c>
      <c r="B17712" s="35" t="s">
        <v>35480</v>
      </c>
    </row>
    <row r="17713" ht="15.0" customHeight="1">
      <c r="A17713" s="34" t="s">
        <v>35481</v>
      </c>
      <c r="B17713" s="35" t="s">
        <v>35482</v>
      </c>
    </row>
    <row r="17714" ht="15.0" customHeight="1">
      <c r="A17714" s="34" t="s">
        <v>35483</v>
      </c>
      <c r="B17714" s="35" t="s">
        <v>35484</v>
      </c>
    </row>
    <row r="17715" ht="15.0" customHeight="1">
      <c r="A17715" s="34" t="s">
        <v>35485</v>
      </c>
      <c r="B17715" s="35" t="s">
        <v>35486</v>
      </c>
    </row>
    <row r="17716" ht="15.0" customHeight="1">
      <c r="A17716" s="34" t="s">
        <v>35487</v>
      </c>
      <c r="B17716" s="35" t="s">
        <v>35488</v>
      </c>
    </row>
    <row r="17717" ht="15.0" customHeight="1">
      <c r="A17717" s="34" t="s">
        <v>35489</v>
      </c>
      <c r="B17717" s="35" t="s">
        <v>35490</v>
      </c>
    </row>
    <row r="17718" ht="15.0" customHeight="1">
      <c r="A17718" s="34" t="s">
        <v>35491</v>
      </c>
      <c r="B17718" s="35" t="s">
        <v>35492</v>
      </c>
    </row>
    <row r="17719" ht="15.0" customHeight="1">
      <c r="A17719" s="34" t="s">
        <v>35493</v>
      </c>
      <c r="B17719" s="35" t="s">
        <v>35494</v>
      </c>
    </row>
    <row r="17720" ht="15.0" customHeight="1">
      <c r="A17720" s="34" t="s">
        <v>35495</v>
      </c>
      <c r="B17720" s="35" t="s">
        <v>35496</v>
      </c>
    </row>
    <row r="17721" ht="15.0" customHeight="1">
      <c r="A17721" s="34" t="s">
        <v>35497</v>
      </c>
      <c r="B17721" s="35" t="s">
        <v>35498</v>
      </c>
    </row>
    <row r="17722" ht="15.0" customHeight="1">
      <c r="A17722" s="34" t="s">
        <v>35499</v>
      </c>
      <c r="B17722" s="35" t="s">
        <v>35500</v>
      </c>
    </row>
    <row r="17723" ht="15.0" customHeight="1">
      <c r="A17723" s="34" t="s">
        <v>35501</v>
      </c>
      <c r="B17723" s="35" t="s">
        <v>35502</v>
      </c>
    </row>
    <row r="17724" ht="15.0" customHeight="1">
      <c r="A17724" s="34" t="s">
        <v>35503</v>
      </c>
      <c r="B17724" s="35" t="s">
        <v>35504</v>
      </c>
    </row>
    <row r="17725" ht="15.0" customHeight="1">
      <c r="A17725" s="34" t="s">
        <v>35505</v>
      </c>
      <c r="B17725" s="35" t="s">
        <v>35506</v>
      </c>
    </row>
    <row r="17726" ht="15.0" customHeight="1">
      <c r="A17726" s="34" t="s">
        <v>35507</v>
      </c>
      <c r="B17726" s="35" t="s">
        <v>35508</v>
      </c>
    </row>
    <row r="17727" ht="15.0" customHeight="1">
      <c r="A17727" s="34" t="s">
        <v>35509</v>
      </c>
      <c r="B17727" s="35" t="s">
        <v>35510</v>
      </c>
    </row>
    <row r="17728" ht="15.0" customHeight="1">
      <c r="A17728" s="34" t="s">
        <v>35511</v>
      </c>
      <c r="B17728" s="35" t="s">
        <v>35512</v>
      </c>
    </row>
    <row r="17729" ht="15.0" customHeight="1">
      <c r="A17729" s="34" t="s">
        <v>35513</v>
      </c>
      <c r="B17729" s="35" t="s">
        <v>35514</v>
      </c>
    </row>
    <row r="17730" ht="15.0" customHeight="1">
      <c r="A17730" s="34" t="s">
        <v>35515</v>
      </c>
      <c r="B17730" s="35" t="s">
        <v>35516</v>
      </c>
    </row>
    <row r="17731" ht="15.0" customHeight="1">
      <c r="A17731" s="34" t="s">
        <v>35517</v>
      </c>
      <c r="B17731" s="35" t="s">
        <v>35518</v>
      </c>
    </row>
    <row r="17732" ht="15.0" customHeight="1">
      <c r="A17732" s="34" t="s">
        <v>35519</v>
      </c>
      <c r="B17732" s="35" t="s">
        <v>35520</v>
      </c>
    </row>
    <row r="17733" ht="15.0" customHeight="1">
      <c r="A17733" s="34" t="s">
        <v>35521</v>
      </c>
      <c r="B17733" s="35" t="s">
        <v>35522</v>
      </c>
    </row>
    <row r="17734" ht="15.0" customHeight="1">
      <c r="A17734" s="34" t="s">
        <v>35523</v>
      </c>
      <c r="B17734" s="35" t="s">
        <v>35524</v>
      </c>
    </row>
    <row r="17735" ht="15.0" customHeight="1">
      <c r="A17735" s="34" t="s">
        <v>35525</v>
      </c>
      <c r="B17735" s="35" t="s">
        <v>35526</v>
      </c>
    </row>
    <row r="17736" ht="15.0" customHeight="1">
      <c r="A17736" s="34" t="s">
        <v>35527</v>
      </c>
      <c r="B17736" s="35" t="s">
        <v>35528</v>
      </c>
    </row>
    <row r="17737" ht="15.0" customHeight="1">
      <c r="A17737" s="34" t="s">
        <v>35529</v>
      </c>
      <c r="B17737" s="35" t="s">
        <v>35530</v>
      </c>
    </row>
    <row r="17738" ht="15.0" customHeight="1">
      <c r="A17738" s="34" t="s">
        <v>35531</v>
      </c>
      <c r="B17738" s="35" t="s">
        <v>35532</v>
      </c>
    </row>
    <row r="17739" ht="15.0" customHeight="1">
      <c r="A17739" s="34" t="s">
        <v>35533</v>
      </c>
      <c r="B17739" s="35" t="s">
        <v>35534</v>
      </c>
    </row>
    <row r="17740" ht="15.0" customHeight="1">
      <c r="A17740" s="34" t="s">
        <v>35535</v>
      </c>
      <c r="B17740" s="35" t="s">
        <v>35536</v>
      </c>
    </row>
    <row r="17741" ht="15.0" customHeight="1">
      <c r="A17741" s="34" t="s">
        <v>35537</v>
      </c>
      <c r="B17741" s="35" t="s">
        <v>35538</v>
      </c>
    </row>
    <row r="17742" ht="15.0" customHeight="1">
      <c r="A17742" s="34" t="s">
        <v>35539</v>
      </c>
      <c r="B17742" s="35" t="s">
        <v>35540</v>
      </c>
    </row>
    <row r="17743" ht="15.0" customHeight="1">
      <c r="A17743" s="34" t="s">
        <v>35541</v>
      </c>
      <c r="B17743" s="35" t="s">
        <v>35542</v>
      </c>
    </row>
    <row r="17744" ht="15.0" customHeight="1">
      <c r="A17744" s="34" t="s">
        <v>35543</v>
      </c>
      <c r="B17744" s="35" t="s">
        <v>35544</v>
      </c>
    </row>
    <row r="17745" ht="15.0" customHeight="1">
      <c r="A17745" s="34" t="s">
        <v>35545</v>
      </c>
      <c r="B17745" s="35" t="s">
        <v>35546</v>
      </c>
    </row>
    <row r="17746" ht="15.0" customHeight="1">
      <c r="A17746" s="34" t="s">
        <v>35547</v>
      </c>
      <c r="B17746" s="35" t="s">
        <v>35548</v>
      </c>
    </row>
    <row r="17747" ht="15.0" customHeight="1">
      <c r="A17747" s="34" t="s">
        <v>35549</v>
      </c>
      <c r="B17747" s="35" t="s">
        <v>35550</v>
      </c>
    </row>
    <row r="17748" ht="15.0" customHeight="1">
      <c r="A17748" s="34" t="s">
        <v>35551</v>
      </c>
      <c r="B17748" s="35" t="s">
        <v>35552</v>
      </c>
    </row>
    <row r="17749" ht="15.0" customHeight="1">
      <c r="A17749" s="34" t="s">
        <v>35553</v>
      </c>
      <c r="B17749" s="35" t="s">
        <v>35554</v>
      </c>
    </row>
    <row r="17750" ht="15.0" customHeight="1">
      <c r="A17750" s="34" t="s">
        <v>35555</v>
      </c>
      <c r="B17750" s="35" t="s">
        <v>35556</v>
      </c>
    </row>
    <row r="17751" ht="15.0" customHeight="1">
      <c r="A17751" s="34" t="s">
        <v>35557</v>
      </c>
      <c r="B17751" s="35" t="s">
        <v>35558</v>
      </c>
    </row>
    <row r="17752" ht="15.0" customHeight="1">
      <c r="A17752" s="34" t="s">
        <v>35559</v>
      </c>
      <c r="B17752" s="35" t="s">
        <v>35560</v>
      </c>
    </row>
    <row r="17753" ht="15.0" customHeight="1">
      <c r="A17753" s="34" t="s">
        <v>35561</v>
      </c>
      <c r="B17753" s="35" t="s">
        <v>35562</v>
      </c>
    </row>
    <row r="17754" ht="15.0" customHeight="1">
      <c r="A17754" s="34" t="s">
        <v>35563</v>
      </c>
      <c r="B17754" s="35" t="s">
        <v>35564</v>
      </c>
    </row>
    <row r="17755" ht="15.0" customHeight="1">
      <c r="A17755" s="34" t="s">
        <v>35565</v>
      </c>
      <c r="B17755" s="35" t="s">
        <v>35566</v>
      </c>
    </row>
    <row r="17756" ht="15.0" customHeight="1">
      <c r="A17756" s="34" t="s">
        <v>35567</v>
      </c>
      <c r="B17756" s="35" t="s">
        <v>35568</v>
      </c>
    </row>
    <row r="17757" ht="15.0" customHeight="1">
      <c r="A17757" s="34" t="s">
        <v>35569</v>
      </c>
      <c r="B17757" s="35" t="s">
        <v>35570</v>
      </c>
    </row>
    <row r="17758" ht="15.0" customHeight="1">
      <c r="A17758" s="34" t="s">
        <v>35571</v>
      </c>
      <c r="B17758" s="35" t="s">
        <v>35572</v>
      </c>
    </row>
    <row r="17759" ht="15.0" customHeight="1">
      <c r="A17759" s="34" t="s">
        <v>35573</v>
      </c>
      <c r="B17759" s="35" t="s">
        <v>35574</v>
      </c>
    </row>
    <row r="17760" ht="15.0" customHeight="1">
      <c r="A17760" s="34" t="s">
        <v>35575</v>
      </c>
      <c r="B17760" s="35" t="s">
        <v>35576</v>
      </c>
    </row>
    <row r="17761" ht="15.0" customHeight="1">
      <c r="A17761" s="34" t="s">
        <v>35577</v>
      </c>
      <c r="B17761" s="35" t="s">
        <v>35578</v>
      </c>
    </row>
    <row r="17762" ht="15.0" customHeight="1">
      <c r="A17762" s="34" t="s">
        <v>35579</v>
      </c>
      <c r="B17762" s="35" t="s">
        <v>35580</v>
      </c>
    </row>
    <row r="17763" ht="15.0" customHeight="1">
      <c r="A17763" s="34" t="s">
        <v>35581</v>
      </c>
      <c r="B17763" s="35" t="s">
        <v>35582</v>
      </c>
    </row>
    <row r="17764" ht="15.0" customHeight="1">
      <c r="A17764" s="34" t="s">
        <v>35583</v>
      </c>
      <c r="B17764" s="35" t="s">
        <v>35584</v>
      </c>
    </row>
    <row r="17765" ht="15.0" customHeight="1">
      <c r="A17765" s="34" t="s">
        <v>35585</v>
      </c>
      <c r="B17765" s="35" t="s">
        <v>35586</v>
      </c>
    </row>
    <row r="17766" ht="15.0" customHeight="1">
      <c r="A17766" s="34" t="s">
        <v>35587</v>
      </c>
      <c r="B17766" s="35" t="s">
        <v>35588</v>
      </c>
    </row>
    <row r="17767" ht="15.0" customHeight="1">
      <c r="A17767" s="34" t="s">
        <v>35589</v>
      </c>
      <c r="B17767" s="35" t="s">
        <v>35590</v>
      </c>
    </row>
    <row r="17768" ht="15.0" customHeight="1">
      <c r="A17768" s="34" t="s">
        <v>35591</v>
      </c>
      <c r="B17768" s="35" t="s">
        <v>35592</v>
      </c>
    </row>
    <row r="17769" ht="15.0" customHeight="1">
      <c r="A17769" s="34" t="s">
        <v>35593</v>
      </c>
      <c r="B17769" s="35" t="s">
        <v>35594</v>
      </c>
    </row>
    <row r="17770" ht="15.0" customHeight="1">
      <c r="A17770" s="34" t="s">
        <v>35595</v>
      </c>
      <c r="B17770" s="35" t="s">
        <v>35596</v>
      </c>
    </row>
    <row r="17771" ht="15.0" customHeight="1">
      <c r="A17771" s="34" t="s">
        <v>35597</v>
      </c>
      <c r="B17771" s="35" t="s">
        <v>35598</v>
      </c>
    </row>
    <row r="17772" ht="15.0" customHeight="1">
      <c r="A17772" s="34" t="s">
        <v>35599</v>
      </c>
      <c r="B17772" s="35" t="s">
        <v>35600</v>
      </c>
    </row>
    <row r="17773" ht="15.0" customHeight="1">
      <c r="A17773" s="34" t="s">
        <v>35601</v>
      </c>
      <c r="B17773" s="35" t="s">
        <v>35602</v>
      </c>
    </row>
    <row r="17774" ht="15.0" customHeight="1">
      <c r="A17774" s="34" t="s">
        <v>35603</v>
      </c>
      <c r="B17774" s="35" t="s">
        <v>35604</v>
      </c>
    </row>
    <row r="17775" ht="15.0" customHeight="1">
      <c r="A17775" s="34" t="s">
        <v>35605</v>
      </c>
      <c r="B17775" s="35" t="s">
        <v>35606</v>
      </c>
    </row>
    <row r="17776" ht="15.0" customHeight="1">
      <c r="A17776" s="34" t="s">
        <v>35607</v>
      </c>
      <c r="B17776" s="35" t="s">
        <v>35608</v>
      </c>
    </row>
    <row r="17777" ht="15.0" customHeight="1">
      <c r="A17777" s="34" t="s">
        <v>35609</v>
      </c>
      <c r="B17777" s="35" t="s">
        <v>35610</v>
      </c>
    </row>
    <row r="17778" ht="15.0" customHeight="1">
      <c r="A17778" s="34" t="s">
        <v>35611</v>
      </c>
      <c r="B17778" s="35" t="s">
        <v>35612</v>
      </c>
    </row>
    <row r="17779" ht="15.0" customHeight="1">
      <c r="A17779" s="34" t="s">
        <v>35613</v>
      </c>
      <c r="B17779" s="35" t="s">
        <v>35614</v>
      </c>
    </row>
    <row r="17780" ht="15.0" customHeight="1">
      <c r="A17780" s="34" t="s">
        <v>35615</v>
      </c>
      <c r="B17780" s="35" t="s">
        <v>35616</v>
      </c>
    </row>
    <row r="17781" ht="15.0" customHeight="1">
      <c r="A17781" s="34" t="s">
        <v>35617</v>
      </c>
      <c r="B17781" s="35" t="s">
        <v>35618</v>
      </c>
    </row>
    <row r="17782" ht="15.0" customHeight="1">
      <c r="A17782" s="34" t="s">
        <v>35619</v>
      </c>
      <c r="B17782" s="35" t="s">
        <v>35620</v>
      </c>
    </row>
    <row r="17783" ht="15.0" customHeight="1">
      <c r="A17783" s="34" t="s">
        <v>35621</v>
      </c>
      <c r="B17783" s="35" t="s">
        <v>35622</v>
      </c>
    </row>
    <row r="17784" ht="15.0" customHeight="1">
      <c r="A17784" s="34" t="s">
        <v>35623</v>
      </c>
      <c r="B17784" s="35" t="s">
        <v>35624</v>
      </c>
    </row>
    <row r="17785" ht="15.0" customHeight="1">
      <c r="A17785" s="34" t="s">
        <v>35625</v>
      </c>
      <c r="B17785" s="35" t="s">
        <v>35626</v>
      </c>
    </row>
    <row r="17786" ht="15.0" customHeight="1">
      <c r="A17786" s="34" t="s">
        <v>35627</v>
      </c>
      <c r="B17786" s="35" t="s">
        <v>35628</v>
      </c>
    </row>
    <row r="17787" ht="15.0" customHeight="1">
      <c r="A17787" s="34" t="s">
        <v>35629</v>
      </c>
      <c r="B17787" s="35" t="s">
        <v>35630</v>
      </c>
    </row>
    <row r="17788" ht="15.0" customHeight="1">
      <c r="A17788" s="34" t="s">
        <v>35631</v>
      </c>
      <c r="B17788" s="35" t="s">
        <v>35632</v>
      </c>
    </row>
    <row r="17789" ht="15.0" customHeight="1">
      <c r="A17789" s="34" t="s">
        <v>35633</v>
      </c>
      <c r="B17789" s="35" t="s">
        <v>35634</v>
      </c>
    </row>
    <row r="17790" ht="15.0" customHeight="1">
      <c r="A17790" s="34" t="s">
        <v>35635</v>
      </c>
      <c r="B17790" s="35" t="s">
        <v>35636</v>
      </c>
    </row>
    <row r="17791" ht="15.0" customHeight="1">
      <c r="A17791" s="34" t="s">
        <v>35637</v>
      </c>
      <c r="B17791" s="35" t="s">
        <v>35638</v>
      </c>
    </row>
    <row r="17792" ht="15.0" customHeight="1">
      <c r="A17792" s="34" t="s">
        <v>35639</v>
      </c>
      <c r="B17792" s="35" t="s">
        <v>35640</v>
      </c>
    </row>
    <row r="17793" ht="15.0" customHeight="1">
      <c r="A17793" s="34" t="s">
        <v>35641</v>
      </c>
      <c r="B17793" s="35" t="s">
        <v>35642</v>
      </c>
    </row>
    <row r="17794" ht="15.0" customHeight="1">
      <c r="A17794" s="34" t="s">
        <v>35643</v>
      </c>
      <c r="B17794" s="35" t="s">
        <v>35644</v>
      </c>
    </row>
    <row r="17795" ht="15.0" customHeight="1">
      <c r="A17795" s="34" t="s">
        <v>35645</v>
      </c>
      <c r="B17795" s="35" t="s">
        <v>35646</v>
      </c>
    </row>
    <row r="17796" ht="15.0" customHeight="1">
      <c r="A17796" s="34" t="s">
        <v>35647</v>
      </c>
      <c r="B17796" s="35" t="s">
        <v>35648</v>
      </c>
    </row>
    <row r="17797" ht="15.0" customHeight="1">
      <c r="A17797" s="34" t="s">
        <v>35649</v>
      </c>
      <c r="B17797" s="35" t="s">
        <v>35650</v>
      </c>
    </row>
    <row r="17798" ht="15.0" customHeight="1">
      <c r="A17798" s="34" t="s">
        <v>35651</v>
      </c>
      <c r="B17798" s="35" t="s">
        <v>35652</v>
      </c>
    </row>
    <row r="17799" ht="15.0" customHeight="1">
      <c r="A17799" s="34" t="s">
        <v>35653</v>
      </c>
      <c r="B17799" s="35" t="s">
        <v>35654</v>
      </c>
    </row>
    <row r="17800" ht="15.0" customHeight="1">
      <c r="A17800" s="34" t="s">
        <v>35655</v>
      </c>
      <c r="B17800" s="35" t="s">
        <v>35656</v>
      </c>
    </row>
    <row r="17801" ht="15.0" customHeight="1">
      <c r="A17801" s="34" t="s">
        <v>35657</v>
      </c>
      <c r="B17801" s="35" t="s">
        <v>35658</v>
      </c>
    </row>
    <row r="17802" ht="15.0" customHeight="1">
      <c r="A17802" s="34" t="s">
        <v>35659</v>
      </c>
      <c r="B17802" s="35" t="s">
        <v>35660</v>
      </c>
    </row>
    <row r="17803" ht="15.0" customHeight="1">
      <c r="A17803" s="34" t="s">
        <v>35661</v>
      </c>
      <c r="B17803" s="35" t="s">
        <v>35662</v>
      </c>
    </row>
    <row r="17804" ht="15.0" customHeight="1">
      <c r="A17804" s="34" t="s">
        <v>35663</v>
      </c>
      <c r="B17804" s="35" t="s">
        <v>35664</v>
      </c>
    </row>
    <row r="17805" ht="15.0" customHeight="1">
      <c r="A17805" s="34" t="s">
        <v>35665</v>
      </c>
      <c r="B17805" s="35" t="s">
        <v>35666</v>
      </c>
    </row>
    <row r="17806" ht="15.0" customHeight="1">
      <c r="A17806" s="34" t="s">
        <v>35667</v>
      </c>
      <c r="B17806" s="35" t="s">
        <v>35668</v>
      </c>
    </row>
    <row r="17807" ht="15.0" customHeight="1">
      <c r="A17807" s="34" t="s">
        <v>35669</v>
      </c>
      <c r="B17807" s="35" t="s">
        <v>35670</v>
      </c>
    </row>
    <row r="17808" ht="15.0" customHeight="1">
      <c r="A17808" s="34" t="s">
        <v>35671</v>
      </c>
      <c r="B17808" s="35" t="s">
        <v>35672</v>
      </c>
    </row>
    <row r="17809" ht="15.0" customHeight="1">
      <c r="A17809" s="34" t="s">
        <v>35673</v>
      </c>
      <c r="B17809" s="35" t="s">
        <v>35674</v>
      </c>
    </row>
    <row r="17810" ht="15.0" customHeight="1">
      <c r="A17810" s="34" t="s">
        <v>35675</v>
      </c>
      <c r="B17810" s="35" t="s">
        <v>35676</v>
      </c>
    </row>
    <row r="17811" ht="15.0" customHeight="1">
      <c r="A17811" s="34" t="s">
        <v>35677</v>
      </c>
      <c r="B17811" s="35" t="s">
        <v>35678</v>
      </c>
    </row>
    <row r="17812" ht="15.0" customHeight="1">
      <c r="A17812" s="34" t="s">
        <v>35679</v>
      </c>
      <c r="B17812" s="35" t="s">
        <v>35680</v>
      </c>
    </row>
    <row r="17813" ht="15.0" customHeight="1">
      <c r="A17813" s="34" t="s">
        <v>35681</v>
      </c>
      <c r="B17813" s="35" t="s">
        <v>35682</v>
      </c>
    </row>
    <row r="17814" ht="15.0" customHeight="1">
      <c r="A17814" s="34" t="s">
        <v>35683</v>
      </c>
      <c r="B17814" s="35" t="s">
        <v>35684</v>
      </c>
    </row>
    <row r="17815" ht="15.0" customHeight="1">
      <c r="A17815" s="34" t="s">
        <v>35685</v>
      </c>
      <c r="B17815" s="35" t="s">
        <v>35686</v>
      </c>
    </row>
    <row r="17816" ht="15.0" customHeight="1">
      <c r="A17816" s="34" t="s">
        <v>35687</v>
      </c>
      <c r="B17816" s="35" t="s">
        <v>35688</v>
      </c>
    </row>
    <row r="17817" ht="15.0" customHeight="1">
      <c r="A17817" s="34" t="s">
        <v>35689</v>
      </c>
      <c r="B17817" s="35" t="s">
        <v>35690</v>
      </c>
    </row>
    <row r="17818" ht="15.0" customHeight="1">
      <c r="A17818" s="34" t="s">
        <v>35691</v>
      </c>
      <c r="B17818" s="35" t="s">
        <v>35692</v>
      </c>
    </row>
    <row r="17819" ht="15.0" customHeight="1">
      <c r="A17819" s="34" t="s">
        <v>35693</v>
      </c>
      <c r="B17819" s="35" t="s">
        <v>35694</v>
      </c>
    </row>
    <row r="17820" ht="15.0" customHeight="1">
      <c r="A17820" s="34" t="s">
        <v>35695</v>
      </c>
      <c r="B17820" s="35" t="s">
        <v>35696</v>
      </c>
    </row>
    <row r="17821" ht="15.0" customHeight="1">
      <c r="A17821" s="34" t="s">
        <v>35697</v>
      </c>
      <c r="B17821" s="35" t="s">
        <v>35698</v>
      </c>
    </row>
    <row r="17822" ht="15.0" customHeight="1">
      <c r="A17822" s="34" t="s">
        <v>35699</v>
      </c>
      <c r="B17822" s="35" t="s">
        <v>35700</v>
      </c>
    </row>
    <row r="17823" ht="15.0" customHeight="1">
      <c r="A17823" s="34" t="s">
        <v>35701</v>
      </c>
      <c r="B17823" s="35" t="s">
        <v>35702</v>
      </c>
    </row>
    <row r="17824" ht="15.0" customHeight="1">
      <c r="A17824" s="34" t="s">
        <v>35703</v>
      </c>
      <c r="B17824" s="35" t="s">
        <v>35704</v>
      </c>
    </row>
    <row r="17825" ht="15.0" customHeight="1">
      <c r="A17825" s="34" t="s">
        <v>35705</v>
      </c>
      <c r="B17825" s="35" t="s">
        <v>35706</v>
      </c>
    </row>
    <row r="17826" ht="15.0" customHeight="1">
      <c r="A17826" s="34" t="s">
        <v>35707</v>
      </c>
      <c r="B17826" s="35" t="s">
        <v>35708</v>
      </c>
    </row>
    <row r="17827" ht="15.0" customHeight="1">
      <c r="A17827" s="34" t="s">
        <v>35709</v>
      </c>
      <c r="B17827" s="35" t="s">
        <v>35710</v>
      </c>
    </row>
    <row r="17828" ht="15.0" customHeight="1">
      <c r="A17828" s="34" t="s">
        <v>35711</v>
      </c>
      <c r="B17828" s="35" t="s">
        <v>35712</v>
      </c>
    </row>
    <row r="17829" ht="15.0" customHeight="1">
      <c r="A17829" s="34" t="s">
        <v>35713</v>
      </c>
      <c r="B17829" s="35" t="s">
        <v>35714</v>
      </c>
    </row>
    <row r="17830" ht="15.0" customHeight="1">
      <c r="A17830" s="34" t="s">
        <v>35715</v>
      </c>
      <c r="B17830" s="35" t="s">
        <v>35716</v>
      </c>
    </row>
    <row r="17831" ht="15.0" customHeight="1">
      <c r="A17831" s="34" t="s">
        <v>35717</v>
      </c>
      <c r="B17831" s="35" t="s">
        <v>35718</v>
      </c>
    </row>
    <row r="17832" ht="15.0" customHeight="1">
      <c r="A17832" s="34" t="s">
        <v>35719</v>
      </c>
      <c r="B17832" s="35" t="s">
        <v>35720</v>
      </c>
    </row>
    <row r="17833" ht="15.0" customHeight="1">
      <c r="A17833" s="34" t="s">
        <v>35721</v>
      </c>
      <c r="B17833" s="35" t="s">
        <v>35722</v>
      </c>
    </row>
    <row r="17834" ht="15.0" customHeight="1">
      <c r="A17834" s="34" t="s">
        <v>35723</v>
      </c>
      <c r="B17834" s="35" t="s">
        <v>35724</v>
      </c>
    </row>
    <row r="17835" ht="15.0" customHeight="1">
      <c r="A17835" s="34" t="s">
        <v>35725</v>
      </c>
      <c r="B17835" s="35" t="s">
        <v>35726</v>
      </c>
    </row>
    <row r="17836" ht="15.0" customHeight="1">
      <c r="A17836" s="34" t="s">
        <v>35727</v>
      </c>
      <c r="B17836" s="35" t="s">
        <v>35728</v>
      </c>
    </row>
    <row r="17837" ht="15.0" customHeight="1">
      <c r="A17837" s="34" t="s">
        <v>35729</v>
      </c>
      <c r="B17837" s="35" t="s">
        <v>35730</v>
      </c>
    </row>
    <row r="17838" ht="15.0" customHeight="1">
      <c r="A17838" s="34" t="s">
        <v>35731</v>
      </c>
      <c r="B17838" s="35" t="s">
        <v>35732</v>
      </c>
    </row>
    <row r="17839" ht="15.0" customHeight="1">
      <c r="A17839" s="34" t="s">
        <v>35733</v>
      </c>
      <c r="B17839" s="35" t="s">
        <v>35734</v>
      </c>
    </row>
    <row r="17840" ht="15.0" customHeight="1">
      <c r="A17840" s="34" t="s">
        <v>35735</v>
      </c>
      <c r="B17840" s="35" t="s">
        <v>35736</v>
      </c>
    </row>
    <row r="17841" ht="15.0" customHeight="1">
      <c r="A17841" s="34" t="s">
        <v>35737</v>
      </c>
      <c r="B17841" s="35" t="s">
        <v>35738</v>
      </c>
    </row>
    <row r="17842" ht="15.0" customHeight="1">
      <c r="A17842" s="34" t="s">
        <v>35739</v>
      </c>
      <c r="B17842" s="35" t="s">
        <v>35740</v>
      </c>
    </row>
    <row r="17843" ht="15.0" customHeight="1">
      <c r="A17843" s="34" t="s">
        <v>35741</v>
      </c>
      <c r="B17843" s="35" t="s">
        <v>35742</v>
      </c>
    </row>
    <row r="17844" ht="15.0" customHeight="1">
      <c r="A17844" s="34" t="s">
        <v>35743</v>
      </c>
      <c r="B17844" s="35" t="s">
        <v>35744</v>
      </c>
    </row>
    <row r="17845" ht="15.0" customHeight="1">
      <c r="A17845" s="34" t="s">
        <v>35745</v>
      </c>
      <c r="B17845" s="35" t="s">
        <v>35746</v>
      </c>
    </row>
    <row r="17846" ht="15.0" customHeight="1">
      <c r="A17846" s="34" t="s">
        <v>35747</v>
      </c>
      <c r="B17846" s="35" t="s">
        <v>35748</v>
      </c>
    </row>
    <row r="17847" ht="15.0" customHeight="1">
      <c r="A17847" s="34" t="s">
        <v>35749</v>
      </c>
      <c r="B17847" s="35" t="s">
        <v>35750</v>
      </c>
    </row>
    <row r="17848" ht="15.0" customHeight="1">
      <c r="A17848" s="34" t="s">
        <v>35751</v>
      </c>
      <c r="B17848" s="35" t="s">
        <v>35752</v>
      </c>
    </row>
    <row r="17849" ht="15.0" customHeight="1">
      <c r="A17849" s="34" t="s">
        <v>35753</v>
      </c>
      <c r="B17849" s="35" t="s">
        <v>35754</v>
      </c>
    </row>
    <row r="17850" ht="15.0" customHeight="1">
      <c r="A17850" s="34" t="s">
        <v>35755</v>
      </c>
      <c r="B17850" s="35" t="s">
        <v>35756</v>
      </c>
    </row>
    <row r="17851" ht="15.0" customHeight="1">
      <c r="A17851" s="34" t="s">
        <v>35757</v>
      </c>
      <c r="B17851" s="35" t="s">
        <v>35758</v>
      </c>
    </row>
    <row r="17852" ht="15.0" customHeight="1">
      <c r="A17852" s="34" t="s">
        <v>35759</v>
      </c>
      <c r="B17852" s="35" t="s">
        <v>35760</v>
      </c>
    </row>
    <row r="17853" ht="15.0" customHeight="1">
      <c r="A17853" s="34" t="s">
        <v>35761</v>
      </c>
      <c r="B17853" s="35" t="s">
        <v>35762</v>
      </c>
    </row>
    <row r="17854" ht="15.0" customHeight="1">
      <c r="A17854" s="34" t="s">
        <v>35763</v>
      </c>
      <c r="B17854" s="35" t="s">
        <v>35764</v>
      </c>
    </row>
    <row r="17855" ht="15.0" customHeight="1">
      <c r="A17855" s="34" t="s">
        <v>35765</v>
      </c>
      <c r="B17855" s="35" t="s">
        <v>35766</v>
      </c>
    </row>
    <row r="17856" ht="15.0" customHeight="1">
      <c r="A17856" s="34" t="s">
        <v>35767</v>
      </c>
      <c r="B17856" s="35" t="s">
        <v>35768</v>
      </c>
    </row>
    <row r="17857" ht="15.0" customHeight="1">
      <c r="A17857" s="34" t="s">
        <v>35769</v>
      </c>
      <c r="B17857" s="35" t="s">
        <v>35770</v>
      </c>
    </row>
    <row r="17858" ht="15.0" customHeight="1">
      <c r="A17858" s="34" t="s">
        <v>35771</v>
      </c>
      <c r="B17858" s="35" t="s">
        <v>35772</v>
      </c>
    </row>
    <row r="17859" ht="15.0" customHeight="1">
      <c r="A17859" s="34" t="s">
        <v>35773</v>
      </c>
      <c r="B17859" s="35" t="s">
        <v>35774</v>
      </c>
    </row>
    <row r="17860" ht="15.0" customHeight="1">
      <c r="A17860" s="34" t="s">
        <v>35775</v>
      </c>
      <c r="B17860" s="35" t="s">
        <v>35776</v>
      </c>
    </row>
    <row r="17861" ht="15.0" customHeight="1">
      <c r="A17861" s="34" t="s">
        <v>35777</v>
      </c>
      <c r="B17861" s="35" t="s">
        <v>35778</v>
      </c>
    </row>
    <row r="17862" ht="15.0" customHeight="1">
      <c r="A17862" s="34" t="s">
        <v>35779</v>
      </c>
      <c r="B17862" s="35" t="s">
        <v>35780</v>
      </c>
    </row>
    <row r="17863" ht="15.0" customHeight="1">
      <c r="A17863" s="34" t="s">
        <v>35781</v>
      </c>
      <c r="B17863" s="35" t="s">
        <v>35782</v>
      </c>
    </row>
    <row r="17864" ht="15.0" customHeight="1">
      <c r="A17864" s="34" t="s">
        <v>35783</v>
      </c>
      <c r="B17864" s="35" t="s">
        <v>35784</v>
      </c>
    </row>
    <row r="17865" ht="15.0" customHeight="1">
      <c r="A17865" s="34" t="s">
        <v>35785</v>
      </c>
      <c r="B17865" s="35" t="s">
        <v>35786</v>
      </c>
    </row>
    <row r="17866" ht="15.0" customHeight="1">
      <c r="A17866" s="34" t="s">
        <v>35787</v>
      </c>
      <c r="B17866" s="35" t="s">
        <v>35788</v>
      </c>
    </row>
    <row r="17867" ht="15.0" customHeight="1">
      <c r="A17867" s="34" t="s">
        <v>35789</v>
      </c>
      <c r="B17867" s="35" t="s">
        <v>35790</v>
      </c>
    </row>
    <row r="17868" ht="15.0" customHeight="1">
      <c r="A17868" s="34" t="s">
        <v>35791</v>
      </c>
      <c r="B17868" s="35" t="s">
        <v>35792</v>
      </c>
    </row>
    <row r="17869" ht="15.0" customHeight="1">
      <c r="A17869" s="34" t="s">
        <v>35793</v>
      </c>
      <c r="B17869" s="35" t="s">
        <v>35794</v>
      </c>
    </row>
    <row r="17870" ht="15.0" customHeight="1">
      <c r="A17870" s="34" t="s">
        <v>35795</v>
      </c>
      <c r="B17870" s="35" t="s">
        <v>35796</v>
      </c>
    </row>
    <row r="17871" ht="15.0" customHeight="1">
      <c r="A17871" s="34" t="s">
        <v>35797</v>
      </c>
      <c r="B17871" s="35" t="s">
        <v>35798</v>
      </c>
    </row>
    <row r="17872" ht="15.0" customHeight="1">
      <c r="A17872" s="34" t="s">
        <v>35799</v>
      </c>
      <c r="B17872" s="35" t="s">
        <v>35800</v>
      </c>
    </row>
    <row r="17873" ht="15.0" customHeight="1">
      <c r="A17873" s="34" t="s">
        <v>35801</v>
      </c>
      <c r="B17873" s="35" t="s">
        <v>35802</v>
      </c>
    </row>
    <row r="17874" ht="15.0" customHeight="1">
      <c r="A17874" s="34" t="s">
        <v>26604</v>
      </c>
      <c r="B17874" s="35" t="s">
        <v>35803</v>
      </c>
    </row>
    <row r="17875" ht="15.0" customHeight="1">
      <c r="A17875" s="34" t="s">
        <v>35804</v>
      </c>
      <c r="B17875" s="35" t="s">
        <v>35805</v>
      </c>
    </row>
    <row r="17876" ht="15.0" customHeight="1">
      <c r="A17876" s="34" t="s">
        <v>35806</v>
      </c>
      <c r="B17876" s="35" t="s">
        <v>35807</v>
      </c>
    </row>
    <row r="17877" ht="15.0" customHeight="1">
      <c r="A17877" s="34" t="s">
        <v>35808</v>
      </c>
      <c r="B17877" s="35" t="s">
        <v>35809</v>
      </c>
    </row>
    <row r="17878" ht="15.0" customHeight="1">
      <c r="A17878" s="34" t="s">
        <v>35810</v>
      </c>
      <c r="B17878" s="35" t="s">
        <v>35811</v>
      </c>
    </row>
    <row r="17879" ht="15.0" customHeight="1">
      <c r="A17879" s="34" t="s">
        <v>35812</v>
      </c>
      <c r="B17879" s="35" t="s">
        <v>35813</v>
      </c>
    </row>
    <row r="17880" ht="15.0" customHeight="1">
      <c r="A17880" s="34" t="s">
        <v>35814</v>
      </c>
      <c r="B17880" s="35" t="s">
        <v>35815</v>
      </c>
    </row>
    <row r="17881" ht="15.0" customHeight="1">
      <c r="A17881" s="34" t="s">
        <v>35816</v>
      </c>
      <c r="B17881" s="35" t="s">
        <v>35817</v>
      </c>
    </row>
    <row r="17882" ht="15.0" customHeight="1">
      <c r="A17882" s="34" t="s">
        <v>35818</v>
      </c>
      <c r="B17882" s="35" t="s">
        <v>35819</v>
      </c>
    </row>
    <row r="17883" ht="15.0" customHeight="1">
      <c r="A17883" s="34" t="s">
        <v>35820</v>
      </c>
      <c r="B17883" s="35" t="s">
        <v>35821</v>
      </c>
    </row>
    <row r="17884" ht="15.0" customHeight="1">
      <c r="A17884" s="34" t="s">
        <v>35822</v>
      </c>
      <c r="B17884" s="35" t="s">
        <v>35823</v>
      </c>
    </row>
    <row r="17885" ht="15.0" customHeight="1">
      <c r="A17885" s="34" t="s">
        <v>35824</v>
      </c>
      <c r="B17885" s="35" t="s">
        <v>35825</v>
      </c>
    </row>
    <row r="17886" ht="15.0" customHeight="1">
      <c r="A17886" s="34" t="s">
        <v>35826</v>
      </c>
      <c r="B17886" s="35" t="s">
        <v>35827</v>
      </c>
    </row>
    <row r="17887" ht="15.0" customHeight="1">
      <c r="A17887" s="34" t="s">
        <v>35828</v>
      </c>
      <c r="B17887" s="35" t="s">
        <v>35829</v>
      </c>
    </row>
    <row r="17888" ht="15.0" customHeight="1">
      <c r="A17888" s="34" t="s">
        <v>35830</v>
      </c>
      <c r="B17888" s="35" t="s">
        <v>35831</v>
      </c>
    </row>
    <row r="17889" ht="15.0" customHeight="1">
      <c r="A17889" s="34" t="s">
        <v>35832</v>
      </c>
      <c r="B17889" s="35" t="s">
        <v>35833</v>
      </c>
    </row>
    <row r="17890" ht="15.0" customHeight="1">
      <c r="A17890" s="34" t="s">
        <v>35834</v>
      </c>
      <c r="B17890" s="35" t="s">
        <v>35835</v>
      </c>
    </row>
    <row r="17891" ht="15.0" customHeight="1">
      <c r="A17891" s="34" t="s">
        <v>35836</v>
      </c>
      <c r="B17891" s="35" t="s">
        <v>35837</v>
      </c>
    </row>
    <row r="17892" ht="15.0" customHeight="1">
      <c r="A17892" s="34" t="s">
        <v>35838</v>
      </c>
      <c r="B17892" s="35" t="s">
        <v>35839</v>
      </c>
    </row>
    <row r="17893" ht="15.0" customHeight="1">
      <c r="A17893" s="34" t="s">
        <v>35840</v>
      </c>
      <c r="B17893" s="35" t="s">
        <v>35841</v>
      </c>
    </row>
    <row r="17894" ht="15.0" customHeight="1">
      <c r="A17894" s="34" t="s">
        <v>35842</v>
      </c>
      <c r="B17894" s="35" t="s">
        <v>35843</v>
      </c>
    </row>
    <row r="17895" ht="15.0" customHeight="1">
      <c r="A17895" s="34" t="s">
        <v>35844</v>
      </c>
      <c r="B17895" s="35" t="s">
        <v>35845</v>
      </c>
    </row>
    <row r="17896" ht="15.0" customHeight="1">
      <c r="A17896" s="34" t="s">
        <v>35846</v>
      </c>
      <c r="B17896" s="35" t="s">
        <v>35847</v>
      </c>
    </row>
    <row r="17897" ht="15.0" customHeight="1">
      <c r="A17897" s="34" t="s">
        <v>35848</v>
      </c>
      <c r="B17897" s="35" t="s">
        <v>35849</v>
      </c>
    </row>
    <row r="17898" ht="15.0" customHeight="1">
      <c r="A17898" s="34" t="s">
        <v>35850</v>
      </c>
      <c r="B17898" s="35" t="s">
        <v>35851</v>
      </c>
    </row>
    <row r="17899" ht="15.0" customHeight="1">
      <c r="A17899" s="34" t="s">
        <v>35852</v>
      </c>
      <c r="B17899" s="35" t="s">
        <v>35853</v>
      </c>
    </row>
    <row r="17900" ht="15.0" customHeight="1">
      <c r="A17900" s="34" t="s">
        <v>35854</v>
      </c>
      <c r="B17900" s="35" t="s">
        <v>35855</v>
      </c>
    </row>
    <row r="17901" ht="15.0" customHeight="1">
      <c r="A17901" s="34" t="s">
        <v>35856</v>
      </c>
      <c r="B17901" s="35" t="s">
        <v>35857</v>
      </c>
    </row>
    <row r="17902" ht="15.0" customHeight="1">
      <c r="A17902" s="34" t="s">
        <v>35858</v>
      </c>
      <c r="B17902" s="35" t="s">
        <v>35859</v>
      </c>
    </row>
    <row r="17903" ht="15.0" customHeight="1">
      <c r="A17903" s="34" t="s">
        <v>35860</v>
      </c>
      <c r="B17903" s="35" t="s">
        <v>35861</v>
      </c>
    </row>
    <row r="17904" ht="15.0" customHeight="1">
      <c r="A17904" s="34" t="s">
        <v>35862</v>
      </c>
      <c r="B17904" s="35" t="s">
        <v>35863</v>
      </c>
    </row>
    <row r="17905" ht="15.0" customHeight="1">
      <c r="A17905" s="34" t="s">
        <v>35864</v>
      </c>
      <c r="B17905" s="35" t="s">
        <v>35865</v>
      </c>
    </row>
    <row r="17906" ht="15.0" customHeight="1">
      <c r="A17906" s="34" t="s">
        <v>35866</v>
      </c>
      <c r="B17906" s="35" t="s">
        <v>35867</v>
      </c>
    </row>
    <row r="17907" ht="15.0" customHeight="1">
      <c r="A17907" s="34" t="s">
        <v>35868</v>
      </c>
      <c r="B17907" s="35" t="s">
        <v>35869</v>
      </c>
    </row>
    <row r="17908" ht="15.0" customHeight="1">
      <c r="A17908" s="34" t="s">
        <v>35870</v>
      </c>
      <c r="B17908" s="35" t="s">
        <v>35871</v>
      </c>
    </row>
    <row r="17909" ht="15.0" customHeight="1">
      <c r="A17909" s="34" t="s">
        <v>35872</v>
      </c>
      <c r="B17909" s="35" t="s">
        <v>35873</v>
      </c>
    </row>
    <row r="17910" ht="15.0" customHeight="1">
      <c r="A17910" s="34" t="s">
        <v>35874</v>
      </c>
      <c r="B17910" s="35" t="s">
        <v>35875</v>
      </c>
    </row>
    <row r="17911" ht="15.0" customHeight="1">
      <c r="A17911" s="34" t="s">
        <v>35876</v>
      </c>
      <c r="B17911" s="35" t="s">
        <v>35877</v>
      </c>
    </row>
    <row r="17912" ht="15.0" customHeight="1">
      <c r="A17912" s="34" t="s">
        <v>35878</v>
      </c>
      <c r="B17912" s="35" t="s">
        <v>35879</v>
      </c>
    </row>
    <row r="17913" ht="15.0" customHeight="1">
      <c r="A17913" s="34" t="s">
        <v>35880</v>
      </c>
      <c r="B17913" s="35" t="s">
        <v>35881</v>
      </c>
    </row>
    <row r="17914" ht="15.0" customHeight="1">
      <c r="A17914" s="34" t="s">
        <v>35882</v>
      </c>
      <c r="B17914" s="35" t="s">
        <v>35883</v>
      </c>
    </row>
    <row r="17915" ht="15.0" customHeight="1">
      <c r="A17915" s="34" t="s">
        <v>35884</v>
      </c>
      <c r="B17915" s="35" t="s">
        <v>35885</v>
      </c>
    </row>
    <row r="17916" ht="15.0" customHeight="1">
      <c r="A17916" s="34" t="s">
        <v>35886</v>
      </c>
      <c r="B17916" s="35" t="s">
        <v>35887</v>
      </c>
    </row>
    <row r="17917" ht="15.0" customHeight="1">
      <c r="A17917" s="34" t="s">
        <v>35888</v>
      </c>
      <c r="B17917" s="35" t="s">
        <v>35889</v>
      </c>
    </row>
    <row r="17918" ht="15.0" customHeight="1">
      <c r="A17918" s="34" t="s">
        <v>35890</v>
      </c>
      <c r="B17918" s="35" t="s">
        <v>35891</v>
      </c>
    </row>
    <row r="17919" ht="15.0" customHeight="1">
      <c r="A17919" s="34" t="s">
        <v>35892</v>
      </c>
      <c r="B17919" s="35" t="s">
        <v>35893</v>
      </c>
    </row>
    <row r="17920" ht="15.0" customHeight="1">
      <c r="A17920" s="34" t="s">
        <v>35894</v>
      </c>
      <c r="B17920" s="35" t="s">
        <v>35895</v>
      </c>
    </row>
    <row r="17921" ht="15.0" customHeight="1">
      <c r="A17921" s="34" t="s">
        <v>35896</v>
      </c>
      <c r="B17921" s="35" t="s">
        <v>35897</v>
      </c>
    </row>
    <row r="17922" ht="15.0" customHeight="1">
      <c r="A17922" s="34" t="s">
        <v>35898</v>
      </c>
      <c r="B17922" s="35" t="s">
        <v>35899</v>
      </c>
    </row>
    <row r="17923" ht="15.0" customHeight="1">
      <c r="A17923" s="34" t="s">
        <v>35900</v>
      </c>
      <c r="B17923" s="35" t="s">
        <v>35901</v>
      </c>
    </row>
    <row r="17924" ht="15.0" customHeight="1">
      <c r="A17924" s="34" t="s">
        <v>35902</v>
      </c>
      <c r="B17924" s="35" t="s">
        <v>35903</v>
      </c>
    </row>
    <row r="17925" ht="15.0" customHeight="1">
      <c r="A17925" s="34" t="s">
        <v>35904</v>
      </c>
      <c r="B17925" s="35" t="s">
        <v>35905</v>
      </c>
    </row>
    <row r="17926" ht="15.0" customHeight="1">
      <c r="A17926" s="34" t="s">
        <v>35906</v>
      </c>
      <c r="B17926" s="35" t="s">
        <v>35907</v>
      </c>
    </row>
    <row r="17927" ht="15.0" customHeight="1">
      <c r="A17927" s="34" t="s">
        <v>35908</v>
      </c>
      <c r="B17927" s="35" t="s">
        <v>35909</v>
      </c>
    </row>
    <row r="17928" ht="15.0" customHeight="1">
      <c r="A17928" s="34" t="s">
        <v>35910</v>
      </c>
      <c r="B17928" s="35" t="s">
        <v>35911</v>
      </c>
    </row>
    <row r="17929" ht="15.0" customHeight="1">
      <c r="A17929" s="34" t="s">
        <v>35912</v>
      </c>
      <c r="B17929" s="35" t="s">
        <v>35913</v>
      </c>
    </row>
    <row r="17930" ht="15.0" customHeight="1">
      <c r="A17930" s="34" t="s">
        <v>35914</v>
      </c>
      <c r="B17930" s="35" t="s">
        <v>35915</v>
      </c>
    </row>
    <row r="17931" ht="15.0" customHeight="1">
      <c r="A17931" s="34" t="s">
        <v>35916</v>
      </c>
      <c r="B17931" s="35" t="s">
        <v>35917</v>
      </c>
    </row>
    <row r="17932" ht="15.0" customHeight="1">
      <c r="A17932" s="34" t="s">
        <v>35918</v>
      </c>
      <c r="B17932" s="35" t="s">
        <v>35919</v>
      </c>
    </row>
    <row r="17933" ht="15.0" customHeight="1">
      <c r="A17933" s="34" t="s">
        <v>35920</v>
      </c>
      <c r="B17933" s="35" t="s">
        <v>35921</v>
      </c>
    </row>
    <row r="17934" ht="15.0" customHeight="1">
      <c r="A17934" s="34" t="s">
        <v>35922</v>
      </c>
      <c r="B17934" s="35" t="s">
        <v>35923</v>
      </c>
    </row>
    <row r="17935" ht="15.0" customHeight="1">
      <c r="A17935" s="34" t="s">
        <v>35924</v>
      </c>
      <c r="B17935" s="35" t="s">
        <v>35925</v>
      </c>
    </row>
    <row r="17936" ht="15.0" customHeight="1">
      <c r="A17936" s="34" t="s">
        <v>35926</v>
      </c>
      <c r="B17936" s="35" t="s">
        <v>35927</v>
      </c>
    </row>
    <row r="17937" ht="15.0" customHeight="1">
      <c r="A17937" s="34" t="s">
        <v>35928</v>
      </c>
      <c r="B17937" s="35" t="s">
        <v>35929</v>
      </c>
    </row>
    <row r="17938" ht="15.0" customHeight="1">
      <c r="A17938" s="34" t="s">
        <v>35930</v>
      </c>
      <c r="B17938" s="35" t="s">
        <v>35931</v>
      </c>
    </row>
    <row r="17939" ht="15.0" customHeight="1">
      <c r="A17939" s="34" t="s">
        <v>35932</v>
      </c>
      <c r="B17939" s="35" t="s">
        <v>35933</v>
      </c>
    </row>
    <row r="17940" ht="15.0" customHeight="1">
      <c r="A17940" s="34" t="s">
        <v>35934</v>
      </c>
      <c r="B17940" s="35" t="s">
        <v>35935</v>
      </c>
    </row>
    <row r="17941" ht="15.0" customHeight="1">
      <c r="A17941" s="34" t="s">
        <v>35936</v>
      </c>
      <c r="B17941" s="35" t="s">
        <v>35937</v>
      </c>
    </row>
    <row r="17942" ht="15.0" customHeight="1">
      <c r="A17942" s="34" t="s">
        <v>35938</v>
      </c>
      <c r="B17942" s="35" t="s">
        <v>35939</v>
      </c>
    </row>
    <row r="17943" ht="15.0" customHeight="1">
      <c r="A17943" s="34" t="s">
        <v>35940</v>
      </c>
      <c r="B17943" s="35" t="s">
        <v>35941</v>
      </c>
    </row>
    <row r="17944" ht="15.0" customHeight="1">
      <c r="A17944" s="34" t="s">
        <v>35942</v>
      </c>
      <c r="B17944" s="35" t="s">
        <v>35943</v>
      </c>
    </row>
    <row r="17945" ht="15.0" customHeight="1">
      <c r="A17945" s="34" t="s">
        <v>35944</v>
      </c>
      <c r="B17945" s="35" t="s">
        <v>35945</v>
      </c>
    </row>
    <row r="17946" ht="15.0" customHeight="1">
      <c r="A17946" s="34" t="s">
        <v>35946</v>
      </c>
      <c r="B17946" s="35" t="s">
        <v>35947</v>
      </c>
    </row>
    <row r="17947" ht="15.0" customHeight="1">
      <c r="A17947" s="34" t="s">
        <v>35948</v>
      </c>
      <c r="B17947" s="35" t="s">
        <v>35949</v>
      </c>
    </row>
    <row r="17948" ht="15.0" customHeight="1">
      <c r="A17948" s="34" t="s">
        <v>35950</v>
      </c>
      <c r="B17948" s="35" t="s">
        <v>35951</v>
      </c>
    </row>
    <row r="17949" ht="15.0" customHeight="1">
      <c r="A17949" s="34" t="s">
        <v>35952</v>
      </c>
      <c r="B17949" s="35" t="s">
        <v>35953</v>
      </c>
    </row>
    <row r="17950" ht="15.0" customHeight="1">
      <c r="A17950" s="34" t="s">
        <v>35954</v>
      </c>
      <c r="B17950" s="35" t="s">
        <v>35955</v>
      </c>
    </row>
    <row r="17951" ht="15.0" customHeight="1">
      <c r="A17951" s="34" t="s">
        <v>35956</v>
      </c>
      <c r="B17951" s="35" t="s">
        <v>35957</v>
      </c>
    </row>
    <row r="17952" ht="15.0" customHeight="1">
      <c r="A17952" s="34" t="s">
        <v>35958</v>
      </c>
      <c r="B17952" s="35" t="s">
        <v>35959</v>
      </c>
    </row>
    <row r="17953" ht="15.0" customHeight="1">
      <c r="A17953" s="34" t="s">
        <v>35960</v>
      </c>
      <c r="B17953" s="35" t="s">
        <v>35961</v>
      </c>
    </row>
    <row r="17954" ht="15.0" customHeight="1">
      <c r="A17954" s="34" t="s">
        <v>35962</v>
      </c>
      <c r="B17954" s="35" t="s">
        <v>35963</v>
      </c>
    </row>
    <row r="17955" ht="15.0" customHeight="1">
      <c r="A17955" s="34" t="s">
        <v>35964</v>
      </c>
      <c r="B17955" s="35" t="s">
        <v>35965</v>
      </c>
    </row>
    <row r="17956" ht="15.0" customHeight="1">
      <c r="A17956" s="34" t="s">
        <v>35966</v>
      </c>
      <c r="B17956" s="35" t="s">
        <v>35967</v>
      </c>
    </row>
    <row r="17957" ht="15.0" customHeight="1">
      <c r="A17957" s="34" t="s">
        <v>35968</v>
      </c>
      <c r="B17957" s="35" t="s">
        <v>35969</v>
      </c>
    </row>
    <row r="17958" ht="15.0" customHeight="1">
      <c r="A17958" s="34" t="s">
        <v>35970</v>
      </c>
      <c r="B17958" s="35" t="s">
        <v>35971</v>
      </c>
    </row>
    <row r="17959" ht="15.0" customHeight="1">
      <c r="A17959" s="34" t="s">
        <v>35972</v>
      </c>
      <c r="B17959" s="35" t="s">
        <v>35973</v>
      </c>
    </row>
    <row r="17960" ht="15.0" customHeight="1">
      <c r="A17960" s="34" t="s">
        <v>35974</v>
      </c>
      <c r="B17960" s="35" t="s">
        <v>35975</v>
      </c>
    </row>
    <row r="17961" ht="15.0" customHeight="1">
      <c r="A17961" s="34" t="s">
        <v>35976</v>
      </c>
      <c r="B17961" s="35" t="s">
        <v>35977</v>
      </c>
    </row>
    <row r="17962" ht="15.0" customHeight="1">
      <c r="A17962" s="34" t="s">
        <v>35978</v>
      </c>
      <c r="B17962" s="35" t="s">
        <v>35979</v>
      </c>
    </row>
    <row r="17963" ht="15.0" customHeight="1">
      <c r="A17963" s="34" t="s">
        <v>35980</v>
      </c>
      <c r="B17963" s="35" t="s">
        <v>35981</v>
      </c>
    </row>
    <row r="17964" ht="15.0" customHeight="1">
      <c r="A17964" s="34" t="s">
        <v>35982</v>
      </c>
      <c r="B17964" s="35" t="s">
        <v>35983</v>
      </c>
    </row>
    <row r="17965" ht="15.0" customHeight="1">
      <c r="A17965" s="34" t="s">
        <v>35984</v>
      </c>
      <c r="B17965" s="35" t="s">
        <v>35985</v>
      </c>
    </row>
    <row r="17966" ht="15.0" customHeight="1">
      <c r="A17966" s="34" t="s">
        <v>35986</v>
      </c>
      <c r="B17966" s="35" t="s">
        <v>35987</v>
      </c>
    </row>
    <row r="17967" ht="15.0" customHeight="1">
      <c r="A17967" s="34" t="s">
        <v>35988</v>
      </c>
      <c r="B17967" s="35" t="s">
        <v>35989</v>
      </c>
    </row>
    <row r="17968" ht="15.0" customHeight="1">
      <c r="A17968" s="34" t="s">
        <v>35990</v>
      </c>
      <c r="B17968" s="35" t="s">
        <v>35991</v>
      </c>
    </row>
    <row r="17969" ht="15.0" customHeight="1">
      <c r="A17969" s="34" t="s">
        <v>35992</v>
      </c>
      <c r="B17969" s="35" t="s">
        <v>35993</v>
      </c>
    </row>
    <row r="17970" ht="15.0" customHeight="1">
      <c r="A17970" s="34" t="s">
        <v>35994</v>
      </c>
      <c r="B17970" s="35" t="s">
        <v>35995</v>
      </c>
    </row>
    <row r="17971" ht="15.0" customHeight="1">
      <c r="A17971" s="34" t="s">
        <v>35996</v>
      </c>
      <c r="B17971" s="35" t="s">
        <v>35997</v>
      </c>
    </row>
    <row r="17972" ht="15.0" customHeight="1">
      <c r="A17972" s="34" t="s">
        <v>35998</v>
      </c>
      <c r="B17972" s="35" t="s">
        <v>35999</v>
      </c>
    </row>
    <row r="17973" ht="15.0" customHeight="1">
      <c r="A17973" s="34" t="s">
        <v>36000</v>
      </c>
      <c r="B17973" s="35" t="s">
        <v>36001</v>
      </c>
    </row>
    <row r="17974" ht="15.0" customHeight="1">
      <c r="A17974" s="34" t="s">
        <v>36002</v>
      </c>
      <c r="B17974" s="35" t="s">
        <v>36003</v>
      </c>
    </row>
    <row r="17975" ht="15.0" customHeight="1">
      <c r="A17975" s="34" t="s">
        <v>36004</v>
      </c>
      <c r="B17975" s="35" t="s">
        <v>36005</v>
      </c>
    </row>
    <row r="17976" ht="15.0" customHeight="1">
      <c r="A17976" s="34" t="s">
        <v>36006</v>
      </c>
      <c r="B17976" s="35" t="s">
        <v>36007</v>
      </c>
    </row>
    <row r="17977" ht="15.0" customHeight="1">
      <c r="A17977" s="34" t="s">
        <v>36008</v>
      </c>
      <c r="B17977" s="35" t="s">
        <v>36009</v>
      </c>
    </row>
    <row r="17978" ht="15.0" customHeight="1">
      <c r="A17978" s="34" t="s">
        <v>36010</v>
      </c>
      <c r="B17978" s="35" t="s">
        <v>36011</v>
      </c>
    </row>
    <row r="17979" ht="15.0" customHeight="1">
      <c r="A17979" s="34" t="s">
        <v>36012</v>
      </c>
      <c r="B17979" s="35" t="s">
        <v>36013</v>
      </c>
    </row>
    <row r="17980" ht="15.0" customHeight="1">
      <c r="A17980" s="34" t="s">
        <v>36014</v>
      </c>
      <c r="B17980" s="35" t="s">
        <v>36015</v>
      </c>
    </row>
    <row r="17981" ht="15.0" customHeight="1">
      <c r="A17981" s="34" t="s">
        <v>36016</v>
      </c>
      <c r="B17981" s="35" t="s">
        <v>36017</v>
      </c>
    </row>
    <row r="17982" ht="15.0" customHeight="1">
      <c r="A17982" s="34" t="s">
        <v>36018</v>
      </c>
      <c r="B17982" s="35" t="s">
        <v>36019</v>
      </c>
    </row>
    <row r="17983" ht="15.0" customHeight="1">
      <c r="A17983" s="34" t="s">
        <v>36020</v>
      </c>
      <c r="B17983" s="35" t="s">
        <v>36021</v>
      </c>
    </row>
    <row r="17984" ht="15.0" customHeight="1">
      <c r="A17984" s="34" t="s">
        <v>36022</v>
      </c>
      <c r="B17984" s="35" t="s">
        <v>36023</v>
      </c>
    </row>
    <row r="17985" ht="15.0" customHeight="1">
      <c r="A17985" s="34" t="s">
        <v>36024</v>
      </c>
      <c r="B17985" s="35" t="s">
        <v>36025</v>
      </c>
    </row>
    <row r="17986" ht="15.0" customHeight="1">
      <c r="A17986" s="34" t="s">
        <v>36026</v>
      </c>
      <c r="B17986" s="35" t="s">
        <v>36027</v>
      </c>
    </row>
    <row r="17987" ht="15.0" customHeight="1">
      <c r="A17987" s="34" t="s">
        <v>36028</v>
      </c>
      <c r="B17987" s="35" t="s">
        <v>36029</v>
      </c>
    </row>
    <row r="17988" ht="15.0" customHeight="1">
      <c r="A17988" s="34" t="s">
        <v>36030</v>
      </c>
      <c r="B17988" s="35" t="s">
        <v>36031</v>
      </c>
    </row>
    <row r="17989" ht="15.0" customHeight="1">
      <c r="A17989" s="34" t="s">
        <v>36032</v>
      </c>
      <c r="B17989" s="35" t="s">
        <v>36033</v>
      </c>
    </row>
    <row r="17990" ht="15.0" customHeight="1">
      <c r="A17990" s="34" t="s">
        <v>36034</v>
      </c>
      <c r="B17990" s="35" t="s">
        <v>36035</v>
      </c>
    </row>
    <row r="17991" ht="15.0" customHeight="1">
      <c r="A17991" s="34" t="s">
        <v>36036</v>
      </c>
      <c r="B17991" s="35" t="s">
        <v>36037</v>
      </c>
    </row>
    <row r="17992" ht="15.0" customHeight="1">
      <c r="A17992" s="34" t="s">
        <v>36038</v>
      </c>
      <c r="B17992" s="35" t="s">
        <v>36039</v>
      </c>
    </row>
    <row r="17993" ht="15.0" customHeight="1">
      <c r="A17993" s="34" t="s">
        <v>36040</v>
      </c>
      <c r="B17993" s="35" t="s">
        <v>36041</v>
      </c>
    </row>
    <row r="17994" ht="15.0" customHeight="1">
      <c r="A17994" s="34" t="s">
        <v>36042</v>
      </c>
      <c r="B17994" s="35" t="s">
        <v>36043</v>
      </c>
    </row>
    <row r="17995" ht="15.0" customHeight="1">
      <c r="A17995" s="34" t="s">
        <v>36044</v>
      </c>
      <c r="B17995" s="35" t="s">
        <v>36045</v>
      </c>
    </row>
    <row r="17996" ht="15.0" customHeight="1">
      <c r="A17996" s="34" t="s">
        <v>36046</v>
      </c>
      <c r="B17996" s="35" t="s">
        <v>36047</v>
      </c>
    </row>
    <row r="17997" ht="15.0" customHeight="1">
      <c r="A17997" s="34" t="s">
        <v>36048</v>
      </c>
      <c r="B17997" s="35" t="s">
        <v>36049</v>
      </c>
    </row>
    <row r="17998" ht="15.0" customHeight="1">
      <c r="A17998" s="34" t="s">
        <v>36050</v>
      </c>
      <c r="B17998" s="35" t="s">
        <v>36051</v>
      </c>
    </row>
    <row r="17999" ht="15.0" customHeight="1">
      <c r="A17999" s="34" t="s">
        <v>36052</v>
      </c>
      <c r="B17999" s="35" t="s">
        <v>36053</v>
      </c>
    </row>
    <row r="18000" ht="15.0" customHeight="1">
      <c r="A18000" s="34" t="s">
        <v>36054</v>
      </c>
      <c r="B18000" s="35" t="s">
        <v>36055</v>
      </c>
    </row>
    <row r="18001" ht="15.0" customHeight="1">
      <c r="A18001" s="34" t="s">
        <v>36056</v>
      </c>
      <c r="B18001" s="35" t="s">
        <v>36057</v>
      </c>
    </row>
    <row r="18002" ht="15.0" customHeight="1">
      <c r="A18002" s="34" t="s">
        <v>36058</v>
      </c>
      <c r="B18002" s="35" t="s">
        <v>36059</v>
      </c>
    </row>
    <row r="18003" ht="15.0" customHeight="1">
      <c r="A18003" s="34" t="s">
        <v>36060</v>
      </c>
      <c r="B18003" s="35" t="s">
        <v>36061</v>
      </c>
    </row>
    <row r="18004" ht="15.0" customHeight="1">
      <c r="A18004" s="34" t="s">
        <v>36062</v>
      </c>
      <c r="B18004" s="35" t="s">
        <v>36063</v>
      </c>
    </row>
    <row r="18005" ht="15.0" customHeight="1">
      <c r="A18005" s="34" t="s">
        <v>36064</v>
      </c>
      <c r="B18005" s="35" t="s">
        <v>36065</v>
      </c>
    </row>
    <row r="18006" ht="15.0" customHeight="1">
      <c r="A18006" s="34" t="s">
        <v>36066</v>
      </c>
      <c r="B18006" s="35" t="s">
        <v>36067</v>
      </c>
    </row>
    <row r="18007" ht="15.0" customHeight="1">
      <c r="A18007" s="34" t="s">
        <v>36068</v>
      </c>
      <c r="B18007" s="35" t="s">
        <v>36069</v>
      </c>
    </row>
    <row r="18008" ht="15.0" customHeight="1">
      <c r="A18008" s="34" t="s">
        <v>36070</v>
      </c>
      <c r="B18008" s="35" t="s">
        <v>36071</v>
      </c>
    </row>
    <row r="18009" ht="15.0" customHeight="1">
      <c r="A18009" s="34" t="s">
        <v>36072</v>
      </c>
      <c r="B18009" s="35" t="s">
        <v>36073</v>
      </c>
    </row>
    <row r="18010" ht="15.0" customHeight="1">
      <c r="A18010" s="34" t="s">
        <v>36074</v>
      </c>
      <c r="B18010" s="35" t="s">
        <v>36075</v>
      </c>
    </row>
    <row r="18011" ht="15.0" customHeight="1">
      <c r="A18011" s="34" t="s">
        <v>36076</v>
      </c>
      <c r="B18011" s="35" t="s">
        <v>36077</v>
      </c>
    </row>
    <row r="18012" ht="15.0" customHeight="1">
      <c r="A18012" s="34" t="s">
        <v>36078</v>
      </c>
      <c r="B18012" s="35" t="s">
        <v>36079</v>
      </c>
    </row>
    <row r="18013" ht="15.0" customHeight="1">
      <c r="A18013" s="34" t="s">
        <v>36080</v>
      </c>
      <c r="B18013" s="35" t="s">
        <v>36081</v>
      </c>
    </row>
    <row r="18014" ht="15.0" customHeight="1">
      <c r="A18014" s="34" t="s">
        <v>36082</v>
      </c>
      <c r="B18014" s="35" t="s">
        <v>36083</v>
      </c>
    </row>
    <row r="18015" ht="15.0" customHeight="1">
      <c r="A18015" s="34" t="s">
        <v>36084</v>
      </c>
      <c r="B18015" s="35" t="s">
        <v>36085</v>
      </c>
    </row>
    <row r="18016" ht="15.0" customHeight="1">
      <c r="A18016" s="34" t="s">
        <v>36086</v>
      </c>
      <c r="B18016" s="35" t="s">
        <v>36087</v>
      </c>
    </row>
    <row r="18017" ht="15.0" customHeight="1">
      <c r="A18017" s="34" t="s">
        <v>36088</v>
      </c>
      <c r="B18017" s="35" t="s">
        <v>36089</v>
      </c>
    </row>
    <row r="18018" ht="15.0" customHeight="1">
      <c r="A18018" s="34" t="s">
        <v>36090</v>
      </c>
      <c r="B18018" s="35" t="s">
        <v>36091</v>
      </c>
    </row>
    <row r="18019" ht="15.0" customHeight="1">
      <c r="A18019" s="34" t="s">
        <v>36092</v>
      </c>
      <c r="B18019" s="35" t="s">
        <v>36093</v>
      </c>
    </row>
    <row r="18020" ht="15.0" customHeight="1">
      <c r="A18020" s="34" t="s">
        <v>36094</v>
      </c>
      <c r="B18020" s="35" t="s">
        <v>36095</v>
      </c>
    </row>
    <row r="18021" ht="15.0" customHeight="1">
      <c r="A18021" s="34" t="s">
        <v>36096</v>
      </c>
      <c r="B18021" s="35" t="s">
        <v>36097</v>
      </c>
    </row>
    <row r="18022" ht="15.0" customHeight="1">
      <c r="A18022" s="34" t="s">
        <v>36098</v>
      </c>
      <c r="B18022" s="35" t="s">
        <v>36099</v>
      </c>
    </row>
    <row r="18023" ht="15.0" customHeight="1">
      <c r="A18023" s="34" t="s">
        <v>36100</v>
      </c>
      <c r="B18023" s="35" t="s">
        <v>36101</v>
      </c>
    </row>
    <row r="18024" ht="15.0" customHeight="1">
      <c r="A18024" s="34" t="s">
        <v>36102</v>
      </c>
      <c r="B18024" s="35" t="s">
        <v>36103</v>
      </c>
    </row>
    <row r="18025" ht="15.0" customHeight="1">
      <c r="A18025" s="34" t="s">
        <v>36104</v>
      </c>
      <c r="B18025" s="35" t="s">
        <v>36105</v>
      </c>
    </row>
    <row r="18026" ht="15.0" customHeight="1">
      <c r="A18026" s="34" t="s">
        <v>36106</v>
      </c>
      <c r="B18026" s="35" t="s">
        <v>36107</v>
      </c>
    </row>
    <row r="18027" ht="15.0" customHeight="1">
      <c r="A18027" s="34" t="s">
        <v>36108</v>
      </c>
      <c r="B18027" s="35" t="s">
        <v>36109</v>
      </c>
    </row>
    <row r="18028" ht="15.0" customHeight="1">
      <c r="A18028" s="34" t="s">
        <v>36110</v>
      </c>
      <c r="B18028" s="35" t="s">
        <v>36111</v>
      </c>
    </row>
    <row r="18029" ht="15.0" customHeight="1">
      <c r="A18029" s="34" t="s">
        <v>36112</v>
      </c>
      <c r="B18029" s="35" t="s">
        <v>36113</v>
      </c>
    </row>
    <row r="18030" ht="15.0" customHeight="1">
      <c r="A18030" s="34" t="s">
        <v>36114</v>
      </c>
      <c r="B18030" s="35" t="s">
        <v>36115</v>
      </c>
    </row>
    <row r="18031" ht="15.0" customHeight="1">
      <c r="A18031" s="34" t="s">
        <v>36116</v>
      </c>
      <c r="B18031" s="35" t="s">
        <v>36117</v>
      </c>
    </row>
    <row r="18032" ht="15.0" customHeight="1">
      <c r="A18032" s="34" t="s">
        <v>36118</v>
      </c>
      <c r="B18032" s="35" t="s">
        <v>36119</v>
      </c>
    </row>
    <row r="18033" ht="15.0" customHeight="1">
      <c r="A18033" s="34" t="s">
        <v>36120</v>
      </c>
      <c r="B18033" s="35" t="s">
        <v>36121</v>
      </c>
    </row>
    <row r="18034" ht="15.0" customHeight="1">
      <c r="A18034" s="34" t="s">
        <v>36122</v>
      </c>
      <c r="B18034" s="35" t="s">
        <v>36123</v>
      </c>
    </row>
    <row r="18035" ht="15.0" customHeight="1">
      <c r="A18035" s="34" t="s">
        <v>36124</v>
      </c>
      <c r="B18035" s="35" t="s">
        <v>36125</v>
      </c>
    </row>
    <row r="18036" ht="15.0" customHeight="1">
      <c r="A18036" s="34" t="s">
        <v>36126</v>
      </c>
      <c r="B18036" s="35" t="s">
        <v>36127</v>
      </c>
    </row>
    <row r="18037" ht="15.0" customHeight="1">
      <c r="A18037" s="34" t="s">
        <v>36128</v>
      </c>
      <c r="B18037" s="35" t="s">
        <v>36129</v>
      </c>
    </row>
    <row r="18038" ht="15.0" customHeight="1">
      <c r="A18038" s="34" t="s">
        <v>36130</v>
      </c>
      <c r="B18038" s="35" t="s">
        <v>36131</v>
      </c>
    </row>
    <row r="18039" ht="15.0" customHeight="1">
      <c r="A18039" s="34" t="s">
        <v>36132</v>
      </c>
      <c r="B18039" s="35" t="s">
        <v>36133</v>
      </c>
    </row>
    <row r="18040" ht="15.0" customHeight="1">
      <c r="A18040" s="34" t="s">
        <v>36134</v>
      </c>
      <c r="B18040" s="35" t="s">
        <v>36135</v>
      </c>
    </row>
    <row r="18041" ht="15.0" customHeight="1">
      <c r="A18041" s="34" t="s">
        <v>36136</v>
      </c>
      <c r="B18041" s="35" t="s">
        <v>36137</v>
      </c>
    </row>
    <row r="18042" ht="15.0" customHeight="1">
      <c r="A18042" s="34" t="s">
        <v>36138</v>
      </c>
      <c r="B18042" s="35" t="s">
        <v>36139</v>
      </c>
    </row>
    <row r="18043" ht="15.0" customHeight="1">
      <c r="A18043" s="34" t="s">
        <v>36140</v>
      </c>
      <c r="B18043" s="35" t="s">
        <v>36141</v>
      </c>
    </row>
    <row r="18044" ht="15.0" customHeight="1">
      <c r="A18044" s="34" t="s">
        <v>36142</v>
      </c>
      <c r="B18044" s="35" t="s">
        <v>36143</v>
      </c>
    </row>
    <row r="18045" ht="15.0" customHeight="1">
      <c r="A18045" s="34" t="s">
        <v>36144</v>
      </c>
      <c r="B18045" s="35" t="s">
        <v>36145</v>
      </c>
    </row>
    <row r="18046" ht="15.0" customHeight="1">
      <c r="A18046" s="34" t="s">
        <v>36146</v>
      </c>
      <c r="B18046" s="35" t="s">
        <v>36147</v>
      </c>
    </row>
    <row r="18047" ht="15.0" customHeight="1">
      <c r="A18047" s="34" t="s">
        <v>36148</v>
      </c>
      <c r="B18047" s="35" t="s">
        <v>36149</v>
      </c>
    </row>
    <row r="18048" ht="15.0" customHeight="1">
      <c r="A18048" s="34" t="s">
        <v>36150</v>
      </c>
      <c r="B18048" s="35" t="s">
        <v>36151</v>
      </c>
    </row>
    <row r="18049" ht="15.0" customHeight="1">
      <c r="A18049" s="34" t="s">
        <v>36152</v>
      </c>
      <c r="B18049" s="35" t="s">
        <v>36153</v>
      </c>
    </row>
    <row r="18050" ht="15.0" customHeight="1">
      <c r="A18050" s="34" t="s">
        <v>36154</v>
      </c>
      <c r="B18050" s="35" t="s">
        <v>36155</v>
      </c>
    </row>
    <row r="18051" ht="15.0" customHeight="1">
      <c r="A18051" s="34" t="s">
        <v>36156</v>
      </c>
      <c r="B18051" s="35" t="s">
        <v>36157</v>
      </c>
    </row>
    <row r="18052" ht="15.0" customHeight="1">
      <c r="A18052" s="34" t="s">
        <v>36158</v>
      </c>
      <c r="B18052" s="35" t="s">
        <v>36159</v>
      </c>
    </row>
    <row r="18053" ht="15.0" customHeight="1">
      <c r="A18053" s="34" t="s">
        <v>36160</v>
      </c>
      <c r="B18053" s="35" t="s">
        <v>36161</v>
      </c>
    </row>
    <row r="18054" ht="15.0" customHeight="1">
      <c r="A18054" s="34" t="s">
        <v>36162</v>
      </c>
      <c r="B18054" s="35" t="s">
        <v>36163</v>
      </c>
    </row>
    <row r="18055" ht="15.0" customHeight="1">
      <c r="A18055" s="34" t="s">
        <v>36164</v>
      </c>
      <c r="B18055" s="35" t="s">
        <v>36165</v>
      </c>
    </row>
    <row r="18056" ht="15.0" customHeight="1">
      <c r="A18056" s="34" t="s">
        <v>36166</v>
      </c>
      <c r="B18056" s="35" t="s">
        <v>36167</v>
      </c>
    </row>
    <row r="18057" ht="15.0" customHeight="1">
      <c r="A18057" s="34" t="s">
        <v>36168</v>
      </c>
      <c r="B18057" s="35" t="s">
        <v>36169</v>
      </c>
    </row>
    <row r="18058" ht="15.0" customHeight="1">
      <c r="A18058" s="34" t="s">
        <v>36170</v>
      </c>
      <c r="B18058" s="35" t="s">
        <v>36171</v>
      </c>
    </row>
    <row r="18059" ht="15.0" customHeight="1">
      <c r="A18059" s="34" t="s">
        <v>36172</v>
      </c>
      <c r="B18059" s="35" t="s">
        <v>36173</v>
      </c>
    </row>
    <row r="18060" ht="15.0" customHeight="1">
      <c r="A18060" s="34" t="s">
        <v>36174</v>
      </c>
      <c r="B18060" s="35" t="s">
        <v>36175</v>
      </c>
    </row>
    <row r="18061" ht="15.0" customHeight="1">
      <c r="A18061" s="34" t="s">
        <v>36176</v>
      </c>
      <c r="B18061" s="35" t="s">
        <v>36177</v>
      </c>
    </row>
    <row r="18062" ht="15.0" customHeight="1">
      <c r="A18062" s="34" t="s">
        <v>36178</v>
      </c>
      <c r="B18062" s="35" t="s">
        <v>36179</v>
      </c>
    </row>
    <row r="18063" ht="15.0" customHeight="1">
      <c r="A18063" s="34" t="s">
        <v>36180</v>
      </c>
      <c r="B18063" s="35" t="s">
        <v>36181</v>
      </c>
    </row>
    <row r="18064" ht="15.0" customHeight="1">
      <c r="A18064" s="34" t="s">
        <v>36182</v>
      </c>
      <c r="B18064" s="35" t="s">
        <v>36183</v>
      </c>
    </row>
    <row r="18065" ht="15.0" customHeight="1">
      <c r="A18065" s="34" t="s">
        <v>36184</v>
      </c>
      <c r="B18065" s="35" t="s">
        <v>36185</v>
      </c>
    </row>
    <row r="18066" ht="15.0" customHeight="1">
      <c r="A18066" s="34" t="s">
        <v>36186</v>
      </c>
      <c r="B18066" s="35" t="s">
        <v>36187</v>
      </c>
    </row>
    <row r="18067" ht="15.0" customHeight="1">
      <c r="A18067" s="34" t="s">
        <v>36188</v>
      </c>
      <c r="B18067" s="35" t="s">
        <v>36189</v>
      </c>
    </row>
    <row r="18068" ht="15.0" customHeight="1">
      <c r="A18068" s="34" t="s">
        <v>36190</v>
      </c>
      <c r="B18068" s="35" t="s">
        <v>36191</v>
      </c>
    </row>
    <row r="18069" ht="15.0" customHeight="1">
      <c r="A18069" s="34" t="s">
        <v>36192</v>
      </c>
      <c r="B18069" s="35" t="s">
        <v>36193</v>
      </c>
    </row>
    <row r="18070" ht="15.0" customHeight="1">
      <c r="A18070" s="34" t="s">
        <v>36194</v>
      </c>
      <c r="B18070" s="35" t="s">
        <v>36195</v>
      </c>
    </row>
    <row r="18071" ht="15.0" customHeight="1">
      <c r="A18071" s="34" t="s">
        <v>36196</v>
      </c>
      <c r="B18071" s="35" t="s">
        <v>36197</v>
      </c>
    </row>
    <row r="18072" ht="15.0" customHeight="1">
      <c r="A18072" s="34" t="s">
        <v>36198</v>
      </c>
      <c r="B18072" s="35" t="s">
        <v>36199</v>
      </c>
    </row>
    <row r="18073" ht="15.0" customHeight="1">
      <c r="A18073" s="34" t="s">
        <v>36200</v>
      </c>
      <c r="B18073" s="35" t="s">
        <v>36201</v>
      </c>
    </row>
    <row r="18074" ht="15.0" customHeight="1">
      <c r="A18074" s="34" t="s">
        <v>36202</v>
      </c>
      <c r="B18074" s="35" t="s">
        <v>36203</v>
      </c>
    </row>
    <row r="18075" ht="15.0" customHeight="1">
      <c r="A18075" s="34" t="s">
        <v>36204</v>
      </c>
      <c r="B18075" s="35" t="s">
        <v>36205</v>
      </c>
    </row>
    <row r="18076" ht="15.0" customHeight="1">
      <c r="A18076" s="34" t="s">
        <v>36206</v>
      </c>
      <c r="B18076" s="35" t="s">
        <v>36207</v>
      </c>
    </row>
    <row r="18077" ht="15.0" customHeight="1">
      <c r="A18077" s="34" t="s">
        <v>36208</v>
      </c>
      <c r="B18077" s="35" t="s">
        <v>36209</v>
      </c>
    </row>
    <row r="18078" ht="15.0" customHeight="1">
      <c r="A18078" s="34" t="s">
        <v>36210</v>
      </c>
      <c r="B18078" s="35" t="s">
        <v>36211</v>
      </c>
    </row>
    <row r="18079" ht="15.0" customHeight="1">
      <c r="A18079" s="34" t="s">
        <v>36212</v>
      </c>
      <c r="B18079" s="35" t="s">
        <v>36213</v>
      </c>
    </row>
    <row r="18080" ht="15.0" customHeight="1">
      <c r="A18080" s="34" t="s">
        <v>36214</v>
      </c>
      <c r="B18080" s="35" t="s">
        <v>36215</v>
      </c>
    </row>
    <row r="18081" ht="15.0" customHeight="1">
      <c r="A18081" s="34" t="s">
        <v>36216</v>
      </c>
      <c r="B18081" s="35" t="s">
        <v>36217</v>
      </c>
    </row>
    <row r="18082" ht="15.0" customHeight="1">
      <c r="A18082" s="34" t="s">
        <v>36218</v>
      </c>
      <c r="B18082" s="35" t="s">
        <v>36219</v>
      </c>
    </row>
    <row r="18083" ht="15.0" customHeight="1">
      <c r="A18083" s="34" t="s">
        <v>36220</v>
      </c>
      <c r="B18083" s="35" t="s">
        <v>36221</v>
      </c>
    </row>
    <row r="18084" ht="15.0" customHeight="1">
      <c r="A18084" s="34" t="s">
        <v>36222</v>
      </c>
      <c r="B18084" s="35" t="s">
        <v>36223</v>
      </c>
    </row>
    <row r="18085" ht="15.0" customHeight="1">
      <c r="A18085" s="34" t="s">
        <v>36224</v>
      </c>
      <c r="B18085" s="35" t="s">
        <v>36225</v>
      </c>
    </row>
    <row r="18086" ht="15.0" customHeight="1">
      <c r="A18086" s="34" t="s">
        <v>36226</v>
      </c>
      <c r="B18086" s="35" t="s">
        <v>36227</v>
      </c>
    </row>
    <row r="18087" ht="15.0" customHeight="1">
      <c r="A18087" s="34" t="s">
        <v>36228</v>
      </c>
      <c r="B18087" s="35" t="s">
        <v>36229</v>
      </c>
    </row>
    <row r="18088" ht="15.0" customHeight="1">
      <c r="A18088" s="34" t="s">
        <v>36230</v>
      </c>
      <c r="B18088" s="35" t="s">
        <v>36231</v>
      </c>
    </row>
    <row r="18089" ht="15.0" customHeight="1">
      <c r="A18089" s="34" t="s">
        <v>36232</v>
      </c>
      <c r="B18089" s="35" t="s">
        <v>36233</v>
      </c>
    </row>
    <row r="18090" ht="15.0" customHeight="1">
      <c r="A18090" s="34" t="s">
        <v>36234</v>
      </c>
      <c r="B18090" s="35" t="s">
        <v>36235</v>
      </c>
    </row>
    <row r="18091" ht="15.0" customHeight="1">
      <c r="A18091" s="34" t="s">
        <v>36236</v>
      </c>
      <c r="B18091" s="35" t="s">
        <v>36237</v>
      </c>
    </row>
    <row r="18092" ht="15.0" customHeight="1">
      <c r="A18092" s="34" t="s">
        <v>36238</v>
      </c>
      <c r="B18092" s="35" t="s">
        <v>36239</v>
      </c>
    </row>
    <row r="18093" ht="15.0" customHeight="1">
      <c r="A18093" s="34" t="s">
        <v>36240</v>
      </c>
      <c r="B18093" s="35" t="s">
        <v>36241</v>
      </c>
    </row>
    <row r="18094" ht="15.0" customHeight="1">
      <c r="A18094" s="34" t="s">
        <v>36242</v>
      </c>
      <c r="B18094" s="35" t="s">
        <v>36243</v>
      </c>
    </row>
    <row r="18095" ht="15.0" customHeight="1">
      <c r="A18095" s="34" t="s">
        <v>36244</v>
      </c>
      <c r="B18095" s="35" t="s">
        <v>36245</v>
      </c>
    </row>
    <row r="18096" ht="15.0" customHeight="1">
      <c r="A18096" s="34" t="s">
        <v>36246</v>
      </c>
      <c r="B18096" s="35" t="s">
        <v>36247</v>
      </c>
    </row>
    <row r="18097" ht="15.0" customHeight="1">
      <c r="A18097" s="34" t="s">
        <v>36248</v>
      </c>
      <c r="B18097" s="35" t="s">
        <v>36249</v>
      </c>
    </row>
    <row r="18098" ht="15.0" customHeight="1">
      <c r="A18098" s="34" t="s">
        <v>36250</v>
      </c>
      <c r="B18098" s="35" t="s">
        <v>36251</v>
      </c>
    </row>
    <row r="18099" ht="15.0" customHeight="1">
      <c r="A18099" s="34" t="s">
        <v>36252</v>
      </c>
      <c r="B18099" s="35" t="s">
        <v>36253</v>
      </c>
    </row>
    <row r="18100" ht="15.0" customHeight="1">
      <c r="A18100" s="34" t="s">
        <v>36254</v>
      </c>
      <c r="B18100" s="35" t="s">
        <v>36255</v>
      </c>
    </row>
    <row r="18101" ht="15.0" customHeight="1">
      <c r="A18101" s="34" t="s">
        <v>36256</v>
      </c>
      <c r="B18101" s="35" t="s">
        <v>36257</v>
      </c>
    </row>
    <row r="18102" ht="15.0" customHeight="1">
      <c r="A18102" s="34" t="s">
        <v>36258</v>
      </c>
      <c r="B18102" s="35" t="s">
        <v>36259</v>
      </c>
    </row>
    <row r="18103" ht="15.0" customHeight="1">
      <c r="A18103" s="34" t="s">
        <v>36260</v>
      </c>
      <c r="B18103" s="35" t="s">
        <v>36261</v>
      </c>
    </row>
    <row r="18104" ht="15.0" customHeight="1">
      <c r="A18104" s="34" t="s">
        <v>36262</v>
      </c>
      <c r="B18104" s="35" t="s">
        <v>36263</v>
      </c>
    </row>
    <row r="18105" ht="15.0" customHeight="1">
      <c r="A18105" s="34" t="s">
        <v>36264</v>
      </c>
      <c r="B18105" s="35" t="s">
        <v>36265</v>
      </c>
    </row>
    <row r="18106" ht="15.0" customHeight="1">
      <c r="A18106" s="34" t="s">
        <v>36266</v>
      </c>
      <c r="B18106" s="35" t="s">
        <v>36267</v>
      </c>
    </row>
    <row r="18107" ht="15.0" customHeight="1">
      <c r="A18107" s="34" t="s">
        <v>36268</v>
      </c>
      <c r="B18107" s="35" t="s">
        <v>36269</v>
      </c>
    </row>
    <row r="18108" ht="15.0" customHeight="1">
      <c r="A18108" s="34" t="s">
        <v>36270</v>
      </c>
      <c r="B18108" s="35" t="s">
        <v>36271</v>
      </c>
    </row>
    <row r="18109" ht="15.0" customHeight="1">
      <c r="A18109" s="34" t="s">
        <v>36272</v>
      </c>
      <c r="B18109" s="35" t="s">
        <v>36273</v>
      </c>
    </row>
    <row r="18110" ht="15.0" customHeight="1">
      <c r="A18110" s="34" t="s">
        <v>36274</v>
      </c>
      <c r="B18110" s="35" t="s">
        <v>36275</v>
      </c>
    </row>
    <row r="18111" ht="15.0" customHeight="1">
      <c r="A18111" s="34" t="s">
        <v>36276</v>
      </c>
      <c r="B18111" s="35" t="s">
        <v>36277</v>
      </c>
    </row>
    <row r="18112" ht="15.0" customHeight="1">
      <c r="A18112" s="34" t="s">
        <v>36278</v>
      </c>
      <c r="B18112" s="35" t="s">
        <v>36279</v>
      </c>
    </row>
    <row r="18113" ht="15.0" customHeight="1">
      <c r="A18113" s="34" t="s">
        <v>36280</v>
      </c>
      <c r="B18113" s="35" t="s">
        <v>36281</v>
      </c>
    </row>
    <row r="18114" ht="15.0" customHeight="1">
      <c r="A18114" s="34" t="s">
        <v>36282</v>
      </c>
      <c r="B18114" s="35" t="s">
        <v>36283</v>
      </c>
    </row>
    <row r="18115" ht="15.0" customHeight="1">
      <c r="A18115" s="34" t="s">
        <v>36284</v>
      </c>
      <c r="B18115" s="35" t="s">
        <v>36285</v>
      </c>
    </row>
    <row r="18116" ht="15.0" customHeight="1">
      <c r="A18116" s="34" t="s">
        <v>36286</v>
      </c>
      <c r="B18116" s="35" t="s">
        <v>36287</v>
      </c>
    </row>
    <row r="18117" ht="15.0" customHeight="1">
      <c r="A18117" s="34" t="s">
        <v>36288</v>
      </c>
      <c r="B18117" s="35" t="s">
        <v>36289</v>
      </c>
    </row>
    <row r="18118" ht="15.0" customHeight="1">
      <c r="A18118" s="34" t="s">
        <v>36290</v>
      </c>
      <c r="B18118" s="35" t="s">
        <v>36291</v>
      </c>
    </row>
    <row r="18119" ht="15.0" customHeight="1">
      <c r="A18119" s="34" t="s">
        <v>36292</v>
      </c>
      <c r="B18119" s="35" t="s">
        <v>36293</v>
      </c>
    </row>
    <row r="18120" ht="15.0" customHeight="1">
      <c r="A18120" s="34" t="s">
        <v>36294</v>
      </c>
      <c r="B18120" s="35" t="s">
        <v>36295</v>
      </c>
    </row>
    <row r="18121" ht="15.0" customHeight="1">
      <c r="A18121" s="34" t="s">
        <v>36296</v>
      </c>
      <c r="B18121" s="35" t="s">
        <v>36297</v>
      </c>
    </row>
    <row r="18122" ht="15.0" customHeight="1">
      <c r="A18122" s="34" t="s">
        <v>36298</v>
      </c>
      <c r="B18122" s="35" t="s">
        <v>36299</v>
      </c>
    </row>
    <row r="18123" ht="15.0" customHeight="1">
      <c r="A18123" s="34" t="s">
        <v>36300</v>
      </c>
      <c r="B18123" s="35" t="s">
        <v>36301</v>
      </c>
    </row>
    <row r="18124" ht="15.0" customHeight="1">
      <c r="A18124" s="34" t="s">
        <v>36302</v>
      </c>
      <c r="B18124" s="35" t="s">
        <v>36303</v>
      </c>
    </row>
    <row r="18125" ht="15.0" customHeight="1">
      <c r="A18125" s="34" t="s">
        <v>36304</v>
      </c>
      <c r="B18125" s="35" t="s">
        <v>36305</v>
      </c>
    </row>
    <row r="18126" ht="15.0" customHeight="1">
      <c r="A18126" s="34" t="s">
        <v>36306</v>
      </c>
      <c r="B18126" s="35" t="s">
        <v>36307</v>
      </c>
    </row>
    <row r="18127" ht="15.0" customHeight="1">
      <c r="A18127" s="34" t="s">
        <v>36308</v>
      </c>
      <c r="B18127" s="35" t="s">
        <v>36309</v>
      </c>
    </row>
    <row r="18128" ht="15.0" customHeight="1">
      <c r="A18128" s="34" t="s">
        <v>36310</v>
      </c>
      <c r="B18128" s="35" t="s">
        <v>36311</v>
      </c>
    </row>
    <row r="18129" ht="15.0" customHeight="1">
      <c r="A18129" s="34" t="s">
        <v>36312</v>
      </c>
      <c r="B18129" s="35" t="s">
        <v>36313</v>
      </c>
    </row>
    <row r="18130" ht="15.0" customHeight="1">
      <c r="A18130" s="34" t="s">
        <v>36314</v>
      </c>
      <c r="B18130" s="35" t="s">
        <v>36315</v>
      </c>
    </row>
    <row r="18131" ht="15.0" customHeight="1">
      <c r="A18131" s="34" t="s">
        <v>36316</v>
      </c>
      <c r="B18131" s="35" t="s">
        <v>36317</v>
      </c>
    </row>
    <row r="18132" ht="15.0" customHeight="1">
      <c r="A18132" s="34" t="s">
        <v>36318</v>
      </c>
      <c r="B18132" s="35" t="s">
        <v>36319</v>
      </c>
    </row>
    <row r="18133" ht="15.0" customHeight="1">
      <c r="A18133" s="34" t="s">
        <v>36320</v>
      </c>
      <c r="B18133" s="35" t="s">
        <v>36321</v>
      </c>
    </row>
    <row r="18134" ht="15.0" customHeight="1">
      <c r="A18134" s="34" t="s">
        <v>36322</v>
      </c>
      <c r="B18134" s="35" t="s">
        <v>36323</v>
      </c>
    </row>
    <row r="18135" ht="15.0" customHeight="1">
      <c r="A18135" s="34" t="s">
        <v>36324</v>
      </c>
      <c r="B18135" s="35" t="s">
        <v>36325</v>
      </c>
    </row>
    <row r="18136" ht="15.0" customHeight="1">
      <c r="A18136" s="34" t="s">
        <v>36326</v>
      </c>
      <c r="B18136" s="35" t="s">
        <v>36327</v>
      </c>
    </row>
    <row r="18137" ht="15.0" customHeight="1">
      <c r="A18137" s="34" t="s">
        <v>36328</v>
      </c>
      <c r="B18137" s="35" t="s">
        <v>36329</v>
      </c>
    </row>
    <row r="18138" ht="15.0" customHeight="1">
      <c r="A18138" s="34" t="s">
        <v>36330</v>
      </c>
      <c r="B18138" s="35" t="s">
        <v>36331</v>
      </c>
    </row>
    <row r="18139" ht="15.0" customHeight="1">
      <c r="A18139" s="34" t="s">
        <v>36332</v>
      </c>
      <c r="B18139" s="35" t="s">
        <v>36333</v>
      </c>
    </row>
    <row r="18140" ht="15.0" customHeight="1">
      <c r="A18140" s="34" t="s">
        <v>36334</v>
      </c>
      <c r="B18140" s="35" t="s">
        <v>36335</v>
      </c>
    </row>
    <row r="18141" ht="15.0" customHeight="1">
      <c r="A18141" s="34" t="s">
        <v>36336</v>
      </c>
      <c r="B18141" s="35" t="s">
        <v>36337</v>
      </c>
    </row>
    <row r="18142" ht="15.0" customHeight="1">
      <c r="A18142" s="34" t="s">
        <v>36338</v>
      </c>
      <c r="B18142" s="35" t="s">
        <v>36339</v>
      </c>
    </row>
    <row r="18143" ht="15.0" customHeight="1">
      <c r="A18143" s="34" t="s">
        <v>36340</v>
      </c>
      <c r="B18143" s="35" t="s">
        <v>36341</v>
      </c>
    </row>
    <row r="18144" ht="15.0" customHeight="1">
      <c r="A18144" s="34" t="s">
        <v>36342</v>
      </c>
      <c r="B18144" s="35" t="s">
        <v>36343</v>
      </c>
    </row>
    <row r="18145" ht="15.0" customHeight="1">
      <c r="A18145" s="34" t="s">
        <v>36344</v>
      </c>
      <c r="B18145" s="35" t="s">
        <v>36345</v>
      </c>
    </row>
    <row r="18146" ht="15.0" customHeight="1">
      <c r="A18146" s="34" t="s">
        <v>36346</v>
      </c>
      <c r="B18146" s="35" t="s">
        <v>36347</v>
      </c>
    </row>
    <row r="18147" ht="15.0" customHeight="1">
      <c r="A18147" s="34" t="s">
        <v>36348</v>
      </c>
      <c r="B18147" s="35" t="s">
        <v>36349</v>
      </c>
    </row>
    <row r="18148" ht="15.0" customHeight="1">
      <c r="A18148" s="34" t="s">
        <v>36350</v>
      </c>
      <c r="B18148" s="35" t="s">
        <v>36351</v>
      </c>
    </row>
    <row r="18149" ht="15.0" customHeight="1">
      <c r="A18149" s="34" t="s">
        <v>36352</v>
      </c>
      <c r="B18149" s="35" t="s">
        <v>36353</v>
      </c>
    </row>
    <row r="18150" ht="15.0" customHeight="1">
      <c r="A18150" s="34" t="s">
        <v>36354</v>
      </c>
      <c r="B18150" s="35" t="s">
        <v>36355</v>
      </c>
    </row>
    <row r="18151" ht="15.0" customHeight="1">
      <c r="A18151" s="34" t="s">
        <v>36356</v>
      </c>
      <c r="B18151" s="35" t="s">
        <v>36357</v>
      </c>
    </row>
    <row r="18152" ht="15.0" customHeight="1">
      <c r="A18152" s="34" t="s">
        <v>36358</v>
      </c>
      <c r="B18152" s="35" t="s">
        <v>36359</v>
      </c>
    </row>
    <row r="18153" ht="15.0" customHeight="1">
      <c r="A18153" s="34" t="s">
        <v>36360</v>
      </c>
      <c r="B18153" s="35" t="s">
        <v>36361</v>
      </c>
    </row>
    <row r="18154" ht="15.0" customHeight="1">
      <c r="A18154" s="34" t="s">
        <v>36362</v>
      </c>
      <c r="B18154" s="35" t="s">
        <v>36363</v>
      </c>
    </row>
    <row r="18155" ht="15.0" customHeight="1">
      <c r="A18155" s="34" t="s">
        <v>36364</v>
      </c>
      <c r="B18155" s="35" t="s">
        <v>36365</v>
      </c>
    </row>
    <row r="18156" ht="15.0" customHeight="1">
      <c r="A18156" s="34" t="s">
        <v>36366</v>
      </c>
      <c r="B18156" s="35" t="s">
        <v>36367</v>
      </c>
    </row>
    <row r="18157" ht="15.0" customHeight="1">
      <c r="A18157" s="34" t="s">
        <v>36368</v>
      </c>
      <c r="B18157" s="35" t="s">
        <v>36369</v>
      </c>
    </row>
    <row r="18158" ht="15.0" customHeight="1">
      <c r="A18158" s="34" t="s">
        <v>36370</v>
      </c>
      <c r="B18158" s="35" t="s">
        <v>36371</v>
      </c>
    </row>
    <row r="18159" ht="15.0" customHeight="1">
      <c r="A18159" s="34" t="s">
        <v>36372</v>
      </c>
      <c r="B18159" s="35" t="s">
        <v>36373</v>
      </c>
    </row>
    <row r="18160" ht="15.0" customHeight="1">
      <c r="A18160" s="34" t="s">
        <v>36374</v>
      </c>
      <c r="B18160" s="35" t="s">
        <v>36375</v>
      </c>
    </row>
    <row r="18161" ht="15.0" customHeight="1">
      <c r="A18161" s="34" t="s">
        <v>36376</v>
      </c>
      <c r="B18161" s="35" t="s">
        <v>36377</v>
      </c>
    </row>
    <row r="18162" ht="15.0" customHeight="1">
      <c r="A18162" s="34" t="s">
        <v>36378</v>
      </c>
      <c r="B18162" s="35" t="s">
        <v>36379</v>
      </c>
    </row>
    <row r="18163" ht="15.0" customHeight="1">
      <c r="A18163" s="34" t="s">
        <v>36380</v>
      </c>
      <c r="B18163" s="35" t="s">
        <v>36381</v>
      </c>
    </row>
    <row r="18164" ht="15.0" customHeight="1">
      <c r="A18164" s="34" t="s">
        <v>36382</v>
      </c>
      <c r="B18164" s="35" t="s">
        <v>36383</v>
      </c>
    </row>
    <row r="18165" ht="15.0" customHeight="1">
      <c r="A18165" s="34" t="s">
        <v>36384</v>
      </c>
      <c r="B18165" s="35" t="s">
        <v>36385</v>
      </c>
    </row>
    <row r="18166" ht="15.0" customHeight="1">
      <c r="A18166" s="34" t="s">
        <v>36386</v>
      </c>
      <c r="B18166" s="35" t="s">
        <v>36387</v>
      </c>
    </row>
    <row r="18167" ht="15.0" customHeight="1">
      <c r="A18167" s="34" t="s">
        <v>36388</v>
      </c>
      <c r="B18167" s="35" t="s">
        <v>36389</v>
      </c>
    </row>
    <row r="18168" ht="15.0" customHeight="1">
      <c r="A18168" s="34" t="s">
        <v>36390</v>
      </c>
      <c r="B18168" s="35" t="s">
        <v>36391</v>
      </c>
    </row>
    <row r="18169" ht="15.0" customHeight="1">
      <c r="A18169" s="34" t="s">
        <v>36392</v>
      </c>
      <c r="B18169" s="35" t="s">
        <v>36393</v>
      </c>
    </row>
    <row r="18170" ht="15.0" customHeight="1">
      <c r="A18170" s="34" t="s">
        <v>36394</v>
      </c>
      <c r="B18170" s="35" t="s">
        <v>36395</v>
      </c>
    </row>
    <row r="18171" ht="15.0" customHeight="1">
      <c r="A18171" s="34" t="s">
        <v>36396</v>
      </c>
      <c r="B18171" s="35" t="s">
        <v>36397</v>
      </c>
    </row>
    <row r="18172" ht="15.0" customHeight="1">
      <c r="A18172" s="34" t="s">
        <v>36398</v>
      </c>
      <c r="B18172" s="35" t="s">
        <v>36399</v>
      </c>
    </row>
    <row r="18173" ht="15.0" customHeight="1">
      <c r="A18173" s="34" t="s">
        <v>36400</v>
      </c>
      <c r="B18173" s="35" t="s">
        <v>36401</v>
      </c>
    </row>
    <row r="18174" ht="15.0" customHeight="1">
      <c r="A18174" s="34" t="s">
        <v>36402</v>
      </c>
      <c r="B18174" s="35" t="s">
        <v>36403</v>
      </c>
    </row>
    <row r="18175" ht="15.0" customHeight="1">
      <c r="A18175" s="34" t="s">
        <v>36404</v>
      </c>
      <c r="B18175" s="35" t="s">
        <v>36405</v>
      </c>
    </row>
    <row r="18176" ht="15.0" customHeight="1">
      <c r="A18176" s="34" t="s">
        <v>36406</v>
      </c>
      <c r="B18176" s="35" t="s">
        <v>36407</v>
      </c>
    </row>
    <row r="18177" ht="15.0" customHeight="1">
      <c r="A18177" s="34" t="s">
        <v>36408</v>
      </c>
      <c r="B18177" s="35" t="s">
        <v>36409</v>
      </c>
    </row>
    <row r="18178" ht="15.0" customHeight="1">
      <c r="A18178" s="34" t="s">
        <v>36410</v>
      </c>
      <c r="B18178" s="35" t="s">
        <v>36411</v>
      </c>
    </row>
    <row r="18179" ht="15.0" customHeight="1">
      <c r="A18179" s="34" t="s">
        <v>36412</v>
      </c>
      <c r="B18179" s="35" t="s">
        <v>36413</v>
      </c>
    </row>
    <row r="18180" ht="15.0" customHeight="1">
      <c r="A18180" s="34" t="s">
        <v>36414</v>
      </c>
      <c r="B18180" s="35" t="s">
        <v>36415</v>
      </c>
    </row>
    <row r="18181" ht="15.0" customHeight="1">
      <c r="A18181" s="34" t="s">
        <v>36416</v>
      </c>
      <c r="B18181" s="35" t="s">
        <v>36417</v>
      </c>
    </row>
    <row r="18182" ht="15.0" customHeight="1">
      <c r="A18182" s="34" t="s">
        <v>36418</v>
      </c>
      <c r="B18182" s="35" t="s">
        <v>36419</v>
      </c>
    </row>
    <row r="18183" ht="15.0" customHeight="1">
      <c r="A18183" s="34" t="s">
        <v>36420</v>
      </c>
      <c r="B18183" s="35" t="s">
        <v>36421</v>
      </c>
    </row>
    <row r="18184" ht="15.0" customHeight="1">
      <c r="A18184" s="34" t="s">
        <v>36422</v>
      </c>
      <c r="B18184" s="35" t="s">
        <v>36423</v>
      </c>
    </row>
    <row r="18185" ht="15.0" customHeight="1">
      <c r="A18185" s="34" t="s">
        <v>36424</v>
      </c>
      <c r="B18185" s="35" t="s">
        <v>36425</v>
      </c>
    </row>
    <row r="18186" ht="15.0" customHeight="1">
      <c r="A18186" s="34" t="s">
        <v>36426</v>
      </c>
      <c r="B18186" s="35" t="s">
        <v>36427</v>
      </c>
    </row>
    <row r="18187" ht="15.0" customHeight="1">
      <c r="A18187" s="34" t="s">
        <v>36428</v>
      </c>
      <c r="B18187" s="35" t="s">
        <v>36429</v>
      </c>
    </row>
    <row r="18188" ht="15.0" customHeight="1">
      <c r="A18188" s="34" t="s">
        <v>36430</v>
      </c>
      <c r="B18188" s="35" t="s">
        <v>36431</v>
      </c>
    </row>
    <row r="18189" ht="15.0" customHeight="1">
      <c r="A18189" s="34" t="s">
        <v>36432</v>
      </c>
      <c r="B18189" s="35" t="s">
        <v>36433</v>
      </c>
    </row>
    <row r="18190" ht="15.0" customHeight="1">
      <c r="A18190" s="34" t="s">
        <v>36434</v>
      </c>
      <c r="B18190" s="35" t="s">
        <v>36435</v>
      </c>
    </row>
    <row r="18191" ht="15.0" customHeight="1">
      <c r="A18191" s="34" t="s">
        <v>36436</v>
      </c>
      <c r="B18191" s="35" t="s">
        <v>36437</v>
      </c>
    </row>
    <row r="18192" ht="15.0" customHeight="1">
      <c r="A18192" s="34" t="s">
        <v>36438</v>
      </c>
      <c r="B18192" s="35" t="s">
        <v>36439</v>
      </c>
    </row>
    <row r="18193" ht="15.0" customHeight="1">
      <c r="A18193" s="34" t="s">
        <v>36440</v>
      </c>
      <c r="B18193" s="35" t="s">
        <v>36441</v>
      </c>
    </row>
    <row r="18194" ht="15.0" customHeight="1">
      <c r="A18194" s="34" t="s">
        <v>36442</v>
      </c>
      <c r="B18194" s="35" t="s">
        <v>36443</v>
      </c>
    </row>
    <row r="18195" ht="15.0" customHeight="1">
      <c r="A18195" s="34" t="s">
        <v>36444</v>
      </c>
      <c r="B18195" s="35" t="s">
        <v>36445</v>
      </c>
    </row>
    <row r="18196" ht="15.0" customHeight="1">
      <c r="A18196" s="34" t="s">
        <v>36446</v>
      </c>
      <c r="B18196" s="35" t="s">
        <v>36447</v>
      </c>
    </row>
    <row r="18197" ht="15.0" customHeight="1">
      <c r="A18197" s="34" t="s">
        <v>36448</v>
      </c>
      <c r="B18197" s="35" t="s">
        <v>36449</v>
      </c>
    </row>
    <row r="18198" ht="15.0" customHeight="1">
      <c r="A18198" s="34" t="s">
        <v>36450</v>
      </c>
      <c r="B18198" s="35" t="s">
        <v>36451</v>
      </c>
    </row>
    <row r="18199" ht="15.0" customHeight="1">
      <c r="A18199" s="34" t="s">
        <v>36452</v>
      </c>
      <c r="B18199" s="35" t="s">
        <v>36453</v>
      </c>
    </row>
    <row r="18200" ht="15.0" customHeight="1">
      <c r="A18200" s="34" t="s">
        <v>36454</v>
      </c>
      <c r="B18200" s="35" t="s">
        <v>36455</v>
      </c>
    </row>
    <row r="18201" ht="15.0" customHeight="1">
      <c r="A18201" s="34" t="s">
        <v>36456</v>
      </c>
      <c r="B18201" s="35" t="s">
        <v>36457</v>
      </c>
    </row>
    <row r="18202" ht="15.0" customHeight="1">
      <c r="A18202" s="34" t="s">
        <v>36458</v>
      </c>
      <c r="B18202" s="35" t="s">
        <v>36459</v>
      </c>
    </row>
    <row r="18203" ht="15.0" customHeight="1">
      <c r="A18203" s="34" t="s">
        <v>36460</v>
      </c>
      <c r="B18203" s="35" t="s">
        <v>36461</v>
      </c>
    </row>
    <row r="18204" ht="15.0" customHeight="1">
      <c r="A18204" s="34" t="s">
        <v>36462</v>
      </c>
      <c r="B18204" s="35" t="s">
        <v>36463</v>
      </c>
    </row>
    <row r="18205" ht="15.0" customHeight="1">
      <c r="A18205" s="34" t="s">
        <v>36464</v>
      </c>
      <c r="B18205" s="35" t="s">
        <v>36465</v>
      </c>
    </row>
    <row r="18206" ht="15.0" customHeight="1">
      <c r="A18206" s="34" t="s">
        <v>36466</v>
      </c>
      <c r="B18206" s="35" t="s">
        <v>36467</v>
      </c>
    </row>
    <row r="18207" ht="15.0" customHeight="1">
      <c r="A18207" s="34" t="s">
        <v>36468</v>
      </c>
      <c r="B18207" s="35" t="s">
        <v>36469</v>
      </c>
    </row>
    <row r="18208" ht="15.0" customHeight="1">
      <c r="A18208" s="34" t="s">
        <v>36470</v>
      </c>
      <c r="B18208" s="35" t="s">
        <v>36471</v>
      </c>
    </row>
    <row r="18209" ht="15.0" customHeight="1">
      <c r="A18209" s="34" t="s">
        <v>36472</v>
      </c>
      <c r="B18209" s="35" t="s">
        <v>36473</v>
      </c>
    </row>
    <row r="18210" ht="15.0" customHeight="1">
      <c r="A18210" s="34" t="s">
        <v>36474</v>
      </c>
      <c r="B18210" s="35" t="s">
        <v>36475</v>
      </c>
    </row>
    <row r="18211" ht="15.0" customHeight="1">
      <c r="A18211" s="34" t="s">
        <v>36476</v>
      </c>
      <c r="B18211" s="35" t="s">
        <v>36477</v>
      </c>
    </row>
    <row r="18212" ht="15.0" customHeight="1">
      <c r="A18212" s="34" t="s">
        <v>36478</v>
      </c>
      <c r="B18212" s="35" t="s">
        <v>36479</v>
      </c>
    </row>
    <row r="18213" ht="15.0" customHeight="1">
      <c r="A18213" s="34" t="s">
        <v>36480</v>
      </c>
      <c r="B18213" s="35" t="s">
        <v>36481</v>
      </c>
    </row>
    <row r="18214" ht="15.0" customHeight="1">
      <c r="A18214" s="34" t="s">
        <v>36482</v>
      </c>
      <c r="B18214" s="35" t="s">
        <v>36483</v>
      </c>
    </row>
    <row r="18215" ht="15.0" customHeight="1">
      <c r="A18215" s="34" t="s">
        <v>36484</v>
      </c>
      <c r="B18215" s="35" t="s">
        <v>36485</v>
      </c>
    </row>
    <row r="18216" ht="15.0" customHeight="1">
      <c r="A18216" s="34" t="s">
        <v>36486</v>
      </c>
      <c r="B18216" s="35" t="s">
        <v>36487</v>
      </c>
    </row>
    <row r="18217" ht="15.0" customHeight="1">
      <c r="A18217" s="34" t="s">
        <v>36488</v>
      </c>
      <c r="B18217" s="35" t="s">
        <v>36489</v>
      </c>
    </row>
    <row r="18218" ht="15.0" customHeight="1">
      <c r="A18218" s="34" t="s">
        <v>36490</v>
      </c>
      <c r="B18218" s="35" t="s">
        <v>36491</v>
      </c>
    </row>
    <row r="18219" ht="15.0" customHeight="1">
      <c r="A18219" s="34" t="s">
        <v>36492</v>
      </c>
      <c r="B18219" s="35" t="s">
        <v>36493</v>
      </c>
    </row>
    <row r="18220" ht="15.0" customHeight="1">
      <c r="A18220" s="34" t="s">
        <v>36494</v>
      </c>
      <c r="B18220" s="35" t="s">
        <v>36495</v>
      </c>
    </row>
    <row r="18221" ht="15.0" customHeight="1">
      <c r="A18221" s="34" t="s">
        <v>36496</v>
      </c>
      <c r="B18221" s="35" t="s">
        <v>36497</v>
      </c>
    </row>
    <row r="18222" ht="15.0" customHeight="1">
      <c r="A18222" s="34" t="s">
        <v>36498</v>
      </c>
      <c r="B18222" s="35" t="s">
        <v>36499</v>
      </c>
    </row>
    <row r="18223" ht="15.0" customHeight="1">
      <c r="A18223" s="34" t="s">
        <v>36500</v>
      </c>
      <c r="B18223" s="35" t="s">
        <v>36501</v>
      </c>
    </row>
    <row r="18224" ht="15.0" customHeight="1">
      <c r="A18224" s="34" t="s">
        <v>36502</v>
      </c>
      <c r="B18224" s="35" t="s">
        <v>36503</v>
      </c>
    </row>
    <row r="18225" ht="15.0" customHeight="1">
      <c r="A18225" s="34" t="s">
        <v>36504</v>
      </c>
      <c r="B18225" s="35" t="s">
        <v>36505</v>
      </c>
    </row>
    <row r="18226" ht="15.0" customHeight="1">
      <c r="A18226" s="34" t="s">
        <v>36506</v>
      </c>
      <c r="B18226" s="35" t="s">
        <v>36507</v>
      </c>
    </row>
    <row r="18227" ht="15.0" customHeight="1">
      <c r="A18227" s="34" t="s">
        <v>36508</v>
      </c>
      <c r="B18227" s="35" t="s">
        <v>36509</v>
      </c>
    </row>
    <row r="18228" ht="15.0" customHeight="1">
      <c r="A18228" s="34" t="s">
        <v>36510</v>
      </c>
      <c r="B18228" s="35" t="s">
        <v>36511</v>
      </c>
    </row>
    <row r="18229" ht="15.0" customHeight="1">
      <c r="A18229" s="34" t="s">
        <v>36512</v>
      </c>
      <c r="B18229" s="35" t="s">
        <v>36513</v>
      </c>
    </row>
    <row r="18230" ht="15.0" customHeight="1">
      <c r="A18230" s="34" t="s">
        <v>36514</v>
      </c>
      <c r="B18230" s="35" t="s">
        <v>36515</v>
      </c>
    </row>
    <row r="18231" ht="15.0" customHeight="1">
      <c r="A18231" s="34" t="s">
        <v>36516</v>
      </c>
      <c r="B18231" s="35" t="s">
        <v>36517</v>
      </c>
    </row>
    <row r="18232" ht="15.0" customHeight="1">
      <c r="A18232" s="34" t="s">
        <v>36518</v>
      </c>
      <c r="B18232" s="35" t="s">
        <v>36519</v>
      </c>
    </row>
    <row r="18233" ht="15.0" customHeight="1">
      <c r="A18233" s="34" t="s">
        <v>36520</v>
      </c>
      <c r="B18233" s="35" t="s">
        <v>36521</v>
      </c>
    </row>
    <row r="18234" ht="15.0" customHeight="1">
      <c r="A18234" s="34" t="s">
        <v>36522</v>
      </c>
      <c r="B18234" s="35" t="s">
        <v>36523</v>
      </c>
    </row>
    <row r="18235" ht="15.0" customHeight="1">
      <c r="A18235" s="34" t="s">
        <v>36524</v>
      </c>
      <c r="B18235" s="35" t="s">
        <v>36525</v>
      </c>
    </row>
    <row r="18236" ht="15.0" customHeight="1">
      <c r="A18236" s="34" t="s">
        <v>36526</v>
      </c>
      <c r="B18236" s="35" t="s">
        <v>36527</v>
      </c>
    </row>
    <row r="18237" ht="15.0" customHeight="1">
      <c r="A18237" s="34" t="s">
        <v>36528</v>
      </c>
      <c r="B18237" s="35" t="s">
        <v>36529</v>
      </c>
    </row>
    <row r="18238" ht="15.0" customHeight="1">
      <c r="A18238" s="34" t="s">
        <v>36530</v>
      </c>
      <c r="B18238" s="35" t="s">
        <v>36531</v>
      </c>
    </row>
    <row r="18239" ht="15.0" customHeight="1">
      <c r="A18239" s="34" t="s">
        <v>36532</v>
      </c>
      <c r="B18239" s="35" t="s">
        <v>36533</v>
      </c>
    </row>
    <row r="18240" ht="15.0" customHeight="1">
      <c r="A18240" s="34" t="s">
        <v>36534</v>
      </c>
      <c r="B18240" s="35" t="s">
        <v>36535</v>
      </c>
    </row>
    <row r="18241" ht="15.0" customHeight="1">
      <c r="A18241" s="34" t="s">
        <v>36536</v>
      </c>
      <c r="B18241" s="35" t="s">
        <v>36537</v>
      </c>
    </row>
    <row r="18242" ht="15.0" customHeight="1">
      <c r="A18242" s="34" t="s">
        <v>36538</v>
      </c>
      <c r="B18242" s="35" t="s">
        <v>36539</v>
      </c>
    </row>
    <row r="18243" ht="15.0" customHeight="1">
      <c r="A18243" s="34" t="s">
        <v>36540</v>
      </c>
      <c r="B18243" s="35" t="s">
        <v>36541</v>
      </c>
    </row>
    <row r="18244" ht="15.0" customHeight="1">
      <c r="A18244" s="34" t="s">
        <v>36542</v>
      </c>
      <c r="B18244" s="35" t="s">
        <v>36543</v>
      </c>
    </row>
    <row r="18245" ht="15.0" customHeight="1">
      <c r="A18245" s="34" t="s">
        <v>36544</v>
      </c>
      <c r="B18245" s="35" t="s">
        <v>36545</v>
      </c>
    </row>
    <row r="18246" ht="15.0" customHeight="1">
      <c r="A18246" s="34" t="s">
        <v>36546</v>
      </c>
      <c r="B18246" s="35" t="s">
        <v>36547</v>
      </c>
    </row>
    <row r="18247" ht="15.0" customHeight="1">
      <c r="A18247" s="34" t="s">
        <v>36548</v>
      </c>
      <c r="B18247" s="35" t="s">
        <v>36549</v>
      </c>
    </row>
    <row r="18248" ht="15.0" customHeight="1">
      <c r="A18248" s="34" t="s">
        <v>36550</v>
      </c>
      <c r="B18248" s="35" t="s">
        <v>36551</v>
      </c>
    </row>
    <row r="18249" ht="15.0" customHeight="1">
      <c r="A18249" s="34" t="s">
        <v>36552</v>
      </c>
      <c r="B18249" s="35" t="s">
        <v>36553</v>
      </c>
    </row>
    <row r="18250" ht="15.0" customHeight="1">
      <c r="A18250" s="34" t="s">
        <v>36554</v>
      </c>
      <c r="B18250" s="35" t="s">
        <v>36555</v>
      </c>
    </row>
    <row r="18251" ht="15.0" customHeight="1">
      <c r="A18251" s="34" t="s">
        <v>36556</v>
      </c>
      <c r="B18251" s="35" t="s">
        <v>36557</v>
      </c>
    </row>
    <row r="18252" ht="15.0" customHeight="1">
      <c r="A18252" s="34" t="s">
        <v>36558</v>
      </c>
      <c r="B18252" s="35" t="s">
        <v>36559</v>
      </c>
    </row>
    <row r="18253" ht="15.0" customHeight="1">
      <c r="A18253" s="34" t="s">
        <v>36560</v>
      </c>
      <c r="B18253" s="35" t="s">
        <v>36561</v>
      </c>
    </row>
    <row r="18254" ht="15.0" customHeight="1">
      <c r="A18254" s="34" t="s">
        <v>36562</v>
      </c>
      <c r="B18254" s="35" t="s">
        <v>36563</v>
      </c>
    </row>
    <row r="18255" ht="15.0" customHeight="1">
      <c r="A18255" s="34" t="s">
        <v>36564</v>
      </c>
      <c r="B18255" s="35" t="s">
        <v>36565</v>
      </c>
    </row>
    <row r="18256" ht="15.0" customHeight="1">
      <c r="A18256" s="34" t="s">
        <v>36566</v>
      </c>
      <c r="B18256" s="35" t="s">
        <v>36567</v>
      </c>
    </row>
    <row r="18257" ht="15.0" customHeight="1">
      <c r="A18257" s="34" t="s">
        <v>36568</v>
      </c>
      <c r="B18257" s="35" t="s">
        <v>36569</v>
      </c>
    </row>
    <row r="18258" ht="15.0" customHeight="1">
      <c r="A18258" s="34" t="s">
        <v>36570</v>
      </c>
      <c r="B18258" s="35" t="s">
        <v>36571</v>
      </c>
    </row>
    <row r="18259" ht="15.0" customHeight="1">
      <c r="A18259" s="34" t="s">
        <v>36572</v>
      </c>
      <c r="B18259" s="35" t="s">
        <v>36573</v>
      </c>
    </row>
    <row r="18260" ht="15.0" customHeight="1">
      <c r="A18260" s="34" t="s">
        <v>36574</v>
      </c>
      <c r="B18260" s="35" t="s">
        <v>36575</v>
      </c>
    </row>
    <row r="18261" ht="15.0" customHeight="1">
      <c r="A18261" s="34" t="s">
        <v>36576</v>
      </c>
      <c r="B18261" s="35" t="s">
        <v>36577</v>
      </c>
    </row>
    <row r="18262" ht="15.0" customHeight="1">
      <c r="A18262" s="34" t="s">
        <v>36578</v>
      </c>
      <c r="B18262" s="35" t="s">
        <v>36579</v>
      </c>
    </row>
    <row r="18263" ht="15.0" customHeight="1">
      <c r="A18263" s="34" t="s">
        <v>36580</v>
      </c>
      <c r="B18263" s="35" t="s">
        <v>36581</v>
      </c>
    </row>
    <row r="18264" ht="15.0" customHeight="1">
      <c r="A18264" s="34" t="s">
        <v>36582</v>
      </c>
      <c r="B18264" s="35" t="s">
        <v>36583</v>
      </c>
    </row>
    <row r="18265" ht="15.0" customHeight="1">
      <c r="A18265" s="34" t="s">
        <v>36584</v>
      </c>
      <c r="B18265" s="35" t="s">
        <v>36585</v>
      </c>
    </row>
    <row r="18266" ht="15.0" customHeight="1">
      <c r="A18266" s="34" t="s">
        <v>36586</v>
      </c>
      <c r="B18266" s="35" t="s">
        <v>36587</v>
      </c>
    </row>
    <row r="18267" ht="15.0" customHeight="1">
      <c r="A18267" s="34" t="s">
        <v>36588</v>
      </c>
      <c r="B18267" s="35" t="s">
        <v>36589</v>
      </c>
    </row>
    <row r="18268" ht="15.0" customHeight="1">
      <c r="A18268" s="34" t="s">
        <v>36590</v>
      </c>
      <c r="B18268" s="35" t="s">
        <v>36591</v>
      </c>
    </row>
    <row r="18269" ht="15.0" customHeight="1">
      <c r="A18269" s="34" t="s">
        <v>36592</v>
      </c>
      <c r="B18269" s="35" t="s">
        <v>36593</v>
      </c>
    </row>
    <row r="18270" ht="15.0" customHeight="1">
      <c r="A18270" s="34" t="s">
        <v>36594</v>
      </c>
      <c r="B18270" s="35" t="s">
        <v>36595</v>
      </c>
    </row>
    <row r="18271" ht="15.0" customHeight="1">
      <c r="A18271" s="34" t="s">
        <v>36596</v>
      </c>
      <c r="B18271" s="35" t="s">
        <v>36597</v>
      </c>
    </row>
    <row r="18272" ht="15.0" customHeight="1">
      <c r="A18272" s="34" t="s">
        <v>36598</v>
      </c>
      <c r="B18272" s="35" t="s">
        <v>36599</v>
      </c>
    </row>
    <row r="18273" ht="15.0" customHeight="1">
      <c r="A18273" s="34" t="s">
        <v>36600</v>
      </c>
      <c r="B18273" s="35" t="s">
        <v>36601</v>
      </c>
    </row>
    <row r="18274" ht="15.0" customHeight="1">
      <c r="A18274" s="34" t="s">
        <v>36602</v>
      </c>
      <c r="B18274" s="35" t="s">
        <v>36603</v>
      </c>
    </row>
    <row r="18275" ht="15.0" customHeight="1">
      <c r="A18275" s="34" t="s">
        <v>36604</v>
      </c>
      <c r="B18275" s="35" t="s">
        <v>36605</v>
      </c>
    </row>
    <row r="18276" ht="15.0" customHeight="1">
      <c r="A18276" s="34" t="s">
        <v>36606</v>
      </c>
      <c r="B18276" s="35" t="s">
        <v>36607</v>
      </c>
    </row>
    <row r="18277" ht="15.0" customHeight="1">
      <c r="A18277" s="34" t="s">
        <v>36608</v>
      </c>
      <c r="B18277" s="35" t="s">
        <v>36609</v>
      </c>
    </row>
    <row r="18278" ht="15.0" customHeight="1">
      <c r="A18278" s="34" t="s">
        <v>36610</v>
      </c>
      <c r="B18278" s="35" t="s">
        <v>36611</v>
      </c>
    </row>
    <row r="18279" ht="15.0" customHeight="1">
      <c r="A18279" s="34" t="s">
        <v>36612</v>
      </c>
      <c r="B18279" s="35" t="s">
        <v>36613</v>
      </c>
    </row>
    <row r="18280" ht="15.0" customHeight="1">
      <c r="A18280" s="34" t="s">
        <v>36614</v>
      </c>
      <c r="B18280" s="35" t="s">
        <v>36615</v>
      </c>
    </row>
    <row r="18281" ht="15.0" customHeight="1">
      <c r="A18281" s="34" t="s">
        <v>36616</v>
      </c>
      <c r="B18281" s="35" t="s">
        <v>36617</v>
      </c>
    </row>
    <row r="18282" ht="15.0" customHeight="1">
      <c r="A18282" s="34" t="s">
        <v>36618</v>
      </c>
      <c r="B18282" s="35" t="s">
        <v>36619</v>
      </c>
    </row>
    <row r="18283" ht="15.0" customHeight="1">
      <c r="A18283" s="34" t="s">
        <v>36620</v>
      </c>
      <c r="B18283" s="35" t="s">
        <v>36621</v>
      </c>
    </row>
    <row r="18284" ht="15.0" customHeight="1">
      <c r="A18284" s="34" t="s">
        <v>36622</v>
      </c>
      <c r="B18284" s="35" t="s">
        <v>36623</v>
      </c>
    </row>
    <row r="18285" ht="15.0" customHeight="1">
      <c r="A18285" s="34" t="s">
        <v>36624</v>
      </c>
      <c r="B18285" s="35" t="s">
        <v>36625</v>
      </c>
    </row>
    <row r="18286" ht="15.0" customHeight="1">
      <c r="A18286" s="34" t="s">
        <v>36626</v>
      </c>
      <c r="B18286" s="35" t="s">
        <v>36627</v>
      </c>
    </row>
    <row r="18287" ht="15.0" customHeight="1">
      <c r="A18287" s="34" t="s">
        <v>36628</v>
      </c>
      <c r="B18287" s="35" t="s">
        <v>36629</v>
      </c>
    </row>
    <row r="18288" ht="15.0" customHeight="1">
      <c r="A18288" s="34" t="s">
        <v>36630</v>
      </c>
      <c r="B18288" s="35" t="s">
        <v>36631</v>
      </c>
    </row>
    <row r="18289" ht="15.0" customHeight="1">
      <c r="A18289" s="34" t="s">
        <v>36632</v>
      </c>
      <c r="B18289" s="35" t="s">
        <v>36633</v>
      </c>
    </row>
    <row r="18290" ht="15.0" customHeight="1">
      <c r="A18290" s="34" t="s">
        <v>36634</v>
      </c>
      <c r="B18290" s="35" t="s">
        <v>36635</v>
      </c>
    </row>
    <row r="18291" ht="15.0" customHeight="1">
      <c r="A18291" s="34" t="s">
        <v>36636</v>
      </c>
      <c r="B18291" s="35" t="s">
        <v>36637</v>
      </c>
    </row>
    <row r="18292" ht="15.0" customHeight="1">
      <c r="A18292" s="34" t="s">
        <v>36638</v>
      </c>
      <c r="B18292" s="35" t="s">
        <v>36639</v>
      </c>
    </row>
    <row r="18293" ht="15.0" customHeight="1">
      <c r="A18293" s="34" t="s">
        <v>36640</v>
      </c>
      <c r="B18293" s="35" t="s">
        <v>36641</v>
      </c>
    </row>
    <row r="18294" ht="15.0" customHeight="1">
      <c r="A18294" s="34" t="s">
        <v>36642</v>
      </c>
      <c r="B18294" s="35" t="s">
        <v>36643</v>
      </c>
    </row>
    <row r="18295" ht="15.0" customHeight="1">
      <c r="A18295" s="34" t="s">
        <v>36644</v>
      </c>
      <c r="B18295" s="35" t="s">
        <v>36645</v>
      </c>
    </row>
    <row r="18296" ht="15.0" customHeight="1">
      <c r="A18296" s="34" t="s">
        <v>36646</v>
      </c>
      <c r="B18296" s="35" t="s">
        <v>36647</v>
      </c>
    </row>
    <row r="18297" ht="15.0" customHeight="1">
      <c r="A18297" s="34" t="s">
        <v>36648</v>
      </c>
      <c r="B18297" s="35" t="s">
        <v>36649</v>
      </c>
    </row>
    <row r="18298" ht="15.0" customHeight="1">
      <c r="A18298" s="34" t="s">
        <v>36650</v>
      </c>
      <c r="B18298" s="35" t="s">
        <v>36651</v>
      </c>
    </row>
    <row r="18299" ht="15.0" customHeight="1">
      <c r="A18299" s="34" t="s">
        <v>36652</v>
      </c>
      <c r="B18299" s="35" t="s">
        <v>36653</v>
      </c>
    </row>
    <row r="18300" ht="15.0" customHeight="1">
      <c r="A18300" s="34" t="s">
        <v>36654</v>
      </c>
      <c r="B18300" s="35" t="s">
        <v>36655</v>
      </c>
    </row>
    <row r="18301" ht="15.0" customHeight="1">
      <c r="A18301" s="34" t="s">
        <v>36656</v>
      </c>
      <c r="B18301" s="35" t="s">
        <v>36657</v>
      </c>
    </row>
    <row r="18302" ht="15.0" customHeight="1">
      <c r="A18302" s="34" t="s">
        <v>36658</v>
      </c>
      <c r="B18302" s="35" t="s">
        <v>36659</v>
      </c>
    </row>
    <row r="18303" ht="15.0" customHeight="1">
      <c r="A18303" s="34" t="s">
        <v>36660</v>
      </c>
      <c r="B18303" s="35" t="s">
        <v>36661</v>
      </c>
    </row>
    <row r="18304" ht="15.0" customHeight="1">
      <c r="A18304" s="34" t="s">
        <v>36662</v>
      </c>
      <c r="B18304" s="35" t="s">
        <v>36663</v>
      </c>
    </row>
    <row r="18305" ht="15.0" customHeight="1">
      <c r="A18305" s="34" t="s">
        <v>36664</v>
      </c>
      <c r="B18305" s="35" t="s">
        <v>36665</v>
      </c>
    </row>
    <row r="18306" ht="15.0" customHeight="1">
      <c r="A18306" s="34" t="s">
        <v>36666</v>
      </c>
      <c r="B18306" s="35" t="s">
        <v>36667</v>
      </c>
    </row>
    <row r="18307" ht="15.0" customHeight="1">
      <c r="A18307" s="34" t="s">
        <v>36668</v>
      </c>
      <c r="B18307" s="35" t="s">
        <v>36669</v>
      </c>
    </row>
    <row r="18308" ht="15.0" customHeight="1">
      <c r="A18308" s="34" t="s">
        <v>36670</v>
      </c>
      <c r="B18308" s="35" t="s">
        <v>36671</v>
      </c>
    </row>
    <row r="18309" ht="15.0" customHeight="1">
      <c r="A18309" s="34" t="s">
        <v>36672</v>
      </c>
      <c r="B18309" s="35" t="s">
        <v>36673</v>
      </c>
    </row>
    <row r="18310" ht="15.0" customHeight="1">
      <c r="A18310" s="34" t="s">
        <v>36674</v>
      </c>
      <c r="B18310" s="35" t="s">
        <v>36675</v>
      </c>
    </row>
    <row r="18311" ht="15.0" customHeight="1">
      <c r="A18311" s="34" t="s">
        <v>36676</v>
      </c>
      <c r="B18311" s="35" t="s">
        <v>36677</v>
      </c>
    </row>
    <row r="18312" ht="15.0" customHeight="1">
      <c r="A18312" s="34" t="s">
        <v>36678</v>
      </c>
      <c r="B18312" s="35" t="s">
        <v>36679</v>
      </c>
    </row>
    <row r="18313" ht="15.0" customHeight="1">
      <c r="A18313" s="34" t="s">
        <v>36680</v>
      </c>
      <c r="B18313" s="35" t="s">
        <v>36681</v>
      </c>
    </row>
    <row r="18314" ht="15.0" customHeight="1">
      <c r="A18314" s="34" t="s">
        <v>36682</v>
      </c>
      <c r="B18314" s="35" t="s">
        <v>36683</v>
      </c>
    </row>
    <row r="18315" ht="15.0" customHeight="1">
      <c r="A18315" s="34" t="s">
        <v>36684</v>
      </c>
      <c r="B18315" s="35" t="s">
        <v>36685</v>
      </c>
    </row>
    <row r="18316" ht="15.0" customHeight="1">
      <c r="A18316" s="34" t="s">
        <v>36686</v>
      </c>
      <c r="B18316" s="35" t="s">
        <v>36687</v>
      </c>
    </row>
    <row r="18317" ht="15.0" customHeight="1">
      <c r="A18317" s="34" t="s">
        <v>36688</v>
      </c>
      <c r="B18317" s="35" t="s">
        <v>36689</v>
      </c>
    </row>
    <row r="18318" ht="15.0" customHeight="1">
      <c r="A18318" s="34" t="s">
        <v>36690</v>
      </c>
      <c r="B18318" s="35" t="s">
        <v>36691</v>
      </c>
    </row>
    <row r="18319" ht="15.0" customHeight="1">
      <c r="A18319" s="34" t="s">
        <v>36692</v>
      </c>
      <c r="B18319" s="35" t="s">
        <v>36693</v>
      </c>
    </row>
    <row r="18320" ht="15.0" customHeight="1">
      <c r="A18320" s="34" t="s">
        <v>36694</v>
      </c>
      <c r="B18320" s="35" t="s">
        <v>36695</v>
      </c>
    </row>
    <row r="18321" ht="15.0" customHeight="1">
      <c r="A18321" s="34" t="s">
        <v>36696</v>
      </c>
      <c r="B18321" s="35" t="s">
        <v>36697</v>
      </c>
    </row>
    <row r="18322" ht="15.0" customHeight="1">
      <c r="A18322" s="34" t="s">
        <v>36698</v>
      </c>
      <c r="B18322" s="35" t="s">
        <v>36699</v>
      </c>
    </row>
    <row r="18323" ht="15.0" customHeight="1">
      <c r="A18323" s="34" t="s">
        <v>36700</v>
      </c>
      <c r="B18323" s="35" t="s">
        <v>36701</v>
      </c>
    </row>
    <row r="18324" ht="15.0" customHeight="1">
      <c r="A18324" s="34" t="s">
        <v>36702</v>
      </c>
      <c r="B18324" s="35" t="s">
        <v>36703</v>
      </c>
    </row>
    <row r="18325" ht="15.0" customHeight="1">
      <c r="A18325" s="34" t="s">
        <v>36704</v>
      </c>
      <c r="B18325" s="35" t="s">
        <v>36705</v>
      </c>
    </row>
    <row r="18326" ht="15.0" customHeight="1">
      <c r="A18326" s="34" t="s">
        <v>36706</v>
      </c>
      <c r="B18326" s="35" t="s">
        <v>36707</v>
      </c>
    </row>
    <row r="18327" ht="15.0" customHeight="1">
      <c r="A18327" s="34" t="s">
        <v>36708</v>
      </c>
      <c r="B18327" s="35" t="s">
        <v>36709</v>
      </c>
    </row>
    <row r="18328" ht="15.0" customHeight="1">
      <c r="A18328" s="34" t="s">
        <v>36710</v>
      </c>
      <c r="B18328" s="35" t="s">
        <v>36711</v>
      </c>
    </row>
    <row r="18329" ht="15.0" customHeight="1">
      <c r="A18329" s="34" t="s">
        <v>36712</v>
      </c>
      <c r="B18329" s="35" t="s">
        <v>36713</v>
      </c>
    </row>
    <row r="18330" ht="15.0" customHeight="1">
      <c r="A18330" s="34" t="s">
        <v>36714</v>
      </c>
      <c r="B18330" s="35" t="s">
        <v>36715</v>
      </c>
    </row>
    <row r="18331" ht="15.0" customHeight="1">
      <c r="A18331" s="34" t="s">
        <v>36716</v>
      </c>
      <c r="B18331" s="35" t="s">
        <v>36717</v>
      </c>
    </row>
    <row r="18332" ht="15.0" customHeight="1">
      <c r="A18332" s="34" t="s">
        <v>36718</v>
      </c>
      <c r="B18332" s="35" t="s">
        <v>36719</v>
      </c>
    </row>
    <row r="18333" ht="15.0" customHeight="1">
      <c r="A18333" s="34" t="s">
        <v>36720</v>
      </c>
      <c r="B18333" s="35" t="s">
        <v>36721</v>
      </c>
    </row>
    <row r="18334" ht="15.0" customHeight="1">
      <c r="A18334" s="34" t="s">
        <v>36722</v>
      </c>
      <c r="B18334" s="35" t="s">
        <v>36723</v>
      </c>
    </row>
    <row r="18335" ht="15.0" customHeight="1">
      <c r="A18335" s="34" t="s">
        <v>36724</v>
      </c>
      <c r="B18335" s="35" t="s">
        <v>36725</v>
      </c>
    </row>
    <row r="18336" ht="15.0" customHeight="1">
      <c r="A18336" s="34" t="s">
        <v>36726</v>
      </c>
      <c r="B18336" s="35" t="s">
        <v>36727</v>
      </c>
    </row>
    <row r="18337" ht="15.0" customHeight="1">
      <c r="A18337" s="34" t="s">
        <v>36728</v>
      </c>
      <c r="B18337" s="35" t="s">
        <v>36729</v>
      </c>
    </row>
    <row r="18338" ht="15.0" customHeight="1">
      <c r="A18338" s="34" t="s">
        <v>36730</v>
      </c>
      <c r="B18338" s="35" t="s">
        <v>36731</v>
      </c>
    </row>
    <row r="18339" ht="15.0" customHeight="1">
      <c r="A18339" s="34" t="s">
        <v>36732</v>
      </c>
      <c r="B18339" s="35" t="s">
        <v>36733</v>
      </c>
    </row>
    <row r="18340" ht="15.0" customHeight="1">
      <c r="A18340" s="34" t="s">
        <v>36734</v>
      </c>
      <c r="B18340" s="35" t="s">
        <v>36735</v>
      </c>
    </row>
    <row r="18341" ht="15.0" customHeight="1">
      <c r="A18341" s="34" t="s">
        <v>36736</v>
      </c>
      <c r="B18341" s="35" t="s">
        <v>36737</v>
      </c>
    </row>
    <row r="18342" ht="15.0" customHeight="1">
      <c r="A18342" s="34" t="s">
        <v>36738</v>
      </c>
      <c r="B18342" s="35" t="s">
        <v>36739</v>
      </c>
    </row>
    <row r="18343" ht="15.0" customHeight="1">
      <c r="A18343" s="34" t="s">
        <v>36740</v>
      </c>
      <c r="B18343" s="35" t="s">
        <v>36741</v>
      </c>
    </row>
    <row r="18344" ht="15.0" customHeight="1">
      <c r="A18344" s="34" t="s">
        <v>36742</v>
      </c>
      <c r="B18344" s="35" t="s">
        <v>36743</v>
      </c>
    </row>
    <row r="18345" ht="15.0" customHeight="1">
      <c r="A18345" s="34" t="s">
        <v>36744</v>
      </c>
      <c r="B18345" s="35" t="s">
        <v>36745</v>
      </c>
    </row>
    <row r="18346" ht="15.0" customHeight="1">
      <c r="A18346" s="34" t="s">
        <v>36746</v>
      </c>
      <c r="B18346" s="35" t="s">
        <v>36747</v>
      </c>
    </row>
    <row r="18347" ht="15.0" customHeight="1">
      <c r="A18347" s="34" t="s">
        <v>36748</v>
      </c>
      <c r="B18347" s="35" t="s">
        <v>36749</v>
      </c>
    </row>
    <row r="18348" ht="15.0" customHeight="1">
      <c r="A18348" s="34" t="s">
        <v>36750</v>
      </c>
      <c r="B18348" s="35" t="s">
        <v>36751</v>
      </c>
    </row>
    <row r="18349" ht="15.0" customHeight="1">
      <c r="A18349" s="34" t="s">
        <v>36752</v>
      </c>
      <c r="B18349" s="35" t="s">
        <v>36753</v>
      </c>
    </row>
    <row r="18350" ht="15.0" customHeight="1">
      <c r="A18350" s="34" t="s">
        <v>36754</v>
      </c>
      <c r="B18350" s="35" t="s">
        <v>36755</v>
      </c>
    </row>
    <row r="18351" ht="15.0" customHeight="1">
      <c r="A18351" s="34" t="s">
        <v>36756</v>
      </c>
      <c r="B18351" s="35" t="s">
        <v>36757</v>
      </c>
    </row>
    <row r="18352" ht="15.0" customHeight="1">
      <c r="A18352" s="34" t="s">
        <v>36758</v>
      </c>
      <c r="B18352" s="35" t="s">
        <v>36759</v>
      </c>
    </row>
    <row r="18353" ht="15.0" customHeight="1">
      <c r="A18353" s="34" t="s">
        <v>36760</v>
      </c>
      <c r="B18353" s="35" t="s">
        <v>36761</v>
      </c>
    </row>
    <row r="18354" ht="15.0" customHeight="1">
      <c r="A18354" s="34" t="s">
        <v>36762</v>
      </c>
      <c r="B18354" s="35" t="s">
        <v>36763</v>
      </c>
    </row>
    <row r="18355" ht="15.0" customHeight="1">
      <c r="A18355" s="34" t="s">
        <v>36764</v>
      </c>
      <c r="B18355" s="35" t="s">
        <v>36765</v>
      </c>
    </row>
    <row r="18356" ht="15.0" customHeight="1">
      <c r="A18356" s="34" t="s">
        <v>36766</v>
      </c>
      <c r="B18356" s="35" t="s">
        <v>36767</v>
      </c>
    </row>
    <row r="18357" ht="15.0" customHeight="1">
      <c r="A18357" s="34" t="s">
        <v>36768</v>
      </c>
      <c r="B18357" s="35" t="s">
        <v>36769</v>
      </c>
    </row>
    <row r="18358" ht="15.0" customHeight="1">
      <c r="A18358" s="34" t="s">
        <v>36770</v>
      </c>
      <c r="B18358" s="35" t="s">
        <v>36771</v>
      </c>
    </row>
    <row r="18359" ht="15.0" customHeight="1">
      <c r="A18359" s="34" t="s">
        <v>36772</v>
      </c>
      <c r="B18359" s="35" t="s">
        <v>36773</v>
      </c>
    </row>
    <row r="18360" ht="15.0" customHeight="1">
      <c r="A18360" s="34" t="s">
        <v>36774</v>
      </c>
      <c r="B18360" s="35" t="s">
        <v>36775</v>
      </c>
    </row>
    <row r="18361" ht="15.0" customHeight="1">
      <c r="A18361" s="34" t="s">
        <v>36776</v>
      </c>
      <c r="B18361" s="35" t="s">
        <v>36777</v>
      </c>
    </row>
    <row r="18362" ht="15.0" customHeight="1">
      <c r="A18362" s="34" t="s">
        <v>36778</v>
      </c>
      <c r="B18362" s="35" t="s">
        <v>36779</v>
      </c>
    </row>
    <row r="18363" ht="15.0" customHeight="1">
      <c r="A18363" s="34" t="s">
        <v>36780</v>
      </c>
      <c r="B18363" s="35" t="s">
        <v>36781</v>
      </c>
    </row>
    <row r="18364" ht="15.0" customHeight="1">
      <c r="A18364" s="34" t="s">
        <v>36782</v>
      </c>
      <c r="B18364" s="35" t="s">
        <v>36783</v>
      </c>
    </row>
    <row r="18365" ht="15.0" customHeight="1">
      <c r="A18365" s="34" t="s">
        <v>36784</v>
      </c>
      <c r="B18365" s="35" t="s">
        <v>36785</v>
      </c>
    </row>
    <row r="18366" ht="15.0" customHeight="1">
      <c r="A18366" s="34" t="s">
        <v>36786</v>
      </c>
      <c r="B18366" s="35" t="s">
        <v>36787</v>
      </c>
    </row>
    <row r="18367" ht="15.0" customHeight="1">
      <c r="A18367" s="34" t="s">
        <v>36788</v>
      </c>
      <c r="B18367" s="35" t="s">
        <v>36789</v>
      </c>
    </row>
    <row r="18368" ht="15.0" customHeight="1">
      <c r="A18368" s="34" t="s">
        <v>36790</v>
      </c>
      <c r="B18368" s="35" t="s">
        <v>36791</v>
      </c>
    </row>
    <row r="18369" ht="15.0" customHeight="1">
      <c r="A18369" s="34" t="s">
        <v>36792</v>
      </c>
      <c r="B18369" s="35" t="s">
        <v>36793</v>
      </c>
    </row>
    <row r="18370" ht="15.0" customHeight="1">
      <c r="A18370" s="34" t="s">
        <v>36794</v>
      </c>
      <c r="B18370" s="35" t="s">
        <v>36795</v>
      </c>
    </row>
    <row r="18371" ht="15.0" customHeight="1">
      <c r="A18371" s="34" t="s">
        <v>36796</v>
      </c>
      <c r="B18371" s="35" t="s">
        <v>36797</v>
      </c>
    </row>
    <row r="18372" ht="15.0" customHeight="1">
      <c r="A18372" s="34" t="s">
        <v>36798</v>
      </c>
      <c r="B18372" s="35" t="s">
        <v>36799</v>
      </c>
    </row>
    <row r="18373" ht="15.0" customHeight="1">
      <c r="A18373" s="34" t="s">
        <v>36800</v>
      </c>
      <c r="B18373" s="35" t="s">
        <v>36801</v>
      </c>
    </row>
    <row r="18374" ht="15.0" customHeight="1">
      <c r="A18374" s="34" t="s">
        <v>36802</v>
      </c>
      <c r="B18374" s="35" t="s">
        <v>36803</v>
      </c>
    </row>
    <row r="18375" ht="15.0" customHeight="1">
      <c r="A18375" s="34" t="s">
        <v>36804</v>
      </c>
      <c r="B18375" s="35" t="s">
        <v>36805</v>
      </c>
    </row>
    <row r="18376" ht="15.0" customHeight="1">
      <c r="A18376" s="34" t="s">
        <v>36806</v>
      </c>
      <c r="B18376" s="35" t="s">
        <v>36807</v>
      </c>
    </row>
    <row r="18377" ht="15.0" customHeight="1">
      <c r="A18377" s="34" t="s">
        <v>36808</v>
      </c>
      <c r="B18377" s="35" t="s">
        <v>36809</v>
      </c>
    </row>
    <row r="18378" ht="15.0" customHeight="1">
      <c r="A18378" s="34" t="s">
        <v>36810</v>
      </c>
      <c r="B18378" s="35" t="s">
        <v>36811</v>
      </c>
    </row>
    <row r="18379" ht="15.0" customHeight="1">
      <c r="A18379" s="34" t="s">
        <v>36812</v>
      </c>
      <c r="B18379" s="35" t="s">
        <v>36813</v>
      </c>
    </row>
    <row r="18380" ht="15.0" customHeight="1">
      <c r="A18380" s="34" t="s">
        <v>36814</v>
      </c>
      <c r="B18380" s="35" t="s">
        <v>36815</v>
      </c>
    </row>
    <row r="18381" ht="15.0" customHeight="1">
      <c r="A18381" s="34" t="s">
        <v>36816</v>
      </c>
      <c r="B18381" s="35" t="s">
        <v>36817</v>
      </c>
    </row>
    <row r="18382" ht="15.0" customHeight="1">
      <c r="A18382" s="34" t="s">
        <v>36818</v>
      </c>
      <c r="B18382" s="35" t="s">
        <v>36819</v>
      </c>
    </row>
    <row r="18383" ht="15.0" customHeight="1">
      <c r="A18383" s="34" t="s">
        <v>36820</v>
      </c>
      <c r="B18383" s="35" t="s">
        <v>36821</v>
      </c>
    </row>
    <row r="18384" ht="15.0" customHeight="1">
      <c r="A18384" s="34" t="s">
        <v>36822</v>
      </c>
      <c r="B18384" s="35" t="s">
        <v>36823</v>
      </c>
    </row>
    <row r="18385" ht="15.0" customHeight="1">
      <c r="A18385" s="34" t="s">
        <v>36824</v>
      </c>
      <c r="B18385" s="35" t="s">
        <v>36825</v>
      </c>
    </row>
    <row r="18386" ht="15.0" customHeight="1">
      <c r="A18386" s="34" t="s">
        <v>36826</v>
      </c>
      <c r="B18386" s="35" t="s">
        <v>36827</v>
      </c>
    </row>
    <row r="18387" ht="15.0" customHeight="1">
      <c r="A18387" s="34" t="s">
        <v>36828</v>
      </c>
      <c r="B18387" s="35" t="s">
        <v>36829</v>
      </c>
    </row>
    <row r="18388" ht="15.0" customHeight="1">
      <c r="A18388" s="34" t="s">
        <v>36830</v>
      </c>
      <c r="B18388" s="35" t="s">
        <v>36831</v>
      </c>
    </row>
    <row r="18389" ht="15.0" customHeight="1">
      <c r="A18389" s="34" t="s">
        <v>36832</v>
      </c>
      <c r="B18389" s="35" t="s">
        <v>36833</v>
      </c>
    </row>
    <row r="18390" ht="15.0" customHeight="1">
      <c r="A18390" s="34" t="s">
        <v>36834</v>
      </c>
      <c r="B18390" s="35" t="s">
        <v>36835</v>
      </c>
    </row>
    <row r="18391" ht="15.0" customHeight="1">
      <c r="A18391" s="34" t="s">
        <v>36836</v>
      </c>
      <c r="B18391" s="35" t="s">
        <v>36837</v>
      </c>
    </row>
    <row r="18392" ht="15.0" customHeight="1">
      <c r="A18392" s="34" t="s">
        <v>36838</v>
      </c>
      <c r="B18392" s="35" t="s">
        <v>36839</v>
      </c>
    </row>
    <row r="18393" ht="15.0" customHeight="1">
      <c r="A18393" s="34" t="s">
        <v>36840</v>
      </c>
      <c r="B18393" s="35" t="s">
        <v>36841</v>
      </c>
    </row>
    <row r="18394" ht="15.0" customHeight="1">
      <c r="A18394" s="34" t="s">
        <v>36842</v>
      </c>
      <c r="B18394" s="35" t="s">
        <v>36843</v>
      </c>
    </row>
    <row r="18395" ht="15.0" customHeight="1">
      <c r="A18395" s="34" t="s">
        <v>36844</v>
      </c>
      <c r="B18395" s="35" t="s">
        <v>36845</v>
      </c>
    </row>
    <row r="18396" ht="15.0" customHeight="1">
      <c r="A18396" s="34" t="s">
        <v>36846</v>
      </c>
      <c r="B18396" s="35" t="s">
        <v>36847</v>
      </c>
    </row>
    <row r="18397" ht="15.0" customHeight="1">
      <c r="A18397" s="34" t="s">
        <v>36848</v>
      </c>
      <c r="B18397" s="35" t="s">
        <v>36849</v>
      </c>
    </row>
    <row r="18398" ht="15.0" customHeight="1">
      <c r="A18398" s="34" t="s">
        <v>36850</v>
      </c>
      <c r="B18398" s="35" t="s">
        <v>36851</v>
      </c>
    </row>
    <row r="18399" ht="15.0" customHeight="1">
      <c r="A18399" s="34" t="s">
        <v>36852</v>
      </c>
      <c r="B18399" s="35" t="s">
        <v>36853</v>
      </c>
    </row>
    <row r="18400" ht="15.0" customHeight="1">
      <c r="A18400" s="34" t="s">
        <v>36854</v>
      </c>
      <c r="B18400" s="35" t="s">
        <v>36855</v>
      </c>
    </row>
    <row r="18401" ht="15.0" customHeight="1">
      <c r="A18401" s="34" t="s">
        <v>36856</v>
      </c>
      <c r="B18401" s="35" t="s">
        <v>36857</v>
      </c>
    </row>
    <row r="18402" ht="15.0" customHeight="1">
      <c r="A18402" s="34" t="s">
        <v>36858</v>
      </c>
      <c r="B18402" s="35" t="s">
        <v>36859</v>
      </c>
    </row>
    <row r="18403" ht="15.0" customHeight="1">
      <c r="A18403" s="34" t="s">
        <v>36860</v>
      </c>
      <c r="B18403" s="35" t="s">
        <v>36861</v>
      </c>
    </row>
    <row r="18404" ht="15.0" customHeight="1">
      <c r="A18404" s="34" t="s">
        <v>36862</v>
      </c>
      <c r="B18404" s="35" t="s">
        <v>36863</v>
      </c>
    </row>
    <row r="18405" ht="15.0" customHeight="1">
      <c r="A18405" s="34" t="s">
        <v>36864</v>
      </c>
      <c r="B18405" s="35" t="s">
        <v>36865</v>
      </c>
    </row>
    <row r="18406" ht="15.0" customHeight="1">
      <c r="A18406" s="34" t="s">
        <v>36866</v>
      </c>
      <c r="B18406" s="35" t="s">
        <v>36867</v>
      </c>
    </row>
    <row r="18407" ht="15.0" customHeight="1">
      <c r="A18407" s="34" t="s">
        <v>36868</v>
      </c>
      <c r="B18407" s="35" t="s">
        <v>36869</v>
      </c>
    </row>
    <row r="18408" ht="15.0" customHeight="1">
      <c r="A18408" s="34" t="s">
        <v>36870</v>
      </c>
      <c r="B18408" s="35" t="s">
        <v>36871</v>
      </c>
    </row>
    <row r="18409" ht="15.0" customHeight="1">
      <c r="A18409" s="34" t="s">
        <v>36872</v>
      </c>
      <c r="B18409" s="35" t="s">
        <v>36873</v>
      </c>
    </row>
    <row r="18410" ht="15.0" customHeight="1">
      <c r="A18410" s="34" t="s">
        <v>36874</v>
      </c>
      <c r="B18410" s="35" t="s">
        <v>36875</v>
      </c>
    </row>
    <row r="18411" ht="15.0" customHeight="1">
      <c r="A18411" s="34" t="s">
        <v>36876</v>
      </c>
      <c r="B18411" s="35" t="s">
        <v>36877</v>
      </c>
    </row>
    <row r="18412" ht="15.0" customHeight="1">
      <c r="A18412" s="34" t="s">
        <v>36878</v>
      </c>
      <c r="B18412" s="35" t="s">
        <v>36879</v>
      </c>
    </row>
    <row r="18413" ht="15.0" customHeight="1">
      <c r="A18413" s="34" t="s">
        <v>36880</v>
      </c>
      <c r="B18413" s="35" t="s">
        <v>36881</v>
      </c>
    </row>
    <row r="18414" ht="15.0" customHeight="1">
      <c r="A18414" s="34" t="s">
        <v>36882</v>
      </c>
      <c r="B18414" s="35" t="s">
        <v>36883</v>
      </c>
    </row>
    <row r="18415" ht="15.0" customHeight="1">
      <c r="A18415" s="34" t="s">
        <v>36884</v>
      </c>
      <c r="B18415" s="35" t="s">
        <v>36885</v>
      </c>
    </row>
    <row r="18416" ht="15.0" customHeight="1">
      <c r="A18416" s="34" t="s">
        <v>36886</v>
      </c>
      <c r="B18416" s="35" t="s">
        <v>36887</v>
      </c>
    </row>
    <row r="18417" ht="15.0" customHeight="1">
      <c r="A18417" s="34" t="s">
        <v>36888</v>
      </c>
      <c r="B18417" s="35" t="s">
        <v>36889</v>
      </c>
    </row>
    <row r="18418" ht="15.0" customHeight="1">
      <c r="A18418" s="34" t="s">
        <v>36890</v>
      </c>
      <c r="B18418" s="35" t="s">
        <v>36891</v>
      </c>
    </row>
    <row r="18419" ht="15.0" customHeight="1">
      <c r="A18419" s="34" t="s">
        <v>36892</v>
      </c>
      <c r="B18419" s="35" t="s">
        <v>36893</v>
      </c>
    </row>
    <row r="18420" ht="15.0" customHeight="1">
      <c r="A18420" s="34" t="s">
        <v>36894</v>
      </c>
      <c r="B18420" s="35" t="s">
        <v>36895</v>
      </c>
    </row>
    <row r="18421" ht="15.0" customHeight="1">
      <c r="A18421" s="34" t="s">
        <v>36896</v>
      </c>
      <c r="B18421" s="35" t="s">
        <v>36897</v>
      </c>
    </row>
    <row r="18422" ht="15.0" customHeight="1">
      <c r="A18422" s="34" t="s">
        <v>36898</v>
      </c>
      <c r="B18422" s="35" t="s">
        <v>36899</v>
      </c>
    </row>
    <row r="18423" ht="15.0" customHeight="1">
      <c r="A18423" s="34" t="s">
        <v>36900</v>
      </c>
      <c r="B18423" s="35" t="s">
        <v>36901</v>
      </c>
    </row>
    <row r="18424" ht="15.0" customHeight="1">
      <c r="A18424" s="34" t="s">
        <v>36902</v>
      </c>
      <c r="B18424" s="35" t="s">
        <v>36903</v>
      </c>
    </row>
    <row r="18425" ht="15.0" customHeight="1">
      <c r="A18425" s="34" t="s">
        <v>36904</v>
      </c>
      <c r="B18425" s="35" t="s">
        <v>36905</v>
      </c>
    </row>
    <row r="18426" ht="15.0" customHeight="1">
      <c r="A18426" s="34" t="s">
        <v>36906</v>
      </c>
      <c r="B18426" s="35" t="s">
        <v>36907</v>
      </c>
    </row>
    <row r="18427" ht="15.0" customHeight="1">
      <c r="A18427" s="34" t="s">
        <v>36908</v>
      </c>
      <c r="B18427" s="35" t="s">
        <v>36909</v>
      </c>
    </row>
    <row r="18428" ht="15.0" customHeight="1">
      <c r="A18428" s="34" t="s">
        <v>36910</v>
      </c>
      <c r="B18428" s="35" t="s">
        <v>36911</v>
      </c>
    </row>
    <row r="18429" ht="15.0" customHeight="1">
      <c r="A18429" s="34" t="s">
        <v>36912</v>
      </c>
      <c r="B18429" s="35" t="s">
        <v>36913</v>
      </c>
    </row>
    <row r="18430" ht="15.0" customHeight="1">
      <c r="A18430" s="34" t="s">
        <v>36914</v>
      </c>
      <c r="B18430" s="35" t="s">
        <v>36915</v>
      </c>
    </row>
    <row r="18431" ht="15.0" customHeight="1">
      <c r="A18431" s="34" t="s">
        <v>36916</v>
      </c>
      <c r="B18431" s="35" t="s">
        <v>36917</v>
      </c>
    </row>
    <row r="18432" ht="15.0" customHeight="1">
      <c r="A18432" s="34" t="s">
        <v>36918</v>
      </c>
      <c r="B18432" s="35" t="s">
        <v>36919</v>
      </c>
    </row>
    <row r="18433" ht="15.0" customHeight="1">
      <c r="A18433" s="34" t="s">
        <v>36920</v>
      </c>
      <c r="B18433" s="35" t="s">
        <v>36921</v>
      </c>
    </row>
    <row r="18434" ht="15.0" customHeight="1">
      <c r="A18434" s="34" t="s">
        <v>36922</v>
      </c>
      <c r="B18434" s="35" t="s">
        <v>36923</v>
      </c>
    </row>
    <row r="18435" ht="15.0" customHeight="1">
      <c r="A18435" s="34" t="s">
        <v>36924</v>
      </c>
      <c r="B18435" s="35" t="s">
        <v>36925</v>
      </c>
    </row>
    <row r="18436" ht="15.0" customHeight="1">
      <c r="A18436" s="34" t="s">
        <v>36926</v>
      </c>
      <c r="B18436" s="35" t="s">
        <v>36927</v>
      </c>
    </row>
    <row r="18437" ht="15.0" customHeight="1">
      <c r="A18437" s="34" t="s">
        <v>36928</v>
      </c>
      <c r="B18437" s="35" t="s">
        <v>36929</v>
      </c>
    </row>
    <row r="18438" ht="15.0" customHeight="1">
      <c r="A18438" s="34" t="s">
        <v>36930</v>
      </c>
      <c r="B18438" s="35" t="s">
        <v>36931</v>
      </c>
    </row>
    <row r="18439" ht="15.0" customHeight="1">
      <c r="A18439" s="34" t="s">
        <v>36932</v>
      </c>
      <c r="B18439" s="35" t="s">
        <v>36933</v>
      </c>
    </row>
    <row r="18440" ht="15.0" customHeight="1">
      <c r="A18440" s="34" t="s">
        <v>36934</v>
      </c>
      <c r="B18440" s="35" t="s">
        <v>36935</v>
      </c>
    </row>
    <row r="18441" ht="15.0" customHeight="1">
      <c r="A18441" s="34" t="s">
        <v>36936</v>
      </c>
      <c r="B18441" s="35" t="s">
        <v>36937</v>
      </c>
    </row>
    <row r="18442" ht="15.0" customHeight="1">
      <c r="A18442" s="34" t="s">
        <v>36938</v>
      </c>
      <c r="B18442" s="35" t="s">
        <v>36939</v>
      </c>
    </row>
    <row r="18443" ht="15.0" customHeight="1">
      <c r="A18443" s="34" t="s">
        <v>36940</v>
      </c>
      <c r="B18443" s="35" t="s">
        <v>36941</v>
      </c>
    </row>
    <row r="18444" ht="15.0" customHeight="1">
      <c r="A18444" s="34" t="s">
        <v>36942</v>
      </c>
      <c r="B18444" s="35" t="s">
        <v>36943</v>
      </c>
    </row>
    <row r="18445" ht="15.0" customHeight="1">
      <c r="A18445" s="34" t="s">
        <v>36944</v>
      </c>
      <c r="B18445" s="35" t="s">
        <v>36945</v>
      </c>
    </row>
    <row r="18446" ht="15.0" customHeight="1">
      <c r="A18446" s="34" t="s">
        <v>36946</v>
      </c>
      <c r="B18446" s="35" t="s">
        <v>36947</v>
      </c>
    </row>
    <row r="18447" ht="15.0" customHeight="1">
      <c r="A18447" s="34" t="s">
        <v>36948</v>
      </c>
      <c r="B18447" s="35" t="s">
        <v>36949</v>
      </c>
    </row>
    <row r="18448" ht="15.0" customHeight="1">
      <c r="A18448" s="34" t="s">
        <v>36950</v>
      </c>
      <c r="B18448" s="35" t="s">
        <v>36951</v>
      </c>
    </row>
    <row r="18449" ht="15.0" customHeight="1">
      <c r="A18449" s="34" t="s">
        <v>36952</v>
      </c>
      <c r="B18449" s="35" t="s">
        <v>36953</v>
      </c>
    </row>
    <row r="18450" ht="15.0" customHeight="1">
      <c r="A18450" s="34" t="s">
        <v>36954</v>
      </c>
      <c r="B18450" s="35" t="s">
        <v>36955</v>
      </c>
    </row>
    <row r="18451" ht="15.0" customHeight="1">
      <c r="A18451" s="34" t="s">
        <v>36956</v>
      </c>
      <c r="B18451" s="35" t="s">
        <v>36957</v>
      </c>
    </row>
    <row r="18452" ht="15.0" customHeight="1">
      <c r="A18452" s="34" t="s">
        <v>36958</v>
      </c>
      <c r="B18452" s="35" t="s">
        <v>36959</v>
      </c>
    </row>
    <row r="18453" ht="15.0" customHeight="1">
      <c r="A18453" s="34" t="s">
        <v>36960</v>
      </c>
      <c r="B18453" s="35" t="s">
        <v>36961</v>
      </c>
    </row>
    <row r="18454" ht="15.0" customHeight="1">
      <c r="A18454" s="34" t="s">
        <v>36962</v>
      </c>
      <c r="B18454" s="35" t="s">
        <v>36963</v>
      </c>
    </row>
    <row r="18455" ht="15.0" customHeight="1">
      <c r="A18455" s="34" t="s">
        <v>36964</v>
      </c>
      <c r="B18455" s="35" t="s">
        <v>36965</v>
      </c>
    </row>
    <row r="18456" ht="15.0" customHeight="1">
      <c r="A18456" s="34" t="s">
        <v>36966</v>
      </c>
      <c r="B18456" s="35" t="s">
        <v>36967</v>
      </c>
    </row>
    <row r="18457" ht="15.0" customHeight="1">
      <c r="A18457" s="34" t="s">
        <v>36968</v>
      </c>
      <c r="B18457" s="35" t="s">
        <v>36969</v>
      </c>
    </row>
    <row r="18458" ht="15.0" customHeight="1">
      <c r="A18458" s="34" t="s">
        <v>36970</v>
      </c>
      <c r="B18458" s="35" t="s">
        <v>36971</v>
      </c>
    </row>
    <row r="18459" ht="15.0" customHeight="1">
      <c r="A18459" s="34" t="s">
        <v>36972</v>
      </c>
      <c r="B18459" s="35" t="s">
        <v>36973</v>
      </c>
    </row>
    <row r="18460" ht="15.0" customHeight="1">
      <c r="A18460" s="34" t="s">
        <v>36974</v>
      </c>
      <c r="B18460" s="35" t="s">
        <v>36975</v>
      </c>
    </row>
    <row r="18461" ht="15.0" customHeight="1">
      <c r="A18461" s="34" t="s">
        <v>36976</v>
      </c>
      <c r="B18461" s="35" t="s">
        <v>36977</v>
      </c>
    </row>
    <row r="18462" ht="15.0" customHeight="1">
      <c r="A18462" s="34" t="s">
        <v>36978</v>
      </c>
      <c r="B18462" s="35" t="s">
        <v>36979</v>
      </c>
    </row>
    <row r="18463" ht="15.0" customHeight="1">
      <c r="A18463" s="34" t="s">
        <v>36980</v>
      </c>
      <c r="B18463" s="35" t="s">
        <v>36981</v>
      </c>
    </row>
    <row r="18464" ht="15.0" customHeight="1">
      <c r="A18464" s="34" t="s">
        <v>36982</v>
      </c>
      <c r="B18464" s="35" t="s">
        <v>36983</v>
      </c>
    </row>
    <row r="18465" ht="15.0" customHeight="1">
      <c r="A18465" s="34" t="s">
        <v>36984</v>
      </c>
      <c r="B18465" s="35" t="s">
        <v>36985</v>
      </c>
    </row>
    <row r="18466" ht="15.0" customHeight="1">
      <c r="A18466" s="34" t="s">
        <v>36986</v>
      </c>
      <c r="B18466" s="35" t="s">
        <v>36987</v>
      </c>
    </row>
    <row r="18467" ht="15.0" customHeight="1">
      <c r="A18467" s="34" t="s">
        <v>36988</v>
      </c>
      <c r="B18467" s="35" t="s">
        <v>36989</v>
      </c>
    </row>
    <row r="18468" ht="15.0" customHeight="1">
      <c r="A18468" s="34" t="s">
        <v>36990</v>
      </c>
      <c r="B18468" s="35" t="s">
        <v>36991</v>
      </c>
    </row>
    <row r="18469" ht="15.0" customHeight="1">
      <c r="A18469" s="34" t="s">
        <v>36992</v>
      </c>
      <c r="B18469" s="35" t="s">
        <v>36993</v>
      </c>
    </row>
    <row r="18470" ht="15.0" customHeight="1">
      <c r="A18470" s="34" t="s">
        <v>36994</v>
      </c>
      <c r="B18470" s="35" t="s">
        <v>36995</v>
      </c>
    </row>
    <row r="18471" ht="15.0" customHeight="1">
      <c r="A18471" s="34" t="s">
        <v>36996</v>
      </c>
      <c r="B18471" s="35" t="s">
        <v>36997</v>
      </c>
    </row>
    <row r="18472" ht="15.0" customHeight="1">
      <c r="A18472" s="34" t="s">
        <v>36998</v>
      </c>
      <c r="B18472" s="35" t="s">
        <v>36999</v>
      </c>
    </row>
    <row r="18473" ht="15.0" customHeight="1">
      <c r="A18473" s="34" t="s">
        <v>37000</v>
      </c>
      <c r="B18473" s="35" t="s">
        <v>37001</v>
      </c>
    </row>
    <row r="18474" ht="15.0" customHeight="1">
      <c r="A18474" s="34" t="s">
        <v>37002</v>
      </c>
      <c r="B18474" s="35" t="s">
        <v>37003</v>
      </c>
    </row>
    <row r="18475" ht="15.0" customHeight="1">
      <c r="A18475" s="34" t="s">
        <v>37004</v>
      </c>
      <c r="B18475" s="35" t="s">
        <v>37005</v>
      </c>
    </row>
    <row r="18476" ht="15.0" customHeight="1">
      <c r="A18476" s="34" t="s">
        <v>37006</v>
      </c>
      <c r="B18476" s="35" t="s">
        <v>37007</v>
      </c>
    </row>
    <row r="18477" ht="15.0" customHeight="1">
      <c r="A18477" s="34" t="s">
        <v>37008</v>
      </c>
      <c r="B18477" s="35" t="s">
        <v>37009</v>
      </c>
    </row>
    <row r="18478" ht="15.0" customHeight="1">
      <c r="A18478" s="34" t="s">
        <v>37010</v>
      </c>
      <c r="B18478" s="35" t="s">
        <v>37011</v>
      </c>
    </row>
    <row r="18479" ht="15.0" customHeight="1">
      <c r="A18479" s="34" t="s">
        <v>37012</v>
      </c>
      <c r="B18479" s="35" t="s">
        <v>37013</v>
      </c>
    </row>
    <row r="18480" ht="15.0" customHeight="1">
      <c r="A18480" s="34" t="s">
        <v>37014</v>
      </c>
      <c r="B18480" s="35" t="s">
        <v>37015</v>
      </c>
    </row>
    <row r="18481" ht="15.0" customHeight="1">
      <c r="A18481" s="34" t="s">
        <v>37016</v>
      </c>
      <c r="B18481" s="35" t="s">
        <v>37017</v>
      </c>
    </row>
    <row r="18482" ht="15.0" customHeight="1">
      <c r="A18482" s="34" t="s">
        <v>37018</v>
      </c>
      <c r="B18482" s="35" t="s">
        <v>37019</v>
      </c>
    </row>
    <row r="18483" ht="15.0" customHeight="1">
      <c r="A18483" s="34" t="s">
        <v>37020</v>
      </c>
      <c r="B18483" s="35" t="s">
        <v>37021</v>
      </c>
    </row>
    <row r="18484" ht="15.0" customHeight="1">
      <c r="A18484" s="34" t="s">
        <v>37022</v>
      </c>
      <c r="B18484" s="35" t="s">
        <v>37023</v>
      </c>
    </row>
    <row r="18485" ht="15.0" customHeight="1">
      <c r="A18485" s="34" t="s">
        <v>37024</v>
      </c>
      <c r="B18485" s="35" t="s">
        <v>37025</v>
      </c>
    </row>
    <row r="18486" ht="15.0" customHeight="1">
      <c r="A18486" s="34" t="s">
        <v>37026</v>
      </c>
      <c r="B18486" s="35" t="s">
        <v>37027</v>
      </c>
    </row>
    <row r="18487" ht="15.0" customHeight="1">
      <c r="A18487" s="34" t="s">
        <v>37028</v>
      </c>
      <c r="B18487" s="35" t="s">
        <v>37029</v>
      </c>
    </row>
    <row r="18488" ht="15.0" customHeight="1">
      <c r="A18488" s="34" t="s">
        <v>37030</v>
      </c>
      <c r="B18488" s="35" t="s">
        <v>37031</v>
      </c>
    </row>
    <row r="18489" ht="15.0" customHeight="1">
      <c r="A18489" s="34" t="s">
        <v>37032</v>
      </c>
      <c r="B18489" s="35" t="s">
        <v>37033</v>
      </c>
    </row>
    <row r="18490" ht="15.0" customHeight="1">
      <c r="A18490" s="34" t="s">
        <v>37034</v>
      </c>
      <c r="B18490" s="35" t="s">
        <v>37035</v>
      </c>
    </row>
    <row r="18491" ht="15.0" customHeight="1">
      <c r="A18491" s="34" t="s">
        <v>37036</v>
      </c>
      <c r="B18491" s="35" t="s">
        <v>37037</v>
      </c>
    </row>
    <row r="18492" ht="15.0" customHeight="1">
      <c r="A18492" s="34" t="s">
        <v>37038</v>
      </c>
      <c r="B18492" s="35" t="s">
        <v>37039</v>
      </c>
    </row>
    <row r="18493" ht="15.0" customHeight="1">
      <c r="A18493" s="34" t="s">
        <v>37040</v>
      </c>
      <c r="B18493" s="35" t="s">
        <v>37041</v>
      </c>
    </row>
    <row r="18494" ht="15.0" customHeight="1">
      <c r="A18494" s="34" t="s">
        <v>37042</v>
      </c>
      <c r="B18494" s="35" t="s">
        <v>37043</v>
      </c>
    </row>
    <row r="18495" ht="15.0" customHeight="1">
      <c r="A18495" s="34" t="s">
        <v>37044</v>
      </c>
      <c r="B18495" s="35" t="s">
        <v>37045</v>
      </c>
    </row>
    <row r="18496" ht="15.0" customHeight="1">
      <c r="A18496" s="34" t="s">
        <v>37046</v>
      </c>
      <c r="B18496" s="35" t="s">
        <v>37047</v>
      </c>
    </row>
    <row r="18497" ht="15.0" customHeight="1">
      <c r="A18497" s="34" t="s">
        <v>37048</v>
      </c>
      <c r="B18497" s="35" t="s">
        <v>37049</v>
      </c>
    </row>
    <row r="18498" ht="15.0" customHeight="1">
      <c r="A18498" s="34" t="s">
        <v>37050</v>
      </c>
      <c r="B18498" s="35" t="s">
        <v>37051</v>
      </c>
    </row>
    <row r="18499" ht="15.0" customHeight="1">
      <c r="A18499" s="34" t="s">
        <v>37052</v>
      </c>
      <c r="B18499" s="35" t="s">
        <v>37053</v>
      </c>
    </row>
    <row r="18500" ht="15.0" customHeight="1">
      <c r="A18500" s="34" t="s">
        <v>37054</v>
      </c>
      <c r="B18500" s="35" t="s">
        <v>37055</v>
      </c>
    </row>
    <row r="18501" ht="15.0" customHeight="1">
      <c r="A18501" s="34" t="s">
        <v>37056</v>
      </c>
      <c r="B18501" s="35" t="s">
        <v>37057</v>
      </c>
    </row>
    <row r="18502" ht="15.0" customHeight="1">
      <c r="A18502" s="34" t="s">
        <v>37058</v>
      </c>
      <c r="B18502" s="35" t="s">
        <v>37059</v>
      </c>
    </row>
    <row r="18503" ht="15.0" customHeight="1">
      <c r="A18503" s="34" t="s">
        <v>37060</v>
      </c>
      <c r="B18503" s="35" t="s">
        <v>37061</v>
      </c>
    </row>
    <row r="18504" ht="15.0" customHeight="1">
      <c r="A18504" s="34" t="s">
        <v>37062</v>
      </c>
      <c r="B18504" s="35" t="s">
        <v>37063</v>
      </c>
    </row>
    <row r="18505" ht="15.0" customHeight="1">
      <c r="A18505" s="34" t="s">
        <v>37064</v>
      </c>
      <c r="B18505" s="35" t="s">
        <v>37065</v>
      </c>
    </row>
    <row r="18506" ht="15.0" customHeight="1">
      <c r="A18506" s="34" t="s">
        <v>37066</v>
      </c>
      <c r="B18506" s="35" t="s">
        <v>37067</v>
      </c>
    </row>
    <row r="18507" ht="15.0" customHeight="1">
      <c r="A18507" s="34" t="s">
        <v>37068</v>
      </c>
      <c r="B18507" s="35" t="s">
        <v>37069</v>
      </c>
    </row>
    <row r="18508" ht="15.0" customHeight="1">
      <c r="A18508" s="34" t="s">
        <v>37070</v>
      </c>
      <c r="B18508" s="35" t="s">
        <v>37071</v>
      </c>
    </row>
    <row r="18509" ht="15.0" customHeight="1">
      <c r="A18509" s="34" t="s">
        <v>37072</v>
      </c>
      <c r="B18509" s="35" t="s">
        <v>37073</v>
      </c>
    </row>
    <row r="18510" ht="15.0" customHeight="1">
      <c r="A18510" s="34" t="s">
        <v>37074</v>
      </c>
      <c r="B18510" s="35" t="s">
        <v>37075</v>
      </c>
    </row>
    <row r="18511" ht="15.0" customHeight="1">
      <c r="A18511" s="34" t="s">
        <v>37076</v>
      </c>
      <c r="B18511" s="35" t="s">
        <v>37077</v>
      </c>
    </row>
    <row r="18512" ht="15.0" customHeight="1">
      <c r="A18512" s="34" t="s">
        <v>37078</v>
      </c>
      <c r="B18512" s="35" t="s">
        <v>37079</v>
      </c>
    </row>
    <row r="18513" ht="15.0" customHeight="1">
      <c r="A18513" s="34" t="s">
        <v>37080</v>
      </c>
      <c r="B18513" s="35" t="s">
        <v>37081</v>
      </c>
    </row>
    <row r="18514" ht="15.0" customHeight="1">
      <c r="A18514" s="34" t="s">
        <v>37082</v>
      </c>
      <c r="B18514" s="35" t="s">
        <v>37083</v>
      </c>
    </row>
    <row r="18515" ht="15.0" customHeight="1">
      <c r="A18515" s="34" t="s">
        <v>37084</v>
      </c>
      <c r="B18515" s="35" t="s">
        <v>37085</v>
      </c>
    </row>
    <row r="18516" ht="15.0" customHeight="1">
      <c r="A18516" s="34" t="s">
        <v>37086</v>
      </c>
      <c r="B18516" s="35" t="s">
        <v>37087</v>
      </c>
    </row>
    <row r="18517" ht="15.0" customHeight="1">
      <c r="A18517" s="34" t="s">
        <v>37088</v>
      </c>
      <c r="B18517" s="35" t="s">
        <v>37089</v>
      </c>
    </row>
    <row r="18518" ht="15.0" customHeight="1">
      <c r="A18518" s="34" t="s">
        <v>37090</v>
      </c>
      <c r="B18518" s="35" t="s">
        <v>37091</v>
      </c>
    </row>
    <row r="18519" ht="15.0" customHeight="1">
      <c r="A18519" s="34" t="s">
        <v>37092</v>
      </c>
      <c r="B18519" s="35" t="s">
        <v>37093</v>
      </c>
    </row>
    <row r="18520" ht="15.0" customHeight="1">
      <c r="A18520" s="34" t="s">
        <v>37094</v>
      </c>
      <c r="B18520" s="35" t="s">
        <v>37095</v>
      </c>
    </row>
    <row r="18521" ht="15.0" customHeight="1">
      <c r="A18521" s="34" t="s">
        <v>37096</v>
      </c>
      <c r="B18521" s="35" t="s">
        <v>37097</v>
      </c>
    </row>
    <row r="18522" ht="15.0" customHeight="1">
      <c r="A18522" s="34" t="s">
        <v>37098</v>
      </c>
      <c r="B18522" s="35" t="s">
        <v>37099</v>
      </c>
    </row>
    <row r="18523" ht="15.0" customHeight="1">
      <c r="A18523" s="34" t="s">
        <v>37100</v>
      </c>
      <c r="B18523" s="35" t="s">
        <v>37101</v>
      </c>
    </row>
    <row r="18524" ht="15.0" customHeight="1">
      <c r="A18524" s="34" t="s">
        <v>37102</v>
      </c>
      <c r="B18524" s="35" t="s">
        <v>37103</v>
      </c>
    </row>
    <row r="18525" ht="15.0" customHeight="1">
      <c r="A18525" s="34" t="s">
        <v>37104</v>
      </c>
      <c r="B18525" s="35" t="s">
        <v>37105</v>
      </c>
    </row>
    <row r="18526" ht="15.0" customHeight="1">
      <c r="A18526" s="34" t="s">
        <v>37106</v>
      </c>
      <c r="B18526" s="35" t="s">
        <v>37107</v>
      </c>
    </row>
    <row r="18527" ht="15.0" customHeight="1">
      <c r="A18527" s="34" t="s">
        <v>37108</v>
      </c>
      <c r="B18527" s="35" t="s">
        <v>37109</v>
      </c>
    </row>
    <row r="18528" ht="15.0" customHeight="1">
      <c r="A18528" s="34" t="s">
        <v>37110</v>
      </c>
      <c r="B18528" s="35" t="s">
        <v>37111</v>
      </c>
    </row>
    <row r="18529" ht="15.0" customHeight="1">
      <c r="A18529" s="34" t="s">
        <v>37112</v>
      </c>
      <c r="B18529" s="35" t="s">
        <v>37113</v>
      </c>
    </row>
    <row r="18530" ht="15.0" customHeight="1">
      <c r="A18530" s="34" t="s">
        <v>37114</v>
      </c>
      <c r="B18530" s="35" t="s">
        <v>37115</v>
      </c>
    </row>
    <row r="18531" ht="15.0" customHeight="1">
      <c r="A18531" s="34" t="s">
        <v>37116</v>
      </c>
      <c r="B18531" s="35" t="s">
        <v>37117</v>
      </c>
    </row>
    <row r="18532" ht="15.0" customHeight="1">
      <c r="A18532" s="34" t="s">
        <v>37118</v>
      </c>
      <c r="B18532" s="35" t="s">
        <v>37119</v>
      </c>
    </row>
    <row r="18533" ht="15.0" customHeight="1">
      <c r="A18533" s="34" t="s">
        <v>37120</v>
      </c>
      <c r="B18533" s="35" t="s">
        <v>37121</v>
      </c>
    </row>
    <row r="18534" ht="15.0" customHeight="1">
      <c r="A18534" s="34" t="s">
        <v>37122</v>
      </c>
      <c r="B18534" s="35" t="s">
        <v>37123</v>
      </c>
    </row>
    <row r="18535" ht="15.0" customHeight="1">
      <c r="A18535" s="34" t="s">
        <v>37124</v>
      </c>
      <c r="B18535" s="35" t="s">
        <v>37125</v>
      </c>
    </row>
    <row r="18536" ht="15.0" customHeight="1">
      <c r="A18536" s="34" t="s">
        <v>37126</v>
      </c>
      <c r="B18536" s="35" t="s">
        <v>37127</v>
      </c>
    </row>
    <row r="18537" ht="15.0" customHeight="1">
      <c r="A18537" s="34" t="s">
        <v>37128</v>
      </c>
      <c r="B18537" s="35" t="s">
        <v>37129</v>
      </c>
    </row>
    <row r="18538" ht="15.0" customHeight="1">
      <c r="A18538" s="34" t="s">
        <v>37130</v>
      </c>
      <c r="B18538" s="35" t="s">
        <v>37131</v>
      </c>
    </row>
    <row r="18539" ht="15.0" customHeight="1">
      <c r="A18539" s="34" t="s">
        <v>37132</v>
      </c>
      <c r="B18539" s="35" t="s">
        <v>37133</v>
      </c>
    </row>
    <row r="18540" ht="15.0" customHeight="1">
      <c r="A18540" s="34" t="s">
        <v>37134</v>
      </c>
      <c r="B18540" s="35" t="s">
        <v>37135</v>
      </c>
    </row>
    <row r="18541" ht="15.0" customHeight="1">
      <c r="A18541" s="34" t="s">
        <v>37136</v>
      </c>
      <c r="B18541" s="35" t="s">
        <v>37137</v>
      </c>
    </row>
    <row r="18542" ht="15.0" customHeight="1">
      <c r="A18542" s="34" t="s">
        <v>37138</v>
      </c>
      <c r="B18542" s="35" t="s">
        <v>37139</v>
      </c>
    </row>
    <row r="18543" ht="15.0" customHeight="1">
      <c r="A18543" s="34" t="s">
        <v>37140</v>
      </c>
      <c r="B18543" s="35" t="s">
        <v>37141</v>
      </c>
    </row>
    <row r="18544" ht="15.0" customHeight="1">
      <c r="A18544" s="34" t="s">
        <v>37142</v>
      </c>
      <c r="B18544" s="35" t="s">
        <v>37143</v>
      </c>
    </row>
    <row r="18545" ht="15.0" customHeight="1">
      <c r="A18545" s="34" t="s">
        <v>37144</v>
      </c>
      <c r="B18545" s="35" t="s">
        <v>37145</v>
      </c>
    </row>
    <row r="18546" ht="15.0" customHeight="1">
      <c r="A18546" s="34" t="s">
        <v>37146</v>
      </c>
      <c r="B18546" s="35" t="s">
        <v>37147</v>
      </c>
    </row>
    <row r="18547" ht="15.0" customHeight="1">
      <c r="A18547" s="34" t="s">
        <v>37148</v>
      </c>
      <c r="B18547" s="35" t="s">
        <v>37149</v>
      </c>
    </row>
    <row r="18548" ht="15.0" customHeight="1">
      <c r="A18548" s="34" t="s">
        <v>37150</v>
      </c>
      <c r="B18548" s="35" t="s">
        <v>37151</v>
      </c>
    </row>
    <row r="18549" ht="15.0" customHeight="1">
      <c r="A18549" s="34" t="s">
        <v>37152</v>
      </c>
      <c r="B18549" s="35" t="s">
        <v>37153</v>
      </c>
    </row>
    <row r="18550" ht="15.0" customHeight="1">
      <c r="A18550" s="34" t="s">
        <v>37154</v>
      </c>
      <c r="B18550" s="35" t="s">
        <v>37155</v>
      </c>
    </row>
    <row r="18551" ht="15.0" customHeight="1">
      <c r="A18551" s="34" t="s">
        <v>37156</v>
      </c>
      <c r="B18551" s="35" t="s">
        <v>37157</v>
      </c>
    </row>
    <row r="18552" ht="15.0" customHeight="1">
      <c r="A18552" s="34" t="s">
        <v>37158</v>
      </c>
      <c r="B18552" s="35" t="s">
        <v>37159</v>
      </c>
    </row>
    <row r="18553" ht="15.0" customHeight="1">
      <c r="A18553" s="34" t="s">
        <v>37160</v>
      </c>
      <c r="B18553" s="35" t="s">
        <v>37161</v>
      </c>
    </row>
    <row r="18554" ht="15.0" customHeight="1">
      <c r="A18554" s="34" t="s">
        <v>37162</v>
      </c>
      <c r="B18554" s="35" t="s">
        <v>37163</v>
      </c>
    </row>
    <row r="18555" ht="15.0" customHeight="1">
      <c r="A18555" s="34" t="s">
        <v>37164</v>
      </c>
      <c r="B18555" s="35" t="s">
        <v>37165</v>
      </c>
    </row>
    <row r="18556" ht="15.0" customHeight="1">
      <c r="A18556" s="34" t="s">
        <v>37166</v>
      </c>
      <c r="B18556" s="35" t="s">
        <v>37167</v>
      </c>
    </row>
    <row r="18557" ht="15.0" customHeight="1">
      <c r="A18557" s="34" t="s">
        <v>37168</v>
      </c>
      <c r="B18557" s="35" t="s">
        <v>37169</v>
      </c>
    </row>
    <row r="18558" ht="15.0" customHeight="1">
      <c r="A18558" s="34" t="s">
        <v>37170</v>
      </c>
      <c r="B18558" s="35" t="s">
        <v>37171</v>
      </c>
    </row>
    <row r="18559" ht="15.0" customHeight="1">
      <c r="A18559" s="34" t="s">
        <v>37172</v>
      </c>
      <c r="B18559" s="35" t="s">
        <v>37173</v>
      </c>
    </row>
    <row r="18560" ht="15.0" customHeight="1">
      <c r="A18560" s="34" t="s">
        <v>37174</v>
      </c>
      <c r="B18560" s="35" t="s">
        <v>37175</v>
      </c>
    </row>
    <row r="18561" ht="15.0" customHeight="1">
      <c r="A18561" s="34" t="s">
        <v>37176</v>
      </c>
      <c r="B18561" s="35" t="s">
        <v>37177</v>
      </c>
    </row>
    <row r="18562" ht="15.0" customHeight="1">
      <c r="A18562" s="34" t="s">
        <v>37178</v>
      </c>
      <c r="B18562" s="35" t="s">
        <v>37179</v>
      </c>
    </row>
    <row r="18563" ht="15.0" customHeight="1">
      <c r="A18563" s="34" t="s">
        <v>37180</v>
      </c>
      <c r="B18563" s="35" t="s">
        <v>37181</v>
      </c>
    </row>
    <row r="18564" ht="15.0" customHeight="1">
      <c r="A18564" s="34" t="s">
        <v>37182</v>
      </c>
      <c r="B18564" s="35" t="s">
        <v>37183</v>
      </c>
    </row>
    <row r="18565" ht="15.0" customHeight="1">
      <c r="A18565" s="34" t="s">
        <v>37184</v>
      </c>
      <c r="B18565" s="35" t="s">
        <v>37185</v>
      </c>
    </row>
    <row r="18566" ht="15.0" customHeight="1">
      <c r="A18566" s="34" t="s">
        <v>37186</v>
      </c>
      <c r="B18566" s="35" t="s">
        <v>37187</v>
      </c>
    </row>
    <row r="18567" ht="15.0" customHeight="1">
      <c r="A18567" s="34" t="s">
        <v>37188</v>
      </c>
      <c r="B18567" s="35" t="s">
        <v>37189</v>
      </c>
    </row>
    <row r="18568" ht="15.0" customHeight="1">
      <c r="A18568" s="34" t="s">
        <v>37190</v>
      </c>
      <c r="B18568" s="35" t="s">
        <v>37191</v>
      </c>
    </row>
    <row r="18569" ht="15.0" customHeight="1">
      <c r="A18569" s="34" t="s">
        <v>37192</v>
      </c>
      <c r="B18569" s="35" t="s">
        <v>37193</v>
      </c>
    </row>
    <row r="18570" ht="15.0" customHeight="1">
      <c r="A18570" s="34" t="s">
        <v>37194</v>
      </c>
      <c r="B18570" s="35" t="s">
        <v>37195</v>
      </c>
    </row>
    <row r="18571" ht="15.0" customHeight="1">
      <c r="A18571" s="34" t="s">
        <v>37196</v>
      </c>
      <c r="B18571" s="35" t="s">
        <v>37197</v>
      </c>
    </row>
    <row r="18572" ht="15.0" customHeight="1">
      <c r="A18572" s="34" t="s">
        <v>37198</v>
      </c>
      <c r="B18572" s="35" t="s">
        <v>37199</v>
      </c>
    </row>
    <row r="18573" ht="15.0" customHeight="1">
      <c r="A18573" s="34" t="s">
        <v>37200</v>
      </c>
      <c r="B18573" s="35" t="s">
        <v>37201</v>
      </c>
    </row>
    <row r="18574" ht="15.0" customHeight="1">
      <c r="A18574" s="34" t="s">
        <v>37202</v>
      </c>
      <c r="B18574" s="35" t="s">
        <v>37203</v>
      </c>
    </row>
    <row r="18575" ht="15.0" customHeight="1">
      <c r="A18575" s="34" t="s">
        <v>37204</v>
      </c>
      <c r="B18575" s="35" t="s">
        <v>37205</v>
      </c>
    </row>
    <row r="18576" ht="15.0" customHeight="1">
      <c r="A18576" s="34" t="s">
        <v>37206</v>
      </c>
      <c r="B18576" s="35" t="s">
        <v>37207</v>
      </c>
    </row>
    <row r="18577" ht="15.0" customHeight="1">
      <c r="A18577" s="34" t="s">
        <v>37208</v>
      </c>
      <c r="B18577" s="35" t="s">
        <v>37209</v>
      </c>
    </row>
    <row r="18578" ht="15.0" customHeight="1">
      <c r="A18578" s="34" t="s">
        <v>37210</v>
      </c>
      <c r="B18578" s="35" t="s">
        <v>37211</v>
      </c>
    </row>
    <row r="18579" ht="15.0" customHeight="1">
      <c r="A18579" s="34" t="s">
        <v>37212</v>
      </c>
      <c r="B18579" s="35" t="s">
        <v>37213</v>
      </c>
    </row>
    <row r="18580" ht="15.0" customHeight="1">
      <c r="A18580" s="34" t="s">
        <v>37214</v>
      </c>
      <c r="B18580" s="35" t="s">
        <v>37215</v>
      </c>
    </row>
    <row r="18581" ht="15.0" customHeight="1">
      <c r="A18581" s="34" t="s">
        <v>37216</v>
      </c>
      <c r="B18581" s="35" t="s">
        <v>37217</v>
      </c>
    </row>
    <row r="18582" ht="15.0" customHeight="1">
      <c r="A18582" s="34" t="s">
        <v>37218</v>
      </c>
      <c r="B18582" s="35" t="s">
        <v>37219</v>
      </c>
    </row>
    <row r="18583" ht="15.0" customHeight="1">
      <c r="A18583" s="34" t="s">
        <v>37220</v>
      </c>
      <c r="B18583" s="35" t="s">
        <v>37221</v>
      </c>
    </row>
    <row r="18584" ht="15.0" customHeight="1">
      <c r="A18584" s="34" t="s">
        <v>37222</v>
      </c>
      <c r="B18584" s="35" t="s">
        <v>37223</v>
      </c>
    </row>
    <row r="18585" ht="15.0" customHeight="1">
      <c r="A18585" s="34" t="s">
        <v>37224</v>
      </c>
      <c r="B18585" s="35" t="s">
        <v>37225</v>
      </c>
    </row>
    <row r="18586" ht="15.0" customHeight="1">
      <c r="A18586" s="34" t="s">
        <v>37226</v>
      </c>
      <c r="B18586" s="35" t="s">
        <v>37227</v>
      </c>
    </row>
    <row r="18587" ht="15.0" customHeight="1">
      <c r="A18587" s="34" t="s">
        <v>37228</v>
      </c>
      <c r="B18587" s="35" t="s">
        <v>37229</v>
      </c>
    </row>
    <row r="18588" ht="15.0" customHeight="1">
      <c r="A18588" s="34" t="s">
        <v>37230</v>
      </c>
      <c r="B18588" s="35" t="s">
        <v>37231</v>
      </c>
    </row>
    <row r="18589" ht="15.0" customHeight="1">
      <c r="A18589" s="34" t="s">
        <v>37232</v>
      </c>
      <c r="B18589" s="35" t="s">
        <v>37233</v>
      </c>
    </row>
    <row r="18590" ht="15.0" customHeight="1">
      <c r="A18590" s="34" t="s">
        <v>37234</v>
      </c>
      <c r="B18590" s="35" t="s">
        <v>37235</v>
      </c>
    </row>
    <row r="18591" ht="15.0" customHeight="1">
      <c r="A18591" s="34" t="s">
        <v>37236</v>
      </c>
      <c r="B18591" s="35" t="s">
        <v>37237</v>
      </c>
    </row>
    <row r="18592" ht="15.0" customHeight="1">
      <c r="A18592" s="34" t="s">
        <v>37238</v>
      </c>
      <c r="B18592" s="35" t="s">
        <v>37239</v>
      </c>
    </row>
    <row r="18593" ht="15.0" customHeight="1">
      <c r="A18593" s="34" t="s">
        <v>37240</v>
      </c>
      <c r="B18593" s="35" t="s">
        <v>37241</v>
      </c>
    </row>
    <row r="18594" ht="15.0" customHeight="1">
      <c r="A18594" s="34" t="s">
        <v>37242</v>
      </c>
      <c r="B18594" s="35" t="s">
        <v>37243</v>
      </c>
    </row>
    <row r="18595" ht="15.0" customHeight="1">
      <c r="A18595" s="34" t="s">
        <v>37244</v>
      </c>
      <c r="B18595" s="35" t="s">
        <v>37245</v>
      </c>
    </row>
    <row r="18596" ht="15.0" customHeight="1">
      <c r="A18596" s="34" t="s">
        <v>37246</v>
      </c>
      <c r="B18596" s="35" t="s">
        <v>37247</v>
      </c>
    </row>
    <row r="18597" ht="15.0" customHeight="1">
      <c r="A18597" s="34" t="s">
        <v>37248</v>
      </c>
      <c r="B18597" s="35" t="s">
        <v>37249</v>
      </c>
    </row>
    <row r="18598" ht="15.0" customHeight="1">
      <c r="A18598" s="34" t="s">
        <v>37250</v>
      </c>
      <c r="B18598" s="35" t="s">
        <v>37251</v>
      </c>
    </row>
    <row r="18599" ht="15.0" customHeight="1">
      <c r="A18599" s="34" t="s">
        <v>37252</v>
      </c>
      <c r="B18599" s="35" t="s">
        <v>37253</v>
      </c>
    </row>
    <row r="18600" ht="15.0" customHeight="1">
      <c r="A18600" s="34" t="s">
        <v>37254</v>
      </c>
      <c r="B18600" s="35" t="s">
        <v>37255</v>
      </c>
    </row>
    <row r="18601" ht="15.0" customHeight="1">
      <c r="A18601" s="34" t="s">
        <v>37256</v>
      </c>
      <c r="B18601" s="35" t="s">
        <v>37257</v>
      </c>
    </row>
    <row r="18602" ht="15.0" customHeight="1">
      <c r="A18602" s="34" t="s">
        <v>37258</v>
      </c>
      <c r="B18602" s="35" t="s">
        <v>37259</v>
      </c>
    </row>
    <row r="18603" ht="15.0" customHeight="1">
      <c r="A18603" s="34" t="s">
        <v>37260</v>
      </c>
      <c r="B18603" s="35" t="s">
        <v>37261</v>
      </c>
    </row>
    <row r="18604" ht="15.0" customHeight="1">
      <c r="A18604" s="34" t="s">
        <v>37262</v>
      </c>
      <c r="B18604" s="35" t="s">
        <v>37263</v>
      </c>
    </row>
    <row r="18605" ht="15.0" customHeight="1">
      <c r="A18605" s="34" t="s">
        <v>37264</v>
      </c>
      <c r="B18605" s="35" t="s">
        <v>37265</v>
      </c>
    </row>
    <row r="18606" ht="15.0" customHeight="1">
      <c r="A18606" s="34" t="s">
        <v>37266</v>
      </c>
      <c r="B18606" s="35" t="s">
        <v>37267</v>
      </c>
    </row>
    <row r="18607" ht="15.0" customHeight="1">
      <c r="A18607" s="34" t="s">
        <v>37268</v>
      </c>
      <c r="B18607" s="35" t="s">
        <v>37269</v>
      </c>
    </row>
    <row r="18608" ht="15.0" customHeight="1">
      <c r="A18608" s="34" t="s">
        <v>37270</v>
      </c>
      <c r="B18608" s="35" t="s">
        <v>37271</v>
      </c>
    </row>
    <row r="18609" ht="15.0" customHeight="1">
      <c r="A18609" s="34" t="s">
        <v>37272</v>
      </c>
      <c r="B18609" s="35" t="s">
        <v>37273</v>
      </c>
    </row>
    <row r="18610" ht="15.0" customHeight="1">
      <c r="A18610" s="34" t="s">
        <v>37274</v>
      </c>
      <c r="B18610" s="35" t="s">
        <v>37275</v>
      </c>
    </row>
    <row r="18611" ht="15.0" customHeight="1">
      <c r="A18611" s="34" t="s">
        <v>37276</v>
      </c>
      <c r="B18611" s="35" t="s">
        <v>37277</v>
      </c>
    </row>
    <row r="18612" ht="15.0" customHeight="1">
      <c r="A18612" s="34" t="s">
        <v>37278</v>
      </c>
      <c r="B18612" s="35" t="s">
        <v>37279</v>
      </c>
    </row>
    <row r="18613" ht="15.0" customHeight="1">
      <c r="A18613" s="34" t="s">
        <v>37280</v>
      </c>
      <c r="B18613" s="35" t="s">
        <v>37281</v>
      </c>
    </row>
    <row r="18614" ht="15.0" customHeight="1">
      <c r="A18614" s="34" t="s">
        <v>37282</v>
      </c>
      <c r="B18614" s="35" t="s">
        <v>37283</v>
      </c>
    </row>
    <row r="18615" ht="15.0" customHeight="1">
      <c r="A18615" s="34" t="s">
        <v>37284</v>
      </c>
      <c r="B18615" s="35" t="s">
        <v>37285</v>
      </c>
    </row>
    <row r="18616" ht="15.0" customHeight="1">
      <c r="A18616" s="34" t="s">
        <v>37286</v>
      </c>
      <c r="B18616" s="35" t="s">
        <v>37287</v>
      </c>
    </row>
    <row r="18617" ht="15.0" customHeight="1">
      <c r="A18617" s="34" t="s">
        <v>37288</v>
      </c>
      <c r="B18617" s="35" t="s">
        <v>37289</v>
      </c>
    </row>
    <row r="18618" ht="15.0" customHeight="1">
      <c r="A18618" s="34" t="s">
        <v>37290</v>
      </c>
      <c r="B18618" s="35" t="s">
        <v>37291</v>
      </c>
    </row>
    <row r="18619" ht="15.0" customHeight="1">
      <c r="A18619" s="34" t="s">
        <v>37292</v>
      </c>
      <c r="B18619" s="35" t="s">
        <v>37293</v>
      </c>
    </row>
    <row r="18620" ht="15.0" customHeight="1">
      <c r="A18620" s="34" t="s">
        <v>37294</v>
      </c>
      <c r="B18620" s="35" t="s">
        <v>37295</v>
      </c>
    </row>
    <row r="18621" ht="15.0" customHeight="1">
      <c r="A18621" s="34" t="s">
        <v>37296</v>
      </c>
      <c r="B18621" s="35" t="s">
        <v>37297</v>
      </c>
    </row>
    <row r="18622" ht="15.0" customHeight="1">
      <c r="A18622" s="34" t="s">
        <v>37298</v>
      </c>
      <c r="B18622" s="35" t="s">
        <v>37299</v>
      </c>
    </row>
    <row r="18623" ht="15.0" customHeight="1">
      <c r="A18623" s="34" t="s">
        <v>37300</v>
      </c>
      <c r="B18623" s="35" t="s">
        <v>37301</v>
      </c>
    </row>
    <row r="18624" ht="15.0" customHeight="1">
      <c r="A18624" s="34" t="s">
        <v>37302</v>
      </c>
      <c r="B18624" s="35" t="s">
        <v>37303</v>
      </c>
    </row>
    <row r="18625" ht="15.0" customHeight="1">
      <c r="A18625" s="34" t="s">
        <v>37304</v>
      </c>
      <c r="B18625" s="35" t="s">
        <v>37305</v>
      </c>
    </row>
    <row r="18626" ht="15.0" customHeight="1">
      <c r="A18626" s="34" t="s">
        <v>37306</v>
      </c>
      <c r="B18626" s="35" t="s">
        <v>37307</v>
      </c>
    </row>
    <row r="18627" ht="15.0" customHeight="1">
      <c r="A18627" s="34" t="s">
        <v>37308</v>
      </c>
      <c r="B18627" s="35" t="s">
        <v>37309</v>
      </c>
    </row>
    <row r="18628" ht="15.0" customHeight="1">
      <c r="A18628" s="34" t="s">
        <v>37310</v>
      </c>
      <c r="B18628" s="35" t="s">
        <v>37311</v>
      </c>
    </row>
    <row r="18629" ht="15.0" customHeight="1">
      <c r="A18629" s="34" t="s">
        <v>37312</v>
      </c>
      <c r="B18629" s="35" t="s">
        <v>37313</v>
      </c>
    </row>
    <row r="18630" ht="15.0" customHeight="1">
      <c r="A18630" s="34" t="s">
        <v>37314</v>
      </c>
      <c r="B18630" s="35" t="s">
        <v>37315</v>
      </c>
    </row>
    <row r="18631" ht="15.0" customHeight="1">
      <c r="A18631" s="34" t="s">
        <v>37316</v>
      </c>
      <c r="B18631" s="35" t="s">
        <v>37317</v>
      </c>
    </row>
    <row r="18632" ht="15.0" customHeight="1">
      <c r="A18632" s="34" t="s">
        <v>37318</v>
      </c>
      <c r="B18632" s="35" t="s">
        <v>37319</v>
      </c>
    </row>
    <row r="18633" ht="15.0" customHeight="1">
      <c r="A18633" s="34" t="s">
        <v>37320</v>
      </c>
      <c r="B18633" s="35" t="s">
        <v>37321</v>
      </c>
    </row>
    <row r="18634" ht="15.0" customHeight="1">
      <c r="A18634" s="34" t="s">
        <v>37322</v>
      </c>
      <c r="B18634" s="35" t="s">
        <v>37323</v>
      </c>
    </row>
    <row r="18635" ht="15.0" customHeight="1">
      <c r="A18635" s="34" t="s">
        <v>37324</v>
      </c>
      <c r="B18635" s="35" t="s">
        <v>37325</v>
      </c>
    </row>
    <row r="18636" ht="15.0" customHeight="1">
      <c r="A18636" s="34" t="s">
        <v>37326</v>
      </c>
      <c r="B18636" s="35" t="s">
        <v>37327</v>
      </c>
    </row>
    <row r="18637" ht="15.0" customHeight="1">
      <c r="A18637" s="34" t="s">
        <v>37328</v>
      </c>
      <c r="B18637" s="35" t="s">
        <v>37329</v>
      </c>
    </row>
    <row r="18638" ht="15.0" customHeight="1">
      <c r="A18638" s="34" t="s">
        <v>37330</v>
      </c>
      <c r="B18638" s="35" t="s">
        <v>37331</v>
      </c>
    </row>
    <row r="18639" ht="15.0" customHeight="1">
      <c r="A18639" s="34" t="s">
        <v>37332</v>
      </c>
      <c r="B18639" s="35" t="s">
        <v>37333</v>
      </c>
    </row>
    <row r="18640" ht="15.0" customHeight="1">
      <c r="A18640" s="34" t="s">
        <v>37334</v>
      </c>
      <c r="B18640" s="35" t="s">
        <v>37335</v>
      </c>
    </row>
    <row r="18641" ht="15.0" customHeight="1">
      <c r="A18641" s="34" t="s">
        <v>37336</v>
      </c>
      <c r="B18641" s="35" t="s">
        <v>37337</v>
      </c>
    </row>
    <row r="18642" ht="15.0" customHeight="1">
      <c r="A18642" s="34" t="s">
        <v>37338</v>
      </c>
      <c r="B18642" s="35" t="s">
        <v>37339</v>
      </c>
    </row>
    <row r="18643" ht="15.0" customHeight="1">
      <c r="A18643" s="34" t="s">
        <v>37340</v>
      </c>
      <c r="B18643" s="35" t="s">
        <v>37341</v>
      </c>
    </row>
    <row r="18644" ht="15.0" customHeight="1">
      <c r="A18644" s="34" t="s">
        <v>37342</v>
      </c>
      <c r="B18644" s="35" t="s">
        <v>37343</v>
      </c>
    </row>
    <row r="18645" ht="15.0" customHeight="1">
      <c r="A18645" s="34" t="s">
        <v>37344</v>
      </c>
      <c r="B18645" s="35" t="s">
        <v>37345</v>
      </c>
    </row>
    <row r="18646" ht="15.0" customHeight="1">
      <c r="A18646" s="34" t="s">
        <v>37346</v>
      </c>
      <c r="B18646" s="35" t="s">
        <v>37347</v>
      </c>
    </row>
    <row r="18647" ht="15.0" customHeight="1">
      <c r="A18647" s="34" t="s">
        <v>37348</v>
      </c>
      <c r="B18647" s="35" t="s">
        <v>37349</v>
      </c>
    </row>
    <row r="18648" ht="15.0" customHeight="1">
      <c r="A18648" s="34" t="s">
        <v>37350</v>
      </c>
      <c r="B18648" s="35" t="s">
        <v>37351</v>
      </c>
    </row>
    <row r="18649" ht="15.0" customHeight="1">
      <c r="A18649" s="34" t="s">
        <v>37352</v>
      </c>
      <c r="B18649" s="35" t="s">
        <v>37353</v>
      </c>
    </row>
    <row r="18650" ht="15.0" customHeight="1">
      <c r="A18650" s="34" t="s">
        <v>37354</v>
      </c>
      <c r="B18650" s="35" t="s">
        <v>37355</v>
      </c>
    </row>
    <row r="18651" ht="15.0" customHeight="1">
      <c r="A18651" s="34" t="s">
        <v>37356</v>
      </c>
      <c r="B18651" s="35" t="s">
        <v>37357</v>
      </c>
    </row>
    <row r="18652" ht="15.0" customHeight="1">
      <c r="A18652" s="34" t="s">
        <v>37358</v>
      </c>
      <c r="B18652" s="35" t="s">
        <v>37359</v>
      </c>
    </row>
    <row r="18653" ht="15.0" customHeight="1">
      <c r="A18653" s="34" t="s">
        <v>37360</v>
      </c>
      <c r="B18653" s="35" t="s">
        <v>37361</v>
      </c>
    </row>
    <row r="18654" ht="15.0" customHeight="1">
      <c r="A18654" s="34" t="s">
        <v>37362</v>
      </c>
      <c r="B18654" s="35" t="s">
        <v>37363</v>
      </c>
    </row>
    <row r="18655" ht="15.0" customHeight="1">
      <c r="A18655" s="34" t="s">
        <v>37364</v>
      </c>
      <c r="B18655" s="35" t="s">
        <v>37365</v>
      </c>
    </row>
    <row r="18656" ht="15.0" customHeight="1">
      <c r="A18656" s="34" t="s">
        <v>37366</v>
      </c>
      <c r="B18656" s="35" t="s">
        <v>37367</v>
      </c>
    </row>
    <row r="18657" ht="15.0" customHeight="1">
      <c r="A18657" s="34" t="s">
        <v>37368</v>
      </c>
      <c r="B18657" s="35" t="s">
        <v>37369</v>
      </c>
    </row>
    <row r="18658" ht="15.0" customHeight="1">
      <c r="A18658" s="34" t="s">
        <v>37370</v>
      </c>
      <c r="B18658" s="35" t="s">
        <v>37371</v>
      </c>
    </row>
    <row r="18659" ht="15.0" customHeight="1">
      <c r="A18659" s="34" t="s">
        <v>37372</v>
      </c>
      <c r="B18659" s="35" t="s">
        <v>37373</v>
      </c>
    </row>
    <row r="18660" ht="15.0" customHeight="1">
      <c r="A18660" s="34" t="s">
        <v>37374</v>
      </c>
      <c r="B18660" s="35" t="s">
        <v>37375</v>
      </c>
    </row>
    <row r="18661" ht="15.0" customHeight="1">
      <c r="A18661" s="34" t="s">
        <v>37376</v>
      </c>
      <c r="B18661" s="35" t="s">
        <v>37377</v>
      </c>
    </row>
    <row r="18662" ht="15.0" customHeight="1">
      <c r="A18662" s="34" t="s">
        <v>37378</v>
      </c>
      <c r="B18662" s="35" t="s">
        <v>37379</v>
      </c>
    </row>
    <row r="18663" ht="15.0" customHeight="1">
      <c r="A18663" s="34" t="s">
        <v>37380</v>
      </c>
      <c r="B18663" s="35" t="s">
        <v>37381</v>
      </c>
    </row>
    <row r="18664" ht="15.0" customHeight="1">
      <c r="A18664" s="34" t="s">
        <v>37382</v>
      </c>
      <c r="B18664" s="35" t="s">
        <v>37383</v>
      </c>
    </row>
    <row r="18665" ht="15.0" customHeight="1">
      <c r="A18665" s="34" t="s">
        <v>37384</v>
      </c>
      <c r="B18665" s="35" t="s">
        <v>37385</v>
      </c>
    </row>
    <row r="18666" ht="15.0" customHeight="1">
      <c r="A18666" s="34" t="s">
        <v>37386</v>
      </c>
      <c r="B18666" s="35" t="s">
        <v>37387</v>
      </c>
    </row>
    <row r="18667" ht="15.0" customHeight="1">
      <c r="A18667" s="34" t="s">
        <v>37388</v>
      </c>
      <c r="B18667" s="35" t="s">
        <v>37389</v>
      </c>
    </row>
    <row r="18668" ht="15.0" customHeight="1">
      <c r="A18668" s="34" t="s">
        <v>37390</v>
      </c>
      <c r="B18668" s="35" t="s">
        <v>37391</v>
      </c>
    </row>
    <row r="18669" ht="15.0" customHeight="1">
      <c r="A18669" s="34" t="s">
        <v>37392</v>
      </c>
      <c r="B18669" s="35" t="s">
        <v>37393</v>
      </c>
    </row>
    <row r="18670" ht="15.0" customHeight="1">
      <c r="A18670" s="34" t="s">
        <v>37394</v>
      </c>
      <c r="B18670" s="35" t="s">
        <v>37395</v>
      </c>
    </row>
    <row r="18671" ht="15.0" customHeight="1">
      <c r="A18671" s="34" t="s">
        <v>37396</v>
      </c>
      <c r="B18671" s="35" t="s">
        <v>37397</v>
      </c>
    </row>
    <row r="18672" ht="15.0" customHeight="1">
      <c r="A18672" s="34" t="s">
        <v>37398</v>
      </c>
      <c r="B18672" s="35" t="s">
        <v>37399</v>
      </c>
    </row>
    <row r="18673" ht="15.0" customHeight="1">
      <c r="A18673" s="34" t="s">
        <v>37400</v>
      </c>
      <c r="B18673" s="35" t="s">
        <v>37401</v>
      </c>
    </row>
    <row r="18674" ht="15.0" customHeight="1">
      <c r="A18674" s="34" t="s">
        <v>37402</v>
      </c>
      <c r="B18674" s="35" t="s">
        <v>37403</v>
      </c>
    </row>
    <row r="18675" ht="15.0" customHeight="1">
      <c r="A18675" s="34" t="s">
        <v>37404</v>
      </c>
      <c r="B18675" s="35" t="s">
        <v>37405</v>
      </c>
    </row>
    <row r="18676" ht="15.0" customHeight="1">
      <c r="A18676" s="34" t="s">
        <v>37406</v>
      </c>
      <c r="B18676" s="35" t="s">
        <v>37407</v>
      </c>
    </row>
    <row r="18677" ht="15.0" customHeight="1">
      <c r="A18677" s="34" t="s">
        <v>37408</v>
      </c>
      <c r="B18677" s="35" t="s">
        <v>37409</v>
      </c>
    </row>
    <row r="18678" ht="15.0" customHeight="1">
      <c r="A18678" s="34" t="s">
        <v>37410</v>
      </c>
      <c r="B18678" s="35" t="s">
        <v>37411</v>
      </c>
    </row>
    <row r="18679" ht="15.0" customHeight="1">
      <c r="A18679" s="34" t="s">
        <v>37412</v>
      </c>
      <c r="B18679" s="35" t="s">
        <v>37413</v>
      </c>
    </row>
    <row r="18680" ht="15.0" customHeight="1">
      <c r="A18680" s="34" t="s">
        <v>37414</v>
      </c>
      <c r="B18680" s="35" t="s">
        <v>37415</v>
      </c>
    </row>
    <row r="18681" ht="15.0" customHeight="1">
      <c r="A18681" s="34" t="s">
        <v>37416</v>
      </c>
      <c r="B18681" s="35" t="s">
        <v>37417</v>
      </c>
    </row>
    <row r="18682" ht="15.0" customHeight="1">
      <c r="A18682" s="34" t="s">
        <v>37418</v>
      </c>
      <c r="B18682" s="35" t="s">
        <v>37419</v>
      </c>
    </row>
    <row r="18683" ht="15.0" customHeight="1">
      <c r="A18683" s="34" t="s">
        <v>37420</v>
      </c>
      <c r="B18683" s="35" t="s">
        <v>37421</v>
      </c>
    </row>
    <row r="18684" ht="15.0" customHeight="1">
      <c r="A18684" s="34" t="s">
        <v>37422</v>
      </c>
      <c r="B18684" s="35" t="s">
        <v>37423</v>
      </c>
    </row>
    <row r="18685" ht="15.0" customHeight="1">
      <c r="A18685" s="34" t="s">
        <v>37424</v>
      </c>
      <c r="B18685" s="35" t="s">
        <v>37425</v>
      </c>
    </row>
    <row r="18686" ht="15.0" customHeight="1">
      <c r="A18686" s="34" t="s">
        <v>37426</v>
      </c>
      <c r="B18686" s="35" t="s">
        <v>37427</v>
      </c>
    </row>
    <row r="18687" ht="15.0" customHeight="1">
      <c r="A18687" s="34" t="s">
        <v>37428</v>
      </c>
      <c r="B18687" s="35" t="s">
        <v>37429</v>
      </c>
    </row>
    <row r="18688" ht="15.0" customHeight="1">
      <c r="A18688" s="34" t="s">
        <v>37430</v>
      </c>
      <c r="B18688" s="35" t="s">
        <v>37431</v>
      </c>
    </row>
    <row r="18689" ht="15.0" customHeight="1">
      <c r="A18689" s="34" t="s">
        <v>37432</v>
      </c>
      <c r="B18689" s="35" t="s">
        <v>37433</v>
      </c>
    </row>
    <row r="18690" ht="15.0" customHeight="1">
      <c r="A18690" s="34" t="s">
        <v>37434</v>
      </c>
      <c r="B18690" s="35" t="s">
        <v>37435</v>
      </c>
    </row>
    <row r="18691" ht="15.0" customHeight="1">
      <c r="A18691" s="34" t="s">
        <v>37436</v>
      </c>
      <c r="B18691" s="35" t="s">
        <v>37437</v>
      </c>
    </row>
    <row r="18692" ht="15.0" customHeight="1">
      <c r="A18692" s="34" t="s">
        <v>37438</v>
      </c>
      <c r="B18692" s="35" t="s">
        <v>37439</v>
      </c>
    </row>
    <row r="18693" ht="15.0" customHeight="1">
      <c r="A18693" s="34" t="s">
        <v>37440</v>
      </c>
      <c r="B18693" s="35" t="s">
        <v>37441</v>
      </c>
    </row>
    <row r="18694" ht="15.0" customHeight="1">
      <c r="A18694" s="34" t="s">
        <v>37442</v>
      </c>
      <c r="B18694" s="35" t="s">
        <v>37443</v>
      </c>
    </row>
    <row r="18695" ht="15.0" customHeight="1">
      <c r="A18695" s="34" t="s">
        <v>37444</v>
      </c>
      <c r="B18695" s="35" t="s">
        <v>37445</v>
      </c>
    </row>
    <row r="18696" ht="15.0" customHeight="1">
      <c r="A18696" s="34" t="s">
        <v>37446</v>
      </c>
      <c r="B18696" s="35" t="s">
        <v>37447</v>
      </c>
    </row>
    <row r="18697" ht="15.0" customHeight="1">
      <c r="A18697" s="34" t="s">
        <v>37448</v>
      </c>
      <c r="B18697" s="35" t="s">
        <v>37449</v>
      </c>
    </row>
    <row r="18698" ht="15.0" customHeight="1">
      <c r="A18698" s="34" t="s">
        <v>37450</v>
      </c>
      <c r="B18698" s="35" t="s">
        <v>37451</v>
      </c>
    </row>
    <row r="18699" ht="15.0" customHeight="1">
      <c r="A18699" s="34" t="s">
        <v>37452</v>
      </c>
      <c r="B18699" s="35" t="s">
        <v>37453</v>
      </c>
    </row>
    <row r="18700" ht="15.0" customHeight="1">
      <c r="A18700" s="34" t="s">
        <v>37454</v>
      </c>
      <c r="B18700" s="35" t="s">
        <v>37455</v>
      </c>
    </row>
    <row r="18701" ht="15.0" customHeight="1">
      <c r="A18701" s="34" t="s">
        <v>37456</v>
      </c>
      <c r="B18701" s="35" t="s">
        <v>37457</v>
      </c>
    </row>
    <row r="18702" ht="15.0" customHeight="1">
      <c r="A18702" s="34" t="s">
        <v>37458</v>
      </c>
      <c r="B18702" s="35" t="s">
        <v>37459</v>
      </c>
    </row>
    <row r="18703" ht="15.0" customHeight="1">
      <c r="A18703" s="34" t="s">
        <v>37460</v>
      </c>
      <c r="B18703" s="35" t="s">
        <v>37461</v>
      </c>
    </row>
    <row r="18704" ht="15.0" customHeight="1">
      <c r="A18704" s="34" t="s">
        <v>37462</v>
      </c>
      <c r="B18704" s="35" t="s">
        <v>37463</v>
      </c>
    </row>
    <row r="18705" ht="15.0" customHeight="1">
      <c r="A18705" s="34" t="s">
        <v>37464</v>
      </c>
      <c r="B18705" s="35" t="s">
        <v>37465</v>
      </c>
    </row>
    <row r="18706" ht="15.0" customHeight="1">
      <c r="A18706" s="34" t="s">
        <v>37466</v>
      </c>
      <c r="B18706" s="35" t="s">
        <v>37467</v>
      </c>
    </row>
    <row r="18707" ht="15.0" customHeight="1">
      <c r="A18707" s="34" t="s">
        <v>37468</v>
      </c>
      <c r="B18707" s="35" t="s">
        <v>37469</v>
      </c>
    </row>
    <row r="18708" ht="15.0" customHeight="1">
      <c r="A18708" s="34" t="s">
        <v>37470</v>
      </c>
      <c r="B18708" s="35" t="s">
        <v>37471</v>
      </c>
    </row>
    <row r="18709" ht="15.0" customHeight="1">
      <c r="A18709" s="34" t="s">
        <v>37472</v>
      </c>
      <c r="B18709" s="35" t="s">
        <v>37473</v>
      </c>
    </row>
    <row r="18710" ht="15.0" customHeight="1">
      <c r="A18710" s="34" t="s">
        <v>37474</v>
      </c>
      <c r="B18710" s="35" t="s">
        <v>37475</v>
      </c>
    </row>
    <row r="18711" ht="15.0" customHeight="1">
      <c r="A18711" s="34" t="s">
        <v>37476</v>
      </c>
      <c r="B18711" s="35" t="s">
        <v>37477</v>
      </c>
    </row>
    <row r="18712" ht="15.0" customHeight="1">
      <c r="A18712" s="34" t="s">
        <v>37478</v>
      </c>
      <c r="B18712" s="35" t="s">
        <v>37479</v>
      </c>
    </row>
    <row r="18713" ht="15.0" customHeight="1">
      <c r="A18713" s="34" t="s">
        <v>37480</v>
      </c>
      <c r="B18713" s="35" t="s">
        <v>37481</v>
      </c>
    </row>
    <row r="18714" ht="15.0" customHeight="1">
      <c r="A18714" s="34" t="s">
        <v>37482</v>
      </c>
      <c r="B18714" s="35" t="s">
        <v>37483</v>
      </c>
    </row>
    <row r="18715" ht="15.0" customHeight="1">
      <c r="A18715" s="34" t="s">
        <v>37484</v>
      </c>
      <c r="B18715" s="35" t="s">
        <v>37485</v>
      </c>
    </row>
    <row r="18716" ht="15.0" customHeight="1">
      <c r="A18716" s="34" t="s">
        <v>37486</v>
      </c>
      <c r="B18716" s="35" t="s">
        <v>37487</v>
      </c>
    </row>
    <row r="18717" ht="15.0" customHeight="1">
      <c r="A18717" s="34" t="s">
        <v>37488</v>
      </c>
      <c r="B18717" s="35" t="s">
        <v>37489</v>
      </c>
    </row>
    <row r="18718" ht="15.0" customHeight="1">
      <c r="A18718" s="34" t="s">
        <v>37490</v>
      </c>
      <c r="B18718" s="35" t="s">
        <v>37491</v>
      </c>
    </row>
    <row r="18719" ht="15.0" customHeight="1">
      <c r="A18719" s="34" t="s">
        <v>37492</v>
      </c>
      <c r="B18719" s="35" t="s">
        <v>37493</v>
      </c>
    </row>
    <row r="18720" ht="15.0" customHeight="1">
      <c r="A18720" s="34" t="s">
        <v>37494</v>
      </c>
      <c r="B18720" s="35" t="s">
        <v>37495</v>
      </c>
    </row>
    <row r="18721" ht="15.0" customHeight="1">
      <c r="A18721" s="34" t="s">
        <v>37496</v>
      </c>
      <c r="B18721" s="35" t="s">
        <v>37497</v>
      </c>
    </row>
    <row r="18722" ht="15.0" customHeight="1">
      <c r="A18722" s="34" t="s">
        <v>37498</v>
      </c>
      <c r="B18722" s="35" t="s">
        <v>37499</v>
      </c>
    </row>
    <row r="18723" ht="15.0" customHeight="1">
      <c r="A18723" s="34" t="s">
        <v>37500</v>
      </c>
      <c r="B18723" s="35" t="s">
        <v>37501</v>
      </c>
    </row>
    <row r="18724" ht="15.0" customHeight="1">
      <c r="A18724" s="34" t="s">
        <v>37502</v>
      </c>
      <c r="B18724" s="35" t="s">
        <v>37503</v>
      </c>
    </row>
    <row r="18725" ht="15.0" customHeight="1">
      <c r="A18725" s="34" t="s">
        <v>37504</v>
      </c>
      <c r="B18725" s="35" t="s">
        <v>37505</v>
      </c>
    </row>
    <row r="18726" ht="15.0" customHeight="1">
      <c r="A18726" s="34" t="s">
        <v>37506</v>
      </c>
      <c r="B18726" s="35" t="s">
        <v>37507</v>
      </c>
    </row>
    <row r="18727" ht="15.0" customHeight="1">
      <c r="A18727" s="34" t="s">
        <v>37508</v>
      </c>
      <c r="B18727" s="35" t="s">
        <v>37509</v>
      </c>
    </row>
    <row r="18728" ht="15.0" customHeight="1">
      <c r="A18728" s="34" t="s">
        <v>37510</v>
      </c>
      <c r="B18728" s="35" t="s">
        <v>37511</v>
      </c>
    </row>
    <row r="18729" ht="15.0" customHeight="1">
      <c r="A18729" s="34" t="s">
        <v>37512</v>
      </c>
      <c r="B18729" s="35" t="s">
        <v>37513</v>
      </c>
    </row>
    <row r="18730" ht="15.0" customHeight="1">
      <c r="A18730" s="34" t="s">
        <v>37514</v>
      </c>
      <c r="B18730" s="35" t="s">
        <v>37515</v>
      </c>
    </row>
    <row r="18731" ht="15.0" customHeight="1">
      <c r="A18731" s="34" t="s">
        <v>37516</v>
      </c>
      <c r="B18731" s="35" t="s">
        <v>37517</v>
      </c>
    </row>
    <row r="18732" ht="15.0" customHeight="1">
      <c r="A18732" s="34" t="s">
        <v>37518</v>
      </c>
      <c r="B18732" s="35" t="s">
        <v>37519</v>
      </c>
    </row>
    <row r="18733" ht="15.0" customHeight="1">
      <c r="A18733" s="34" t="s">
        <v>37520</v>
      </c>
      <c r="B18733" s="35" t="s">
        <v>37521</v>
      </c>
    </row>
    <row r="18734" ht="15.0" customHeight="1">
      <c r="A18734" s="34" t="s">
        <v>37522</v>
      </c>
      <c r="B18734" s="35" t="s">
        <v>37523</v>
      </c>
    </row>
    <row r="18735" ht="15.0" customHeight="1">
      <c r="A18735" s="34" t="s">
        <v>37524</v>
      </c>
      <c r="B18735" s="35" t="s">
        <v>37525</v>
      </c>
    </row>
    <row r="18736" ht="15.0" customHeight="1">
      <c r="A18736" s="34" t="s">
        <v>37526</v>
      </c>
      <c r="B18736" s="35" t="s">
        <v>37527</v>
      </c>
    </row>
    <row r="18737" ht="15.0" customHeight="1">
      <c r="A18737" s="34" t="s">
        <v>37528</v>
      </c>
      <c r="B18737" s="35" t="s">
        <v>37529</v>
      </c>
    </row>
    <row r="18738" ht="15.0" customHeight="1">
      <c r="A18738" s="34" t="s">
        <v>37530</v>
      </c>
      <c r="B18738" s="35" t="s">
        <v>37531</v>
      </c>
    </row>
    <row r="18739" ht="15.0" customHeight="1">
      <c r="A18739" s="34" t="s">
        <v>37532</v>
      </c>
      <c r="B18739" s="35" t="s">
        <v>37533</v>
      </c>
    </row>
    <row r="18740" ht="15.0" customHeight="1">
      <c r="A18740" s="34" t="s">
        <v>37534</v>
      </c>
      <c r="B18740" s="35" t="s">
        <v>37535</v>
      </c>
    </row>
    <row r="18741" ht="15.0" customHeight="1">
      <c r="A18741" s="34" t="s">
        <v>37536</v>
      </c>
      <c r="B18741" s="35" t="s">
        <v>37537</v>
      </c>
    </row>
    <row r="18742" ht="15.0" customHeight="1">
      <c r="A18742" s="34" t="s">
        <v>37538</v>
      </c>
      <c r="B18742" s="35" t="s">
        <v>37539</v>
      </c>
    </row>
    <row r="18743" ht="15.0" customHeight="1">
      <c r="A18743" s="34" t="s">
        <v>37540</v>
      </c>
      <c r="B18743" s="35" t="s">
        <v>37541</v>
      </c>
    </row>
    <row r="18744" ht="15.0" customHeight="1">
      <c r="A18744" s="34" t="s">
        <v>37542</v>
      </c>
      <c r="B18744" s="35" t="s">
        <v>37543</v>
      </c>
    </row>
    <row r="18745" ht="15.0" customHeight="1">
      <c r="A18745" s="34" t="s">
        <v>37544</v>
      </c>
      <c r="B18745" s="35" t="s">
        <v>37545</v>
      </c>
    </row>
    <row r="18746" ht="15.0" customHeight="1">
      <c r="A18746" s="34" t="s">
        <v>37546</v>
      </c>
      <c r="B18746" s="35" t="s">
        <v>37547</v>
      </c>
    </row>
    <row r="18747" ht="15.0" customHeight="1">
      <c r="A18747" s="34" t="s">
        <v>37548</v>
      </c>
      <c r="B18747" s="35" t="s">
        <v>37549</v>
      </c>
    </row>
    <row r="18748" ht="15.0" customHeight="1">
      <c r="A18748" s="34" t="s">
        <v>37550</v>
      </c>
      <c r="B18748" s="35" t="s">
        <v>37551</v>
      </c>
    </row>
    <row r="18749" ht="15.0" customHeight="1">
      <c r="A18749" s="34" t="s">
        <v>37552</v>
      </c>
      <c r="B18749" s="35" t="s">
        <v>37553</v>
      </c>
    </row>
    <row r="18750" ht="15.0" customHeight="1">
      <c r="A18750" s="34" t="s">
        <v>37554</v>
      </c>
      <c r="B18750" s="35" t="s">
        <v>37555</v>
      </c>
    </row>
    <row r="18751" ht="15.0" customHeight="1">
      <c r="A18751" s="34" t="s">
        <v>37556</v>
      </c>
      <c r="B18751" s="35" t="s">
        <v>37557</v>
      </c>
    </row>
    <row r="18752" ht="15.0" customHeight="1">
      <c r="A18752" s="34" t="s">
        <v>37558</v>
      </c>
      <c r="B18752" s="35" t="s">
        <v>37559</v>
      </c>
    </row>
    <row r="18753" ht="15.0" customHeight="1">
      <c r="A18753" s="34" t="s">
        <v>37560</v>
      </c>
      <c r="B18753" s="35" t="s">
        <v>37561</v>
      </c>
    </row>
    <row r="18754" ht="15.0" customHeight="1">
      <c r="A18754" s="34" t="s">
        <v>37562</v>
      </c>
      <c r="B18754" s="35" t="s">
        <v>37563</v>
      </c>
    </row>
    <row r="18755" ht="15.0" customHeight="1">
      <c r="A18755" s="34" t="s">
        <v>37564</v>
      </c>
      <c r="B18755" s="35" t="s">
        <v>37565</v>
      </c>
    </row>
    <row r="18756" ht="15.0" customHeight="1">
      <c r="A18756" s="34" t="s">
        <v>37566</v>
      </c>
      <c r="B18756" s="35" t="s">
        <v>37567</v>
      </c>
    </row>
    <row r="18757" ht="15.0" customHeight="1">
      <c r="A18757" s="34" t="s">
        <v>37568</v>
      </c>
      <c r="B18757" s="35" t="s">
        <v>37569</v>
      </c>
    </row>
    <row r="18758" ht="15.0" customHeight="1">
      <c r="A18758" s="34" t="s">
        <v>37570</v>
      </c>
      <c r="B18758" s="35" t="s">
        <v>37571</v>
      </c>
    </row>
    <row r="18759" ht="15.0" customHeight="1">
      <c r="A18759" s="34" t="s">
        <v>37572</v>
      </c>
      <c r="B18759" s="35" t="s">
        <v>37573</v>
      </c>
    </row>
    <row r="18760" ht="15.0" customHeight="1">
      <c r="A18760" s="34" t="s">
        <v>37574</v>
      </c>
      <c r="B18760" s="35" t="s">
        <v>37575</v>
      </c>
    </row>
    <row r="18761" ht="15.0" customHeight="1">
      <c r="A18761" s="34" t="s">
        <v>37576</v>
      </c>
      <c r="B18761" s="35" t="s">
        <v>37577</v>
      </c>
    </row>
    <row r="18762" ht="15.0" customHeight="1">
      <c r="A18762" s="34" t="s">
        <v>37578</v>
      </c>
      <c r="B18762" s="35" t="s">
        <v>37579</v>
      </c>
    </row>
    <row r="18763" ht="15.0" customHeight="1">
      <c r="A18763" s="34" t="s">
        <v>37580</v>
      </c>
      <c r="B18763" s="35" t="s">
        <v>37581</v>
      </c>
    </row>
    <row r="18764" ht="15.0" customHeight="1">
      <c r="A18764" s="34" t="s">
        <v>37582</v>
      </c>
      <c r="B18764" s="35" t="s">
        <v>37583</v>
      </c>
    </row>
    <row r="18765" ht="15.0" customHeight="1">
      <c r="A18765" s="34" t="s">
        <v>37584</v>
      </c>
      <c r="B18765" s="35" t="s">
        <v>37585</v>
      </c>
    </row>
    <row r="18766" ht="15.0" customHeight="1">
      <c r="A18766" s="34" t="s">
        <v>37586</v>
      </c>
      <c r="B18766" s="35" t="s">
        <v>37587</v>
      </c>
    </row>
    <row r="18767" ht="15.0" customHeight="1">
      <c r="A18767" s="34" t="s">
        <v>37588</v>
      </c>
      <c r="B18767" s="35" t="s">
        <v>37589</v>
      </c>
    </row>
    <row r="18768" ht="15.0" customHeight="1">
      <c r="A18768" s="34" t="s">
        <v>37590</v>
      </c>
      <c r="B18768" s="35" t="s">
        <v>37591</v>
      </c>
    </row>
    <row r="18769" ht="15.0" customHeight="1">
      <c r="A18769" s="34" t="s">
        <v>37592</v>
      </c>
      <c r="B18769" s="35" t="s">
        <v>37593</v>
      </c>
    </row>
    <row r="18770" ht="15.0" customHeight="1">
      <c r="A18770" s="34" t="s">
        <v>37594</v>
      </c>
      <c r="B18770" s="35" t="s">
        <v>37595</v>
      </c>
    </row>
    <row r="18771" ht="15.0" customHeight="1">
      <c r="A18771" s="34" t="s">
        <v>37596</v>
      </c>
      <c r="B18771" s="35" t="s">
        <v>37597</v>
      </c>
    </row>
    <row r="18772" ht="15.0" customHeight="1">
      <c r="A18772" s="34" t="s">
        <v>37598</v>
      </c>
      <c r="B18772" s="35" t="s">
        <v>37599</v>
      </c>
    </row>
    <row r="18773" ht="15.0" customHeight="1">
      <c r="A18773" s="34" t="s">
        <v>37600</v>
      </c>
      <c r="B18773" s="35" t="s">
        <v>37601</v>
      </c>
    </row>
    <row r="18774" ht="15.0" customHeight="1">
      <c r="A18774" s="34" t="s">
        <v>37602</v>
      </c>
      <c r="B18774" s="35" t="s">
        <v>37603</v>
      </c>
    </row>
    <row r="18775" ht="15.0" customHeight="1">
      <c r="A18775" s="34" t="s">
        <v>37604</v>
      </c>
      <c r="B18775" s="35" t="s">
        <v>37605</v>
      </c>
    </row>
    <row r="18776" ht="15.0" customHeight="1">
      <c r="A18776" s="34" t="s">
        <v>37606</v>
      </c>
      <c r="B18776" s="35" t="s">
        <v>37607</v>
      </c>
    </row>
    <row r="18777" ht="15.0" customHeight="1">
      <c r="A18777" s="34" t="s">
        <v>37608</v>
      </c>
      <c r="B18777" s="35" t="s">
        <v>37609</v>
      </c>
    </row>
    <row r="18778" ht="15.0" customHeight="1">
      <c r="A18778" s="34" t="s">
        <v>37610</v>
      </c>
      <c r="B18778" s="35" t="s">
        <v>37611</v>
      </c>
    </row>
    <row r="18779" ht="15.0" customHeight="1">
      <c r="A18779" s="34" t="s">
        <v>37612</v>
      </c>
      <c r="B18779" s="35" t="s">
        <v>37613</v>
      </c>
    </row>
    <row r="18780" ht="15.0" customHeight="1">
      <c r="A18780" s="34" t="s">
        <v>37614</v>
      </c>
      <c r="B18780" s="35" t="s">
        <v>37615</v>
      </c>
    </row>
    <row r="18781" ht="15.0" customHeight="1">
      <c r="A18781" s="34" t="s">
        <v>37616</v>
      </c>
      <c r="B18781" s="35" t="s">
        <v>37617</v>
      </c>
    </row>
    <row r="18782" ht="15.0" customHeight="1">
      <c r="A18782" s="34" t="s">
        <v>37618</v>
      </c>
      <c r="B18782" s="35" t="s">
        <v>37619</v>
      </c>
    </row>
    <row r="18783" ht="15.0" customHeight="1">
      <c r="A18783" s="34" t="s">
        <v>37620</v>
      </c>
      <c r="B18783" s="35" t="s">
        <v>37621</v>
      </c>
    </row>
    <row r="18784" ht="15.0" customHeight="1">
      <c r="A18784" s="34" t="s">
        <v>37622</v>
      </c>
      <c r="B18784" s="35" t="s">
        <v>37623</v>
      </c>
    </row>
    <row r="18785" ht="15.0" customHeight="1">
      <c r="A18785" s="34" t="s">
        <v>37624</v>
      </c>
      <c r="B18785" s="35" t="s">
        <v>37625</v>
      </c>
    </row>
    <row r="18786" ht="15.0" customHeight="1">
      <c r="A18786" s="34" t="s">
        <v>37626</v>
      </c>
      <c r="B18786" s="35" t="s">
        <v>37627</v>
      </c>
    </row>
    <row r="18787" ht="15.0" customHeight="1">
      <c r="A18787" s="34" t="s">
        <v>37628</v>
      </c>
      <c r="B18787" s="35" t="s">
        <v>37629</v>
      </c>
    </row>
    <row r="18788" ht="15.0" customHeight="1">
      <c r="A18788" s="34" t="s">
        <v>37630</v>
      </c>
      <c r="B18788" s="35" t="s">
        <v>37631</v>
      </c>
    </row>
    <row r="18789" ht="15.0" customHeight="1">
      <c r="A18789" s="34" t="s">
        <v>37632</v>
      </c>
      <c r="B18789" s="35" t="s">
        <v>37633</v>
      </c>
    </row>
    <row r="18790" ht="15.0" customHeight="1">
      <c r="A18790" s="34" t="s">
        <v>37634</v>
      </c>
      <c r="B18790" s="35" t="s">
        <v>37635</v>
      </c>
    </row>
    <row r="18791" ht="15.0" customHeight="1">
      <c r="A18791" s="34" t="s">
        <v>37636</v>
      </c>
      <c r="B18791" s="35" t="s">
        <v>37637</v>
      </c>
    </row>
    <row r="18792" ht="15.0" customHeight="1">
      <c r="A18792" s="34" t="s">
        <v>37638</v>
      </c>
      <c r="B18792" s="35" t="s">
        <v>37639</v>
      </c>
    </row>
    <row r="18793" ht="15.0" customHeight="1">
      <c r="A18793" s="34" t="s">
        <v>37640</v>
      </c>
      <c r="B18793" s="35" t="s">
        <v>37641</v>
      </c>
    </row>
    <row r="18794" ht="15.0" customHeight="1">
      <c r="A18794" s="34" t="s">
        <v>37642</v>
      </c>
      <c r="B18794" s="35" t="s">
        <v>37643</v>
      </c>
    </row>
    <row r="18795" ht="15.0" customHeight="1">
      <c r="A18795" s="34" t="s">
        <v>37644</v>
      </c>
      <c r="B18795" s="35" t="s">
        <v>37645</v>
      </c>
    </row>
    <row r="18796" ht="15.0" customHeight="1">
      <c r="A18796" s="34" t="s">
        <v>37646</v>
      </c>
      <c r="B18796" s="35" t="s">
        <v>37647</v>
      </c>
    </row>
    <row r="18797" ht="15.0" customHeight="1">
      <c r="A18797" s="34" t="s">
        <v>37648</v>
      </c>
      <c r="B18797" s="35" t="s">
        <v>37649</v>
      </c>
    </row>
    <row r="18798" ht="15.0" customHeight="1">
      <c r="A18798" s="34" t="s">
        <v>37650</v>
      </c>
      <c r="B18798" s="35" t="s">
        <v>37651</v>
      </c>
    </row>
    <row r="18799" ht="15.0" customHeight="1">
      <c r="A18799" s="34" t="s">
        <v>37652</v>
      </c>
      <c r="B18799" s="35" t="s">
        <v>37653</v>
      </c>
    </row>
    <row r="18800" ht="15.0" customHeight="1">
      <c r="A18800" s="34" t="s">
        <v>37654</v>
      </c>
      <c r="B18800" s="35" t="s">
        <v>37655</v>
      </c>
    </row>
    <row r="18801" ht="15.0" customHeight="1">
      <c r="A18801" s="34" t="s">
        <v>37656</v>
      </c>
      <c r="B18801" s="35" t="s">
        <v>37657</v>
      </c>
    </row>
    <row r="18802" ht="15.0" customHeight="1">
      <c r="A18802" s="34" t="s">
        <v>37658</v>
      </c>
      <c r="B18802" s="35" t="s">
        <v>37659</v>
      </c>
    </row>
    <row r="18803" ht="15.0" customHeight="1">
      <c r="A18803" s="34" t="s">
        <v>37660</v>
      </c>
      <c r="B18803" s="35" t="s">
        <v>37661</v>
      </c>
    </row>
    <row r="18804" ht="15.0" customHeight="1">
      <c r="A18804" s="34" t="s">
        <v>37662</v>
      </c>
      <c r="B18804" s="35" t="s">
        <v>37663</v>
      </c>
    </row>
    <row r="18805" ht="15.0" customHeight="1">
      <c r="A18805" s="34" t="s">
        <v>37664</v>
      </c>
      <c r="B18805" s="35" t="s">
        <v>37665</v>
      </c>
    </row>
    <row r="18806" ht="15.0" customHeight="1">
      <c r="A18806" s="34" t="s">
        <v>37666</v>
      </c>
      <c r="B18806" s="35" t="s">
        <v>37667</v>
      </c>
    </row>
    <row r="18807" ht="15.0" customHeight="1">
      <c r="A18807" s="34" t="s">
        <v>37668</v>
      </c>
      <c r="B18807" s="35" t="s">
        <v>37669</v>
      </c>
    </row>
    <row r="18808" ht="15.0" customHeight="1">
      <c r="A18808" s="34" t="s">
        <v>37670</v>
      </c>
      <c r="B18808" s="35" t="s">
        <v>37671</v>
      </c>
    </row>
    <row r="18809" ht="15.0" customHeight="1">
      <c r="A18809" s="34" t="s">
        <v>37672</v>
      </c>
      <c r="B18809" s="35" t="s">
        <v>37673</v>
      </c>
    </row>
    <row r="18810" ht="15.0" customHeight="1">
      <c r="A18810" s="34" t="s">
        <v>37674</v>
      </c>
      <c r="B18810" s="35" t="s">
        <v>37675</v>
      </c>
    </row>
    <row r="18811" ht="15.0" customHeight="1">
      <c r="A18811" s="34" t="s">
        <v>37676</v>
      </c>
      <c r="B18811" s="35" t="s">
        <v>37677</v>
      </c>
    </row>
    <row r="18812" ht="15.0" customHeight="1">
      <c r="A18812" s="34" t="s">
        <v>37678</v>
      </c>
      <c r="B18812" s="35" t="s">
        <v>37679</v>
      </c>
    </row>
    <row r="18813" ht="15.0" customHeight="1">
      <c r="A18813" s="34" t="s">
        <v>37680</v>
      </c>
      <c r="B18813" s="35" t="s">
        <v>37681</v>
      </c>
    </row>
    <row r="18814" ht="15.0" customHeight="1">
      <c r="A18814" s="34" t="s">
        <v>37682</v>
      </c>
      <c r="B18814" s="35" t="s">
        <v>37683</v>
      </c>
    </row>
    <row r="18815" ht="15.0" customHeight="1">
      <c r="A18815" s="34" t="s">
        <v>37684</v>
      </c>
      <c r="B18815" s="35" t="s">
        <v>37685</v>
      </c>
    </row>
    <row r="18816" ht="15.0" customHeight="1">
      <c r="A18816" s="34" t="s">
        <v>37686</v>
      </c>
      <c r="B18816" s="35" t="s">
        <v>37687</v>
      </c>
    </row>
    <row r="18817" ht="15.0" customHeight="1">
      <c r="A18817" s="34" t="s">
        <v>37688</v>
      </c>
      <c r="B18817" s="35" t="s">
        <v>37689</v>
      </c>
    </row>
    <row r="18818" ht="15.0" customHeight="1">
      <c r="A18818" s="34" t="s">
        <v>37690</v>
      </c>
      <c r="B18818" s="35" t="s">
        <v>37691</v>
      </c>
    </row>
    <row r="18819" ht="15.0" customHeight="1">
      <c r="A18819" s="34" t="s">
        <v>37692</v>
      </c>
      <c r="B18819" s="35" t="s">
        <v>37693</v>
      </c>
    </row>
    <row r="18820" ht="15.0" customHeight="1">
      <c r="A18820" s="34" t="s">
        <v>37694</v>
      </c>
      <c r="B18820" s="35" t="s">
        <v>37695</v>
      </c>
    </row>
    <row r="18821" ht="15.0" customHeight="1">
      <c r="A18821" s="34" t="s">
        <v>37696</v>
      </c>
      <c r="B18821" s="35" t="s">
        <v>37697</v>
      </c>
    </row>
    <row r="18822" ht="15.0" customHeight="1">
      <c r="A18822" s="34" t="s">
        <v>37698</v>
      </c>
      <c r="B18822" s="35" t="s">
        <v>37699</v>
      </c>
    </row>
    <row r="18823" ht="15.0" customHeight="1">
      <c r="A18823" s="34" t="s">
        <v>37700</v>
      </c>
      <c r="B18823" s="35" t="s">
        <v>37701</v>
      </c>
    </row>
    <row r="18824" ht="15.0" customHeight="1">
      <c r="A18824" s="34" t="s">
        <v>37702</v>
      </c>
      <c r="B18824" s="35" t="s">
        <v>37703</v>
      </c>
    </row>
    <row r="18825" ht="15.0" customHeight="1">
      <c r="A18825" s="34" t="s">
        <v>37704</v>
      </c>
      <c r="B18825" s="35" t="s">
        <v>37705</v>
      </c>
    </row>
    <row r="18826" ht="15.0" customHeight="1">
      <c r="A18826" s="34" t="s">
        <v>37706</v>
      </c>
      <c r="B18826" s="35" t="s">
        <v>37707</v>
      </c>
    </row>
    <row r="18827" ht="15.0" customHeight="1">
      <c r="A18827" s="34" t="s">
        <v>37708</v>
      </c>
      <c r="B18827" s="35" t="s">
        <v>37709</v>
      </c>
    </row>
    <row r="18828" ht="15.0" customHeight="1">
      <c r="A18828" s="34" t="s">
        <v>37710</v>
      </c>
      <c r="B18828" s="35" t="s">
        <v>37711</v>
      </c>
    </row>
    <row r="18829" ht="15.0" customHeight="1">
      <c r="A18829" s="34" t="s">
        <v>37712</v>
      </c>
      <c r="B18829" s="35" t="s">
        <v>37713</v>
      </c>
    </row>
    <row r="18830" ht="15.0" customHeight="1">
      <c r="A18830" s="34" t="s">
        <v>37714</v>
      </c>
      <c r="B18830" s="35" t="s">
        <v>37715</v>
      </c>
    </row>
    <row r="18831" ht="15.0" customHeight="1">
      <c r="A18831" s="34" t="s">
        <v>37716</v>
      </c>
      <c r="B18831" s="35" t="s">
        <v>37717</v>
      </c>
    </row>
    <row r="18832" ht="15.0" customHeight="1">
      <c r="A18832" s="34" t="s">
        <v>37718</v>
      </c>
      <c r="B18832" s="35" t="s">
        <v>37719</v>
      </c>
    </row>
    <row r="18833" ht="15.0" customHeight="1">
      <c r="A18833" s="34" t="s">
        <v>37720</v>
      </c>
      <c r="B18833" s="35" t="s">
        <v>37721</v>
      </c>
    </row>
    <row r="18834" ht="15.0" customHeight="1">
      <c r="A18834" s="34" t="s">
        <v>37722</v>
      </c>
      <c r="B18834" s="35" t="s">
        <v>37723</v>
      </c>
    </row>
    <row r="18835" ht="15.0" customHeight="1">
      <c r="A18835" s="34" t="s">
        <v>37724</v>
      </c>
      <c r="B18835" s="35" t="s">
        <v>37725</v>
      </c>
    </row>
    <row r="18836" ht="15.0" customHeight="1">
      <c r="A18836" s="34" t="s">
        <v>37726</v>
      </c>
      <c r="B18836" s="35" t="s">
        <v>37727</v>
      </c>
    </row>
    <row r="18837" ht="15.0" customHeight="1">
      <c r="A18837" s="34" t="s">
        <v>37728</v>
      </c>
      <c r="B18837" s="35" t="s">
        <v>37729</v>
      </c>
    </row>
    <row r="18838" ht="15.0" customHeight="1">
      <c r="A18838" s="34" t="s">
        <v>37730</v>
      </c>
      <c r="B18838" s="35" t="s">
        <v>37731</v>
      </c>
    </row>
    <row r="18839" ht="15.0" customHeight="1">
      <c r="A18839" s="34" t="s">
        <v>37732</v>
      </c>
      <c r="B18839" s="35" t="s">
        <v>37733</v>
      </c>
    </row>
    <row r="18840" ht="15.0" customHeight="1">
      <c r="A18840" s="34" t="s">
        <v>37734</v>
      </c>
      <c r="B18840" s="35" t="s">
        <v>37735</v>
      </c>
    </row>
    <row r="18841" ht="15.0" customHeight="1">
      <c r="A18841" s="34" t="s">
        <v>37736</v>
      </c>
      <c r="B18841" s="35" t="s">
        <v>37737</v>
      </c>
    </row>
    <row r="18842" ht="15.0" customHeight="1">
      <c r="A18842" s="34" t="s">
        <v>37738</v>
      </c>
      <c r="B18842" s="35" t="s">
        <v>37739</v>
      </c>
    </row>
    <row r="18843" ht="15.0" customHeight="1">
      <c r="A18843" s="34" t="s">
        <v>37740</v>
      </c>
      <c r="B18843" s="35" t="s">
        <v>37741</v>
      </c>
    </row>
    <row r="18844" ht="15.0" customHeight="1">
      <c r="A18844" s="34" t="s">
        <v>37742</v>
      </c>
      <c r="B18844" s="35" t="s">
        <v>37743</v>
      </c>
    </row>
    <row r="18845" ht="15.0" customHeight="1">
      <c r="A18845" s="34" t="s">
        <v>37744</v>
      </c>
      <c r="B18845" s="35" t="s">
        <v>37745</v>
      </c>
    </row>
    <row r="18846" ht="15.0" customHeight="1">
      <c r="A18846" s="34" t="s">
        <v>37746</v>
      </c>
      <c r="B18846" s="35" t="s">
        <v>37747</v>
      </c>
    </row>
    <row r="18847" ht="15.0" customHeight="1">
      <c r="A18847" s="34" t="s">
        <v>37748</v>
      </c>
      <c r="B18847" s="35" t="s">
        <v>37749</v>
      </c>
    </row>
    <row r="18848" ht="15.0" customHeight="1">
      <c r="A18848" s="34" t="s">
        <v>37750</v>
      </c>
      <c r="B18848" s="35" t="s">
        <v>37751</v>
      </c>
    </row>
    <row r="18849" ht="15.0" customHeight="1">
      <c r="A18849" s="34" t="s">
        <v>37752</v>
      </c>
      <c r="B18849" s="35" t="s">
        <v>37753</v>
      </c>
    </row>
    <row r="18850" ht="15.0" customHeight="1">
      <c r="A18850" s="34" t="s">
        <v>37754</v>
      </c>
      <c r="B18850" s="35" t="s">
        <v>37755</v>
      </c>
    </row>
    <row r="18851" ht="15.0" customHeight="1">
      <c r="A18851" s="34" t="s">
        <v>37756</v>
      </c>
      <c r="B18851" s="35" t="s">
        <v>37757</v>
      </c>
    </row>
    <row r="18852" ht="15.0" customHeight="1">
      <c r="A18852" s="34" t="s">
        <v>37758</v>
      </c>
      <c r="B18852" s="35" t="s">
        <v>37759</v>
      </c>
    </row>
    <row r="18853" ht="15.0" customHeight="1">
      <c r="A18853" s="34" t="s">
        <v>37760</v>
      </c>
      <c r="B18853" s="35" t="s">
        <v>37761</v>
      </c>
    </row>
    <row r="18854" ht="15.0" customHeight="1">
      <c r="A18854" s="34" t="s">
        <v>37762</v>
      </c>
      <c r="B18854" s="35" t="s">
        <v>37763</v>
      </c>
    </row>
    <row r="18855" ht="15.0" customHeight="1">
      <c r="A18855" s="34" t="s">
        <v>37764</v>
      </c>
      <c r="B18855" s="35" t="s">
        <v>37765</v>
      </c>
    </row>
    <row r="18856" ht="15.0" customHeight="1">
      <c r="A18856" s="34" t="s">
        <v>37766</v>
      </c>
      <c r="B18856" s="35" t="s">
        <v>37767</v>
      </c>
    </row>
    <row r="18857" ht="15.0" customHeight="1">
      <c r="A18857" s="34" t="s">
        <v>37768</v>
      </c>
      <c r="B18857" s="35" t="s">
        <v>37769</v>
      </c>
    </row>
    <row r="18858" ht="15.0" customHeight="1">
      <c r="A18858" s="34" t="s">
        <v>37770</v>
      </c>
      <c r="B18858" s="35" t="s">
        <v>37771</v>
      </c>
    </row>
    <row r="18859" ht="15.0" customHeight="1">
      <c r="A18859" s="34" t="s">
        <v>37772</v>
      </c>
      <c r="B18859" s="35" t="s">
        <v>37773</v>
      </c>
    </row>
    <row r="18860" ht="15.0" customHeight="1">
      <c r="A18860" s="34" t="s">
        <v>37774</v>
      </c>
      <c r="B18860" s="35" t="s">
        <v>37775</v>
      </c>
    </row>
    <row r="18861" ht="15.0" customHeight="1">
      <c r="A18861" s="34" t="s">
        <v>37776</v>
      </c>
      <c r="B18861" s="35" t="s">
        <v>37777</v>
      </c>
    </row>
    <row r="18862" ht="15.0" customHeight="1">
      <c r="A18862" s="34" t="s">
        <v>37778</v>
      </c>
      <c r="B18862" s="35" t="s">
        <v>37779</v>
      </c>
    </row>
    <row r="18863" ht="15.0" customHeight="1">
      <c r="A18863" s="34" t="s">
        <v>37780</v>
      </c>
      <c r="B18863" s="35" t="s">
        <v>37781</v>
      </c>
    </row>
    <row r="18864" ht="15.0" customHeight="1">
      <c r="A18864" s="34" t="s">
        <v>37782</v>
      </c>
      <c r="B18864" s="35" t="s">
        <v>37783</v>
      </c>
    </row>
    <row r="18865" ht="15.0" customHeight="1">
      <c r="A18865" s="34" t="s">
        <v>37784</v>
      </c>
      <c r="B18865" s="35" t="s">
        <v>37785</v>
      </c>
    </row>
    <row r="18866" ht="15.0" customHeight="1">
      <c r="A18866" s="34" t="s">
        <v>37786</v>
      </c>
      <c r="B18866" s="35" t="s">
        <v>37787</v>
      </c>
    </row>
    <row r="18867" ht="15.0" customHeight="1">
      <c r="A18867" s="34" t="s">
        <v>37788</v>
      </c>
      <c r="B18867" s="35" t="s">
        <v>37789</v>
      </c>
    </row>
    <row r="18868" ht="15.0" customHeight="1">
      <c r="A18868" s="34" t="s">
        <v>37790</v>
      </c>
      <c r="B18868" s="35" t="s">
        <v>37791</v>
      </c>
    </row>
    <row r="18869" ht="15.0" customHeight="1">
      <c r="A18869" s="34" t="s">
        <v>37792</v>
      </c>
      <c r="B18869" s="35" t="s">
        <v>37793</v>
      </c>
    </row>
    <row r="18870" ht="15.0" customHeight="1">
      <c r="A18870" s="34" t="s">
        <v>37794</v>
      </c>
      <c r="B18870" s="35" t="s">
        <v>37795</v>
      </c>
    </row>
    <row r="18871" ht="15.0" customHeight="1">
      <c r="A18871" s="34" t="s">
        <v>37796</v>
      </c>
      <c r="B18871" s="35" t="s">
        <v>37797</v>
      </c>
    </row>
    <row r="18872" ht="15.0" customHeight="1">
      <c r="A18872" s="34" t="s">
        <v>37798</v>
      </c>
      <c r="B18872" s="35" t="s">
        <v>37799</v>
      </c>
    </row>
    <row r="18873" ht="15.0" customHeight="1">
      <c r="A18873" s="34" t="s">
        <v>37800</v>
      </c>
      <c r="B18873" s="35" t="s">
        <v>37801</v>
      </c>
    </row>
    <row r="18874" ht="15.0" customHeight="1">
      <c r="A18874" s="34" t="s">
        <v>37802</v>
      </c>
      <c r="B18874" s="35" t="s">
        <v>37803</v>
      </c>
    </row>
    <row r="18875" ht="15.0" customHeight="1">
      <c r="A18875" s="34" t="s">
        <v>37804</v>
      </c>
      <c r="B18875" s="35" t="s">
        <v>37805</v>
      </c>
    </row>
    <row r="18876" ht="15.0" customHeight="1">
      <c r="A18876" s="34" t="s">
        <v>37806</v>
      </c>
      <c r="B18876" s="35" t="s">
        <v>37807</v>
      </c>
    </row>
    <row r="18877" ht="15.0" customHeight="1">
      <c r="A18877" s="34" t="s">
        <v>37808</v>
      </c>
      <c r="B18877" s="35" t="s">
        <v>37809</v>
      </c>
    </row>
    <row r="18878" ht="15.0" customHeight="1">
      <c r="A18878" s="34" t="s">
        <v>37810</v>
      </c>
      <c r="B18878" s="35" t="s">
        <v>37811</v>
      </c>
    </row>
    <row r="18879" ht="15.0" customHeight="1">
      <c r="A18879" s="34" t="s">
        <v>37812</v>
      </c>
      <c r="B18879" s="35" t="s">
        <v>37813</v>
      </c>
    </row>
    <row r="18880" ht="15.0" customHeight="1">
      <c r="A18880" s="34" t="s">
        <v>37814</v>
      </c>
      <c r="B18880" s="35" t="s">
        <v>37815</v>
      </c>
    </row>
    <row r="18881" ht="15.0" customHeight="1">
      <c r="A18881" s="34" t="s">
        <v>37816</v>
      </c>
      <c r="B18881" s="35" t="s">
        <v>37817</v>
      </c>
    </row>
    <row r="18882" ht="15.0" customHeight="1">
      <c r="A18882" s="34" t="s">
        <v>37818</v>
      </c>
      <c r="B18882" s="35" t="s">
        <v>37819</v>
      </c>
    </row>
    <row r="18883" ht="15.0" customHeight="1">
      <c r="A18883" s="34" t="s">
        <v>37820</v>
      </c>
      <c r="B18883" s="35" t="s">
        <v>37821</v>
      </c>
    </row>
    <row r="18884" ht="15.0" customHeight="1">
      <c r="A18884" s="34" t="s">
        <v>37822</v>
      </c>
      <c r="B18884" s="35" t="s">
        <v>37823</v>
      </c>
    </row>
    <row r="18885" ht="15.0" customHeight="1">
      <c r="A18885" s="34" t="s">
        <v>37824</v>
      </c>
      <c r="B18885" s="35" t="s">
        <v>37825</v>
      </c>
    </row>
    <row r="18886" ht="15.0" customHeight="1">
      <c r="A18886" s="34" t="s">
        <v>37826</v>
      </c>
      <c r="B18886" s="35" t="s">
        <v>37827</v>
      </c>
    </row>
    <row r="18887" ht="15.0" customHeight="1">
      <c r="A18887" s="34" t="s">
        <v>37828</v>
      </c>
      <c r="B18887" s="35" t="s">
        <v>37829</v>
      </c>
    </row>
    <row r="18888" ht="15.0" customHeight="1">
      <c r="A18888" s="34" t="s">
        <v>37830</v>
      </c>
      <c r="B18888" s="35" t="s">
        <v>37831</v>
      </c>
    </row>
    <row r="18889" ht="15.0" customHeight="1">
      <c r="A18889" s="34" t="s">
        <v>37832</v>
      </c>
      <c r="B18889" s="35" t="s">
        <v>37833</v>
      </c>
    </row>
    <row r="18890" ht="15.0" customHeight="1">
      <c r="A18890" s="34" t="s">
        <v>37834</v>
      </c>
      <c r="B18890" s="35" t="s">
        <v>37835</v>
      </c>
    </row>
    <row r="18891" ht="15.0" customHeight="1">
      <c r="A18891" s="34" t="s">
        <v>37836</v>
      </c>
      <c r="B18891" s="35" t="s">
        <v>37837</v>
      </c>
    </row>
    <row r="18892" ht="15.0" customHeight="1">
      <c r="A18892" s="34" t="s">
        <v>37838</v>
      </c>
      <c r="B18892" s="35" t="s">
        <v>37839</v>
      </c>
    </row>
    <row r="18893" ht="15.0" customHeight="1">
      <c r="A18893" s="34" t="s">
        <v>37840</v>
      </c>
      <c r="B18893" s="35" t="s">
        <v>37841</v>
      </c>
    </row>
    <row r="18894" ht="15.0" customHeight="1">
      <c r="A18894" s="34" t="s">
        <v>37842</v>
      </c>
      <c r="B18894" s="35" t="s">
        <v>37843</v>
      </c>
    </row>
    <row r="18895" ht="15.0" customHeight="1">
      <c r="A18895" s="34" t="s">
        <v>37844</v>
      </c>
      <c r="B18895" s="35" t="s">
        <v>37845</v>
      </c>
    </row>
    <row r="18896" ht="15.0" customHeight="1">
      <c r="A18896" s="34" t="s">
        <v>37846</v>
      </c>
      <c r="B18896" s="35" t="s">
        <v>37847</v>
      </c>
    </row>
    <row r="18897" ht="15.0" customHeight="1">
      <c r="A18897" s="34" t="s">
        <v>37848</v>
      </c>
      <c r="B18897" s="35" t="s">
        <v>37849</v>
      </c>
    </row>
    <row r="18898" ht="15.0" customHeight="1">
      <c r="A18898" s="34" t="s">
        <v>37850</v>
      </c>
      <c r="B18898" s="35" t="s">
        <v>37851</v>
      </c>
    </row>
    <row r="18899" ht="15.0" customHeight="1">
      <c r="A18899" s="34" t="s">
        <v>37852</v>
      </c>
      <c r="B18899" s="35" t="s">
        <v>37853</v>
      </c>
    </row>
    <row r="18900" ht="15.0" customHeight="1">
      <c r="A18900" s="34" t="s">
        <v>37854</v>
      </c>
      <c r="B18900" s="35" t="s">
        <v>37855</v>
      </c>
    </row>
    <row r="18901" ht="15.0" customHeight="1">
      <c r="A18901" s="34" t="s">
        <v>37856</v>
      </c>
      <c r="B18901" s="35" t="s">
        <v>37857</v>
      </c>
    </row>
    <row r="18902" ht="15.0" customHeight="1">
      <c r="A18902" s="34" t="s">
        <v>37858</v>
      </c>
      <c r="B18902" s="35" t="s">
        <v>37859</v>
      </c>
    </row>
    <row r="18903" ht="15.0" customHeight="1">
      <c r="A18903" s="34" t="s">
        <v>37860</v>
      </c>
      <c r="B18903" s="35" t="s">
        <v>37861</v>
      </c>
    </row>
    <row r="18904" ht="15.0" customHeight="1">
      <c r="A18904" s="34" t="s">
        <v>37862</v>
      </c>
      <c r="B18904" s="35" t="s">
        <v>37863</v>
      </c>
    </row>
    <row r="18905" ht="15.0" customHeight="1">
      <c r="A18905" s="34" t="s">
        <v>37864</v>
      </c>
      <c r="B18905" s="35" t="s">
        <v>37865</v>
      </c>
    </row>
    <row r="18906" ht="15.0" customHeight="1">
      <c r="A18906" s="34" t="s">
        <v>37866</v>
      </c>
      <c r="B18906" s="35" t="s">
        <v>37867</v>
      </c>
    </row>
    <row r="18907" ht="15.0" customHeight="1">
      <c r="A18907" s="34" t="s">
        <v>37868</v>
      </c>
      <c r="B18907" s="35" t="s">
        <v>37869</v>
      </c>
    </row>
    <row r="18908" ht="15.0" customHeight="1">
      <c r="A18908" s="34" t="s">
        <v>37870</v>
      </c>
      <c r="B18908" s="35" t="s">
        <v>37871</v>
      </c>
    </row>
    <row r="18909" ht="15.0" customHeight="1">
      <c r="A18909" s="34" t="s">
        <v>37872</v>
      </c>
      <c r="B18909" s="35" t="s">
        <v>37873</v>
      </c>
    </row>
    <row r="18910" ht="15.0" customHeight="1">
      <c r="A18910" s="34" t="s">
        <v>37874</v>
      </c>
      <c r="B18910" s="35" t="s">
        <v>37875</v>
      </c>
    </row>
    <row r="18911" ht="15.0" customHeight="1">
      <c r="A18911" s="34" t="s">
        <v>37876</v>
      </c>
      <c r="B18911" s="35" t="s">
        <v>37877</v>
      </c>
    </row>
    <row r="18912" ht="15.0" customHeight="1">
      <c r="A18912" s="34" t="s">
        <v>37878</v>
      </c>
      <c r="B18912" s="35" t="s">
        <v>37879</v>
      </c>
    </row>
    <row r="18913" ht="15.0" customHeight="1">
      <c r="A18913" s="34" t="s">
        <v>37880</v>
      </c>
      <c r="B18913" s="35" t="s">
        <v>37881</v>
      </c>
    </row>
    <row r="18914" ht="15.0" customHeight="1">
      <c r="A18914" s="34" t="s">
        <v>37882</v>
      </c>
      <c r="B18914" s="35" t="s">
        <v>37883</v>
      </c>
    </row>
    <row r="18915" ht="15.0" customHeight="1">
      <c r="A18915" s="34" t="s">
        <v>37884</v>
      </c>
      <c r="B18915" s="35" t="s">
        <v>37885</v>
      </c>
    </row>
    <row r="18916" ht="15.0" customHeight="1">
      <c r="A18916" s="34" t="s">
        <v>37886</v>
      </c>
      <c r="B18916" s="35" t="s">
        <v>37887</v>
      </c>
    </row>
    <row r="18917" ht="15.0" customHeight="1">
      <c r="A18917" s="34" t="s">
        <v>37888</v>
      </c>
      <c r="B18917" s="35" t="s">
        <v>37889</v>
      </c>
    </row>
    <row r="18918" ht="15.0" customHeight="1">
      <c r="A18918" s="34" t="s">
        <v>37890</v>
      </c>
      <c r="B18918" s="35" t="s">
        <v>37891</v>
      </c>
    </row>
    <row r="18919" ht="15.0" customHeight="1">
      <c r="A18919" s="34" t="s">
        <v>37892</v>
      </c>
      <c r="B18919" s="35" t="s">
        <v>37893</v>
      </c>
    </row>
    <row r="18920" ht="15.0" customHeight="1">
      <c r="A18920" s="34" t="s">
        <v>37894</v>
      </c>
      <c r="B18920" s="35" t="s">
        <v>37895</v>
      </c>
    </row>
    <row r="18921" ht="15.0" customHeight="1">
      <c r="A18921" s="34" t="s">
        <v>37896</v>
      </c>
      <c r="B18921" s="35" t="s">
        <v>37897</v>
      </c>
    </row>
    <row r="18922" ht="15.0" customHeight="1">
      <c r="A18922" s="34" t="s">
        <v>37898</v>
      </c>
      <c r="B18922" s="35" t="s">
        <v>37899</v>
      </c>
    </row>
    <row r="18923" ht="15.0" customHeight="1">
      <c r="A18923" s="34" t="s">
        <v>37900</v>
      </c>
      <c r="B18923" s="35" t="s">
        <v>37901</v>
      </c>
    </row>
    <row r="18924" ht="15.0" customHeight="1">
      <c r="A18924" s="34" t="s">
        <v>37902</v>
      </c>
      <c r="B18924" s="35" t="s">
        <v>37903</v>
      </c>
    </row>
    <row r="18925" ht="15.0" customHeight="1">
      <c r="A18925" s="34" t="s">
        <v>37904</v>
      </c>
      <c r="B18925" s="35" t="s">
        <v>37905</v>
      </c>
    </row>
    <row r="18926" ht="15.0" customHeight="1">
      <c r="A18926" s="34" t="s">
        <v>37906</v>
      </c>
      <c r="B18926" s="35" t="s">
        <v>37907</v>
      </c>
    </row>
    <row r="18927" ht="15.0" customHeight="1">
      <c r="A18927" s="34" t="s">
        <v>37908</v>
      </c>
      <c r="B18927" s="35" t="s">
        <v>37909</v>
      </c>
    </row>
    <row r="18928" ht="15.0" customHeight="1">
      <c r="A18928" s="34" t="s">
        <v>37910</v>
      </c>
      <c r="B18928" s="35" t="s">
        <v>37911</v>
      </c>
    </row>
    <row r="18929" ht="15.0" customHeight="1">
      <c r="A18929" s="34" t="s">
        <v>37912</v>
      </c>
      <c r="B18929" s="35" t="s">
        <v>37913</v>
      </c>
    </row>
    <row r="18930" ht="15.0" customHeight="1">
      <c r="A18930" s="34" t="s">
        <v>37914</v>
      </c>
      <c r="B18930" s="35" t="s">
        <v>37915</v>
      </c>
    </row>
    <row r="18931" ht="15.0" customHeight="1">
      <c r="A18931" s="34" t="s">
        <v>37916</v>
      </c>
      <c r="B18931" s="35" t="s">
        <v>37917</v>
      </c>
    </row>
    <row r="18932" ht="15.0" customHeight="1">
      <c r="A18932" s="34" t="s">
        <v>37918</v>
      </c>
      <c r="B18932" s="35" t="s">
        <v>37919</v>
      </c>
    </row>
    <row r="18933" ht="15.0" customHeight="1">
      <c r="A18933" s="34" t="s">
        <v>37920</v>
      </c>
      <c r="B18933" s="35" t="s">
        <v>37921</v>
      </c>
    </row>
    <row r="18934" ht="15.0" customHeight="1">
      <c r="A18934" s="34" t="s">
        <v>37922</v>
      </c>
      <c r="B18934" s="35" t="s">
        <v>37923</v>
      </c>
    </row>
    <row r="18935" ht="15.0" customHeight="1">
      <c r="A18935" s="34" t="s">
        <v>37924</v>
      </c>
      <c r="B18935" s="35" t="s">
        <v>37925</v>
      </c>
    </row>
    <row r="18936" ht="15.0" customHeight="1">
      <c r="A18936" s="34" t="s">
        <v>37926</v>
      </c>
      <c r="B18936" s="35" t="s">
        <v>37927</v>
      </c>
    </row>
    <row r="18937" ht="15.0" customHeight="1">
      <c r="A18937" s="34" t="s">
        <v>37928</v>
      </c>
      <c r="B18937" s="35" t="s">
        <v>37929</v>
      </c>
    </row>
    <row r="18938" ht="15.0" customHeight="1">
      <c r="A18938" s="34" t="s">
        <v>37930</v>
      </c>
      <c r="B18938" s="35" t="s">
        <v>37931</v>
      </c>
    </row>
    <row r="18939" ht="15.0" customHeight="1">
      <c r="A18939" s="34" t="s">
        <v>37932</v>
      </c>
      <c r="B18939" s="35" t="s">
        <v>37933</v>
      </c>
    </row>
    <row r="18940" ht="15.0" customHeight="1">
      <c r="A18940" s="34" t="s">
        <v>37934</v>
      </c>
      <c r="B18940" s="35" t="s">
        <v>37935</v>
      </c>
    </row>
    <row r="18941" ht="15.0" customHeight="1">
      <c r="A18941" s="34" t="s">
        <v>37936</v>
      </c>
      <c r="B18941" s="35" t="s">
        <v>37937</v>
      </c>
    </row>
    <row r="18942" ht="15.0" customHeight="1">
      <c r="A18942" s="34" t="s">
        <v>37938</v>
      </c>
      <c r="B18942" s="35" t="s">
        <v>37939</v>
      </c>
    </row>
    <row r="18943" ht="15.0" customHeight="1">
      <c r="A18943" s="34" t="s">
        <v>37940</v>
      </c>
      <c r="B18943" s="35" t="s">
        <v>37941</v>
      </c>
    </row>
    <row r="18944" ht="15.0" customHeight="1">
      <c r="A18944" s="34" t="s">
        <v>37942</v>
      </c>
      <c r="B18944" s="35" t="s">
        <v>37943</v>
      </c>
    </row>
    <row r="18945" ht="15.0" customHeight="1">
      <c r="A18945" s="34" t="s">
        <v>37944</v>
      </c>
      <c r="B18945" s="35" t="s">
        <v>37945</v>
      </c>
    </row>
    <row r="18946" ht="15.0" customHeight="1">
      <c r="A18946" s="34" t="s">
        <v>37946</v>
      </c>
      <c r="B18946" s="35" t="s">
        <v>37947</v>
      </c>
    </row>
    <row r="18947" ht="15.0" customHeight="1">
      <c r="A18947" s="34" t="s">
        <v>37948</v>
      </c>
      <c r="B18947" s="35" t="s">
        <v>37949</v>
      </c>
    </row>
    <row r="18948" ht="15.0" customHeight="1">
      <c r="A18948" s="34" t="s">
        <v>37950</v>
      </c>
      <c r="B18948" s="35" t="s">
        <v>37951</v>
      </c>
    </row>
    <row r="18949" ht="15.0" customHeight="1">
      <c r="A18949" s="34" t="s">
        <v>37952</v>
      </c>
      <c r="B18949" s="35" t="s">
        <v>37953</v>
      </c>
    </row>
    <row r="18950" ht="15.0" customHeight="1">
      <c r="A18950" s="34" t="s">
        <v>37954</v>
      </c>
      <c r="B18950" s="35" t="s">
        <v>37955</v>
      </c>
    </row>
    <row r="18951" ht="15.0" customHeight="1">
      <c r="A18951" s="34" t="s">
        <v>37956</v>
      </c>
      <c r="B18951" s="35" t="s">
        <v>37957</v>
      </c>
    </row>
    <row r="18952" ht="15.0" customHeight="1">
      <c r="A18952" s="34" t="s">
        <v>37958</v>
      </c>
      <c r="B18952" s="35" t="s">
        <v>37959</v>
      </c>
    </row>
    <row r="18953" ht="15.0" customHeight="1">
      <c r="A18953" s="34" t="s">
        <v>37960</v>
      </c>
      <c r="B18953" s="35" t="s">
        <v>37961</v>
      </c>
    </row>
    <row r="18954" ht="15.0" customHeight="1">
      <c r="A18954" s="34" t="s">
        <v>37962</v>
      </c>
      <c r="B18954" s="35" t="s">
        <v>37963</v>
      </c>
    </row>
    <row r="18955" ht="15.0" customHeight="1">
      <c r="A18955" s="34" t="s">
        <v>37964</v>
      </c>
      <c r="B18955" s="35" t="s">
        <v>37965</v>
      </c>
    </row>
    <row r="18956" ht="15.0" customHeight="1">
      <c r="A18956" s="34" t="s">
        <v>37966</v>
      </c>
      <c r="B18956" s="35" t="s">
        <v>37967</v>
      </c>
    </row>
    <row r="18957" ht="15.0" customHeight="1">
      <c r="A18957" s="34" t="s">
        <v>37968</v>
      </c>
      <c r="B18957" s="35" t="s">
        <v>37969</v>
      </c>
    </row>
    <row r="18958" ht="15.0" customHeight="1">
      <c r="A18958" s="34" t="s">
        <v>37970</v>
      </c>
      <c r="B18958" s="35" t="s">
        <v>37971</v>
      </c>
    </row>
    <row r="18959" ht="15.0" customHeight="1">
      <c r="A18959" s="34" t="s">
        <v>37972</v>
      </c>
      <c r="B18959" s="35" t="s">
        <v>37973</v>
      </c>
    </row>
    <row r="18960" ht="15.0" customHeight="1">
      <c r="A18960" s="34" t="s">
        <v>37974</v>
      </c>
      <c r="B18960" s="35" t="s">
        <v>37975</v>
      </c>
    </row>
    <row r="18961" ht="15.0" customHeight="1">
      <c r="A18961" s="34" t="s">
        <v>37976</v>
      </c>
      <c r="B18961" s="35" t="s">
        <v>37977</v>
      </c>
    </row>
    <row r="18962" ht="15.0" customHeight="1">
      <c r="A18962" s="34" t="s">
        <v>37978</v>
      </c>
      <c r="B18962" s="35" t="s">
        <v>37979</v>
      </c>
    </row>
    <row r="18963" ht="15.0" customHeight="1">
      <c r="A18963" s="34" t="s">
        <v>37980</v>
      </c>
      <c r="B18963" s="35" t="s">
        <v>37981</v>
      </c>
    </row>
    <row r="18964" ht="15.0" customHeight="1">
      <c r="A18964" s="34" t="s">
        <v>37982</v>
      </c>
      <c r="B18964" s="35" t="s">
        <v>37983</v>
      </c>
    </row>
    <row r="18965" ht="15.0" customHeight="1">
      <c r="A18965" s="34" t="s">
        <v>37984</v>
      </c>
      <c r="B18965" s="35" t="s">
        <v>37985</v>
      </c>
    </row>
    <row r="18966" ht="15.0" customHeight="1">
      <c r="A18966" s="34" t="s">
        <v>37986</v>
      </c>
      <c r="B18966" s="35" t="s">
        <v>37987</v>
      </c>
    </row>
    <row r="18967" ht="15.0" customHeight="1">
      <c r="A18967" s="34" t="s">
        <v>37988</v>
      </c>
      <c r="B18967" s="35" t="s">
        <v>37989</v>
      </c>
    </row>
    <row r="18968" ht="15.0" customHeight="1">
      <c r="A18968" s="34" t="s">
        <v>37990</v>
      </c>
      <c r="B18968" s="35" t="s">
        <v>37991</v>
      </c>
    </row>
    <row r="18969" ht="15.0" customHeight="1">
      <c r="A18969" s="34" t="s">
        <v>37992</v>
      </c>
      <c r="B18969" s="35" t="s">
        <v>37993</v>
      </c>
    </row>
    <row r="18970" ht="15.0" customHeight="1">
      <c r="A18970" s="34" t="s">
        <v>37994</v>
      </c>
      <c r="B18970" s="35" t="s">
        <v>37995</v>
      </c>
    </row>
    <row r="18971" ht="15.0" customHeight="1">
      <c r="A18971" s="34" t="s">
        <v>37996</v>
      </c>
      <c r="B18971" s="35" t="s">
        <v>37997</v>
      </c>
    </row>
    <row r="18972" ht="15.0" customHeight="1">
      <c r="A18972" s="34" t="s">
        <v>37998</v>
      </c>
      <c r="B18972" s="35" t="s">
        <v>37999</v>
      </c>
    </row>
    <row r="18973" ht="15.0" customHeight="1">
      <c r="A18973" s="34" t="s">
        <v>38000</v>
      </c>
      <c r="B18973" s="35" t="s">
        <v>38001</v>
      </c>
    </row>
    <row r="18974" ht="15.0" customHeight="1">
      <c r="A18974" s="34" t="s">
        <v>38002</v>
      </c>
      <c r="B18974" s="35" t="s">
        <v>38003</v>
      </c>
    </row>
    <row r="18975" ht="15.0" customHeight="1">
      <c r="A18975" s="34" t="s">
        <v>38004</v>
      </c>
      <c r="B18975" s="35" t="s">
        <v>38005</v>
      </c>
    </row>
    <row r="18976" ht="15.0" customHeight="1">
      <c r="A18976" s="34" t="s">
        <v>38006</v>
      </c>
      <c r="B18976" s="35" t="s">
        <v>38007</v>
      </c>
    </row>
    <row r="18977" ht="15.0" customHeight="1">
      <c r="A18977" s="34" t="s">
        <v>38008</v>
      </c>
      <c r="B18977" s="35" t="s">
        <v>38009</v>
      </c>
    </row>
    <row r="18978" ht="15.0" customHeight="1">
      <c r="A18978" s="34" t="s">
        <v>38010</v>
      </c>
      <c r="B18978" s="35" t="s">
        <v>38011</v>
      </c>
    </row>
    <row r="18979" ht="15.0" customHeight="1">
      <c r="A18979" s="34" t="s">
        <v>38012</v>
      </c>
      <c r="B18979" s="35" t="s">
        <v>38013</v>
      </c>
    </row>
    <row r="18980" ht="15.0" customHeight="1">
      <c r="A18980" s="34" t="s">
        <v>38014</v>
      </c>
      <c r="B18980" s="35" t="s">
        <v>38015</v>
      </c>
    </row>
    <row r="18981" ht="15.0" customHeight="1">
      <c r="A18981" s="34" t="s">
        <v>38016</v>
      </c>
      <c r="B18981" s="35" t="s">
        <v>38017</v>
      </c>
    </row>
    <row r="18982" ht="15.0" customHeight="1">
      <c r="A18982" s="34" t="s">
        <v>38018</v>
      </c>
      <c r="B18982" s="35" t="s">
        <v>38019</v>
      </c>
    </row>
    <row r="18983" ht="15.0" customHeight="1">
      <c r="A18983" s="34" t="s">
        <v>38020</v>
      </c>
      <c r="B18983" s="35" t="s">
        <v>38021</v>
      </c>
    </row>
    <row r="18984" ht="15.0" customHeight="1">
      <c r="A18984" s="34" t="s">
        <v>38022</v>
      </c>
      <c r="B18984" s="35" t="s">
        <v>38023</v>
      </c>
    </row>
    <row r="18985" ht="15.0" customHeight="1">
      <c r="A18985" s="34" t="s">
        <v>38024</v>
      </c>
      <c r="B18985" s="35" t="s">
        <v>38025</v>
      </c>
    </row>
    <row r="18986" ht="15.0" customHeight="1">
      <c r="A18986" s="34" t="s">
        <v>38026</v>
      </c>
      <c r="B18986" s="35" t="s">
        <v>38027</v>
      </c>
    </row>
    <row r="18987" ht="15.0" customHeight="1">
      <c r="A18987" s="34" t="s">
        <v>38028</v>
      </c>
      <c r="B18987" s="35" t="s">
        <v>38029</v>
      </c>
    </row>
    <row r="18988" ht="15.0" customHeight="1">
      <c r="A18988" s="34" t="s">
        <v>38030</v>
      </c>
      <c r="B18988" s="35" t="s">
        <v>38031</v>
      </c>
    </row>
    <row r="18989" ht="15.0" customHeight="1">
      <c r="A18989" s="34" t="s">
        <v>38032</v>
      </c>
      <c r="B18989" s="35" t="s">
        <v>38033</v>
      </c>
    </row>
    <row r="18990" ht="15.0" customHeight="1">
      <c r="A18990" s="34" t="s">
        <v>38034</v>
      </c>
      <c r="B18990" s="35" t="s">
        <v>38035</v>
      </c>
    </row>
    <row r="18991" ht="15.0" customHeight="1">
      <c r="A18991" s="34" t="s">
        <v>38036</v>
      </c>
      <c r="B18991" s="35" t="s">
        <v>38037</v>
      </c>
    </row>
    <row r="18992" ht="15.0" customHeight="1">
      <c r="A18992" s="34" t="s">
        <v>38038</v>
      </c>
      <c r="B18992" s="35" t="s">
        <v>38039</v>
      </c>
    </row>
    <row r="18993" ht="15.0" customHeight="1">
      <c r="A18993" s="34" t="s">
        <v>38040</v>
      </c>
      <c r="B18993" s="35" t="s">
        <v>38041</v>
      </c>
    </row>
    <row r="18994" ht="15.0" customHeight="1">
      <c r="A18994" s="34" t="s">
        <v>38042</v>
      </c>
      <c r="B18994" s="35" t="s">
        <v>38043</v>
      </c>
    </row>
    <row r="18995" ht="15.0" customHeight="1">
      <c r="A18995" s="34" t="s">
        <v>38044</v>
      </c>
      <c r="B18995" s="35" t="s">
        <v>38045</v>
      </c>
    </row>
    <row r="18996" ht="15.0" customHeight="1">
      <c r="A18996" s="34" t="s">
        <v>38046</v>
      </c>
      <c r="B18996" s="35" t="s">
        <v>38047</v>
      </c>
    </row>
    <row r="18997" ht="15.0" customHeight="1">
      <c r="A18997" s="34" t="s">
        <v>38048</v>
      </c>
      <c r="B18997" s="35" t="s">
        <v>38049</v>
      </c>
    </row>
    <row r="18998" ht="15.0" customHeight="1">
      <c r="A18998" s="34" t="s">
        <v>38050</v>
      </c>
      <c r="B18998" s="35" t="s">
        <v>38051</v>
      </c>
    </row>
    <row r="18999" ht="15.0" customHeight="1">
      <c r="A18999" s="34" t="s">
        <v>38052</v>
      </c>
      <c r="B18999" s="35" t="s">
        <v>38053</v>
      </c>
    </row>
    <row r="19000" ht="15.0" customHeight="1">
      <c r="A19000" s="34" t="s">
        <v>38054</v>
      </c>
      <c r="B19000" s="35" t="s">
        <v>38055</v>
      </c>
    </row>
    <row r="19001" ht="15.0" customHeight="1">
      <c r="A19001" s="34" t="s">
        <v>38056</v>
      </c>
      <c r="B19001" s="35" t="s">
        <v>38057</v>
      </c>
    </row>
    <row r="19002" ht="15.0" customHeight="1">
      <c r="A19002" s="34" t="s">
        <v>38058</v>
      </c>
      <c r="B19002" s="35" t="s">
        <v>38059</v>
      </c>
    </row>
    <row r="19003" ht="15.0" customHeight="1">
      <c r="A19003" s="34" t="s">
        <v>38060</v>
      </c>
      <c r="B19003" s="35" t="s">
        <v>38061</v>
      </c>
    </row>
    <row r="19004" ht="15.0" customHeight="1">
      <c r="A19004" s="34" t="s">
        <v>38062</v>
      </c>
      <c r="B19004" s="35" t="s">
        <v>38063</v>
      </c>
    </row>
    <row r="19005" ht="15.0" customHeight="1">
      <c r="A19005" s="34" t="s">
        <v>38064</v>
      </c>
      <c r="B19005" s="35" t="s">
        <v>38065</v>
      </c>
    </row>
    <row r="19006" ht="15.0" customHeight="1">
      <c r="A19006" s="34" t="s">
        <v>38066</v>
      </c>
      <c r="B19006" s="35" t="s">
        <v>38067</v>
      </c>
    </row>
    <row r="19007" ht="15.0" customHeight="1">
      <c r="A19007" s="34" t="s">
        <v>38068</v>
      </c>
      <c r="B19007" s="35" t="s">
        <v>38069</v>
      </c>
    </row>
    <row r="19008" ht="15.0" customHeight="1">
      <c r="A19008" s="34" t="s">
        <v>38070</v>
      </c>
      <c r="B19008" s="35" t="s">
        <v>38071</v>
      </c>
    </row>
    <row r="19009" ht="15.0" customHeight="1">
      <c r="A19009" s="34" t="s">
        <v>38072</v>
      </c>
      <c r="B19009" s="35" t="s">
        <v>38073</v>
      </c>
    </row>
    <row r="19010" ht="15.0" customHeight="1">
      <c r="A19010" s="34" t="s">
        <v>38074</v>
      </c>
      <c r="B19010" s="35" t="s">
        <v>38075</v>
      </c>
    </row>
    <row r="19011" ht="15.0" customHeight="1">
      <c r="A19011" s="34" t="s">
        <v>38076</v>
      </c>
      <c r="B19011" s="35" t="s">
        <v>38077</v>
      </c>
    </row>
    <row r="19012" ht="15.0" customHeight="1">
      <c r="A19012" s="34" t="s">
        <v>38078</v>
      </c>
      <c r="B19012" s="35" t="s">
        <v>38079</v>
      </c>
    </row>
    <row r="19013" ht="15.0" customHeight="1">
      <c r="A19013" s="34" t="s">
        <v>38080</v>
      </c>
      <c r="B19013" s="35" t="s">
        <v>38081</v>
      </c>
    </row>
    <row r="19014" ht="15.0" customHeight="1">
      <c r="A19014" s="34" t="s">
        <v>38082</v>
      </c>
      <c r="B19014" s="35" t="s">
        <v>38083</v>
      </c>
    </row>
    <row r="19015" ht="15.0" customHeight="1">
      <c r="A19015" s="34" t="s">
        <v>38084</v>
      </c>
      <c r="B19015" s="35" t="s">
        <v>38085</v>
      </c>
    </row>
    <row r="19016" ht="15.0" customHeight="1">
      <c r="A19016" s="34" t="s">
        <v>38086</v>
      </c>
      <c r="B19016" s="35" t="s">
        <v>38087</v>
      </c>
    </row>
    <row r="19017" ht="15.0" customHeight="1">
      <c r="A19017" s="34" t="s">
        <v>38088</v>
      </c>
      <c r="B19017" s="35" t="s">
        <v>38089</v>
      </c>
    </row>
    <row r="19018" ht="15.0" customHeight="1">
      <c r="A19018" s="34" t="s">
        <v>38090</v>
      </c>
      <c r="B19018" s="35" t="s">
        <v>38091</v>
      </c>
    </row>
    <row r="19019" ht="15.0" customHeight="1">
      <c r="A19019" s="34" t="s">
        <v>38092</v>
      </c>
      <c r="B19019" s="35" t="s">
        <v>38093</v>
      </c>
    </row>
    <row r="19020" ht="15.0" customHeight="1">
      <c r="A19020" s="34" t="s">
        <v>38094</v>
      </c>
      <c r="B19020" s="35" t="s">
        <v>38095</v>
      </c>
    </row>
    <row r="19021" ht="15.0" customHeight="1">
      <c r="A19021" s="34" t="s">
        <v>38096</v>
      </c>
      <c r="B19021" s="35" t="s">
        <v>38097</v>
      </c>
    </row>
    <row r="19022" ht="15.0" customHeight="1">
      <c r="A19022" s="34" t="s">
        <v>38098</v>
      </c>
      <c r="B19022" s="35" t="s">
        <v>38099</v>
      </c>
    </row>
    <row r="19023" ht="15.0" customHeight="1">
      <c r="A19023" s="34" t="s">
        <v>38100</v>
      </c>
      <c r="B19023" s="35" t="s">
        <v>38101</v>
      </c>
    </row>
    <row r="19024" ht="15.0" customHeight="1">
      <c r="A19024" s="34" t="s">
        <v>38102</v>
      </c>
      <c r="B19024" s="35" t="s">
        <v>38103</v>
      </c>
    </row>
    <row r="19025" ht="15.0" customHeight="1">
      <c r="A19025" s="34" t="s">
        <v>38104</v>
      </c>
      <c r="B19025" s="35" t="s">
        <v>38105</v>
      </c>
    </row>
    <row r="19026" ht="15.0" customHeight="1">
      <c r="A19026" s="34" t="s">
        <v>38106</v>
      </c>
      <c r="B19026" s="35" t="s">
        <v>38107</v>
      </c>
    </row>
    <row r="19027" ht="15.0" customHeight="1">
      <c r="A19027" s="34" t="s">
        <v>38108</v>
      </c>
      <c r="B19027" s="35" t="s">
        <v>38109</v>
      </c>
    </row>
    <row r="19028" ht="15.0" customHeight="1">
      <c r="A19028" s="34" t="s">
        <v>38110</v>
      </c>
      <c r="B19028" s="35" t="s">
        <v>38111</v>
      </c>
    </row>
    <row r="19029" ht="15.0" customHeight="1">
      <c r="A19029" s="34" t="s">
        <v>38112</v>
      </c>
      <c r="B19029" s="35" t="s">
        <v>38113</v>
      </c>
    </row>
    <row r="19030" ht="15.0" customHeight="1">
      <c r="A19030" s="34" t="s">
        <v>38114</v>
      </c>
      <c r="B19030" s="35" t="s">
        <v>38115</v>
      </c>
    </row>
    <row r="19031" ht="15.0" customHeight="1">
      <c r="A19031" s="34" t="s">
        <v>38116</v>
      </c>
      <c r="B19031" s="35" t="s">
        <v>38117</v>
      </c>
    </row>
    <row r="19032" ht="15.0" customHeight="1">
      <c r="A19032" s="34" t="s">
        <v>38118</v>
      </c>
      <c r="B19032" s="35" t="s">
        <v>38119</v>
      </c>
    </row>
    <row r="19033" ht="15.0" customHeight="1">
      <c r="A19033" s="34" t="s">
        <v>38120</v>
      </c>
      <c r="B19033" s="35" t="s">
        <v>38121</v>
      </c>
    </row>
    <row r="19034" ht="15.0" customHeight="1">
      <c r="A19034" s="34" t="s">
        <v>38122</v>
      </c>
      <c r="B19034" s="35" t="s">
        <v>38123</v>
      </c>
    </row>
    <row r="19035" ht="15.0" customHeight="1">
      <c r="A19035" s="34" t="s">
        <v>38124</v>
      </c>
      <c r="B19035" s="35" t="s">
        <v>38125</v>
      </c>
    </row>
    <row r="19036" ht="15.0" customHeight="1">
      <c r="A19036" s="34" t="s">
        <v>38126</v>
      </c>
      <c r="B19036" s="35" t="s">
        <v>38127</v>
      </c>
    </row>
    <row r="19037" ht="15.0" customHeight="1">
      <c r="A19037" s="34" t="s">
        <v>38128</v>
      </c>
      <c r="B19037" s="35" t="s">
        <v>38129</v>
      </c>
    </row>
    <row r="19038" ht="15.0" customHeight="1">
      <c r="A19038" s="34" t="s">
        <v>38130</v>
      </c>
      <c r="B19038" s="35" t="s">
        <v>38131</v>
      </c>
    </row>
    <row r="19039" ht="15.0" customHeight="1">
      <c r="A19039" s="34" t="s">
        <v>38132</v>
      </c>
      <c r="B19039" s="35" t="s">
        <v>38133</v>
      </c>
    </row>
    <row r="19040" ht="15.0" customHeight="1">
      <c r="A19040" s="34" t="s">
        <v>38134</v>
      </c>
      <c r="B19040" s="35" t="s">
        <v>38135</v>
      </c>
    </row>
    <row r="19041" ht="15.0" customHeight="1">
      <c r="A19041" s="34" t="s">
        <v>38136</v>
      </c>
      <c r="B19041" s="35" t="s">
        <v>38137</v>
      </c>
    </row>
    <row r="19042" ht="15.0" customHeight="1">
      <c r="A19042" s="34" t="s">
        <v>38138</v>
      </c>
      <c r="B19042" s="35" t="s">
        <v>38139</v>
      </c>
    </row>
    <row r="19043" ht="15.0" customHeight="1">
      <c r="A19043" s="34" t="s">
        <v>38140</v>
      </c>
      <c r="B19043" s="35" t="s">
        <v>38141</v>
      </c>
    </row>
    <row r="19044" ht="15.0" customHeight="1">
      <c r="A19044" s="34" t="s">
        <v>38142</v>
      </c>
      <c r="B19044" s="35" t="s">
        <v>38143</v>
      </c>
    </row>
    <row r="19045" ht="15.0" customHeight="1">
      <c r="A19045" s="34" t="s">
        <v>38144</v>
      </c>
      <c r="B19045" s="35" t="s">
        <v>38145</v>
      </c>
    </row>
    <row r="19046" ht="15.0" customHeight="1">
      <c r="A19046" s="34" t="s">
        <v>38146</v>
      </c>
      <c r="B19046" s="35" t="s">
        <v>38147</v>
      </c>
    </row>
    <row r="19047" ht="15.0" customHeight="1">
      <c r="A19047" s="34" t="s">
        <v>38148</v>
      </c>
      <c r="B19047" s="35" t="s">
        <v>38149</v>
      </c>
    </row>
    <row r="19048" ht="15.0" customHeight="1">
      <c r="A19048" s="34" t="s">
        <v>38150</v>
      </c>
      <c r="B19048" s="35" t="s">
        <v>38151</v>
      </c>
    </row>
    <row r="19049" ht="15.0" customHeight="1">
      <c r="A19049" s="34" t="s">
        <v>38152</v>
      </c>
      <c r="B19049" s="35" t="s">
        <v>38153</v>
      </c>
    </row>
    <row r="19050" ht="15.0" customHeight="1">
      <c r="A19050" s="34" t="s">
        <v>38154</v>
      </c>
      <c r="B19050" s="35" t="s">
        <v>38155</v>
      </c>
    </row>
    <row r="19051" ht="15.0" customHeight="1">
      <c r="A19051" s="34" t="s">
        <v>38156</v>
      </c>
      <c r="B19051" s="35" t="s">
        <v>38157</v>
      </c>
    </row>
    <row r="19052" ht="15.0" customHeight="1">
      <c r="A19052" s="34" t="s">
        <v>38158</v>
      </c>
      <c r="B19052" s="35" t="s">
        <v>38159</v>
      </c>
    </row>
    <row r="19053" ht="15.0" customHeight="1">
      <c r="A19053" s="34" t="s">
        <v>38160</v>
      </c>
      <c r="B19053" s="35" t="s">
        <v>38161</v>
      </c>
    </row>
    <row r="19054" ht="15.0" customHeight="1">
      <c r="A19054" s="34" t="s">
        <v>38162</v>
      </c>
      <c r="B19054" s="35" t="s">
        <v>38163</v>
      </c>
    </row>
    <row r="19055" ht="15.0" customHeight="1">
      <c r="A19055" s="34" t="s">
        <v>38164</v>
      </c>
      <c r="B19055" s="35" t="s">
        <v>38165</v>
      </c>
    </row>
    <row r="19056" ht="15.0" customHeight="1">
      <c r="A19056" s="34" t="s">
        <v>38166</v>
      </c>
      <c r="B19056" s="35" t="s">
        <v>38167</v>
      </c>
    </row>
    <row r="19057" ht="15.0" customHeight="1">
      <c r="A19057" s="34" t="s">
        <v>38168</v>
      </c>
      <c r="B19057" s="35" t="s">
        <v>38169</v>
      </c>
    </row>
    <row r="19058" ht="15.0" customHeight="1">
      <c r="A19058" s="34" t="s">
        <v>38170</v>
      </c>
      <c r="B19058" s="35" t="s">
        <v>38171</v>
      </c>
    </row>
    <row r="19059" ht="15.0" customHeight="1">
      <c r="A19059" s="34" t="s">
        <v>38172</v>
      </c>
      <c r="B19059" s="35" t="s">
        <v>38173</v>
      </c>
    </row>
    <row r="19060" ht="15.0" customHeight="1">
      <c r="A19060" s="34" t="s">
        <v>38174</v>
      </c>
      <c r="B19060" s="35" t="s">
        <v>38175</v>
      </c>
    </row>
    <row r="19061" ht="15.0" customHeight="1">
      <c r="A19061" s="34" t="s">
        <v>38176</v>
      </c>
      <c r="B19061" s="35" t="s">
        <v>38177</v>
      </c>
    </row>
    <row r="19062" ht="15.0" customHeight="1">
      <c r="A19062" s="34" t="s">
        <v>38178</v>
      </c>
      <c r="B19062" s="35" t="s">
        <v>38179</v>
      </c>
    </row>
    <row r="19063" ht="15.0" customHeight="1">
      <c r="A19063" s="34" t="s">
        <v>38180</v>
      </c>
      <c r="B19063" s="35" t="s">
        <v>38181</v>
      </c>
    </row>
    <row r="19064" ht="15.0" customHeight="1">
      <c r="A19064" s="34" t="s">
        <v>38182</v>
      </c>
      <c r="B19064" s="35" t="s">
        <v>38183</v>
      </c>
    </row>
    <row r="19065" ht="15.0" customHeight="1">
      <c r="A19065" s="34" t="s">
        <v>38184</v>
      </c>
      <c r="B19065" s="35" t="s">
        <v>38185</v>
      </c>
    </row>
    <row r="19066" ht="15.0" customHeight="1">
      <c r="A19066" s="34" t="s">
        <v>38186</v>
      </c>
      <c r="B19066" s="35" t="s">
        <v>38187</v>
      </c>
    </row>
    <row r="19067" ht="15.0" customHeight="1">
      <c r="A19067" s="34" t="s">
        <v>38188</v>
      </c>
      <c r="B19067" s="35" t="s">
        <v>38189</v>
      </c>
    </row>
    <row r="19068" ht="15.0" customHeight="1">
      <c r="A19068" s="34" t="s">
        <v>38190</v>
      </c>
      <c r="B19068" s="35" t="s">
        <v>38191</v>
      </c>
    </row>
    <row r="19069" ht="15.0" customHeight="1">
      <c r="A19069" s="34" t="s">
        <v>38192</v>
      </c>
      <c r="B19069" s="35" t="s">
        <v>38193</v>
      </c>
    </row>
    <row r="19070" ht="15.0" customHeight="1">
      <c r="A19070" s="34" t="s">
        <v>38194</v>
      </c>
      <c r="B19070" s="35" t="s">
        <v>38195</v>
      </c>
    </row>
    <row r="19071" ht="15.0" customHeight="1">
      <c r="A19071" s="34" t="s">
        <v>38196</v>
      </c>
      <c r="B19071" s="35" t="s">
        <v>38197</v>
      </c>
    </row>
    <row r="19072" ht="15.0" customHeight="1">
      <c r="A19072" s="34" t="s">
        <v>38198</v>
      </c>
      <c r="B19072" s="35" t="s">
        <v>38199</v>
      </c>
    </row>
    <row r="19073" ht="15.0" customHeight="1">
      <c r="A19073" s="34" t="s">
        <v>38200</v>
      </c>
      <c r="B19073" s="35" t="s">
        <v>38201</v>
      </c>
    </row>
    <row r="19074" ht="15.0" customHeight="1">
      <c r="A19074" s="34" t="s">
        <v>38202</v>
      </c>
      <c r="B19074" s="35" t="s">
        <v>38203</v>
      </c>
    </row>
    <row r="19075" ht="15.0" customHeight="1">
      <c r="A19075" s="34" t="s">
        <v>38204</v>
      </c>
      <c r="B19075" s="35" t="s">
        <v>38205</v>
      </c>
    </row>
    <row r="19076" ht="15.0" customHeight="1">
      <c r="A19076" s="34" t="s">
        <v>38206</v>
      </c>
      <c r="B19076" s="35" t="s">
        <v>38207</v>
      </c>
    </row>
    <row r="19077" ht="15.0" customHeight="1">
      <c r="A19077" s="34" t="s">
        <v>38208</v>
      </c>
      <c r="B19077" s="35" t="s">
        <v>38209</v>
      </c>
    </row>
    <row r="19078" ht="15.0" customHeight="1">
      <c r="A19078" s="34" t="s">
        <v>38210</v>
      </c>
      <c r="B19078" s="35" t="s">
        <v>38211</v>
      </c>
    </row>
    <row r="19079" ht="15.0" customHeight="1">
      <c r="A19079" s="34" t="s">
        <v>38212</v>
      </c>
      <c r="B19079" s="35" t="s">
        <v>38213</v>
      </c>
    </row>
    <row r="19080" ht="15.0" customHeight="1">
      <c r="A19080" s="34" t="s">
        <v>38214</v>
      </c>
      <c r="B19080" s="35" t="s">
        <v>38215</v>
      </c>
    </row>
    <row r="19081" ht="15.0" customHeight="1">
      <c r="A19081" s="34" t="s">
        <v>38216</v>
      </c>
      <c r="B19081" s="35" t="s">
        <v>38217</v>
      </c>
    </row>
    <row r="19082" ht="15.0" customHeight="1">
      <c r="A19082" s="34" t="s">
        <v>38218</v>
      </c>
      <c r="B19082" s="35" t="s">
        <v>38219</v>
      </c>
    </row>
    <row r="19083" ht="15.0" customHeight="1">
      <c r="A19083" s="34" t="s">
        <v>38220</v>
      </c>
      <c r="B19083" s="35" t="s">
        <v>38221</v>
      </c>
    </row>
    <row r="19084" ht="15.0" customHeight="1">
      <c r="A19084" s="34" t="s">
        <v>38222</v>
      </c>
      <c r="B19084" s="35" t="s">
        <v>38223</v>
      </c>
    </row>
    <row r="19085" ht="15.0" customHeight="1">
      <c r="A19085" s="34" t="s">
        <v>38224</v>
      </c>
      <c r="B19085" s="35" t="s">
        <v>38225</v>
      </c>
    </row>
    <row r="19086" ht="15.0" customHeight="1">
      <c r="A19086" s="34" t="s">
        <v>38226</v>
      </c>
      <c r="B19086" s="35" t="s">
        <v>38227</v>
      </c>
    </row>
    <row r="19087" ht="15.0" customHeight="1">
      <c r="A19087" s="34" t="s">
        <v>38228</v>
      </c>
      <c r="B19087" s="35" t="s">
        <v>38229</v>
      </c>
    </row>
    <row r="19088" ht="15.0" customHeight="1">
      <c r="A19088" s="34" t="s">
        <v>38230</v>
      </c>
      <c r="B19088" s="35" t="s">
        <v>38231</v>
      </c>
    </row>
    <row r="19089" ht="15.0" customHeight="1">
      <c r="A19089" s="34" t="s">
        <v>38232</v>
      </c>
      <c r="B19089" s="35" t="s">
        <v>38233</v>
      </c>
    </row>
    <row r="19090" ht="15.0" customHeight="1">
      <c r="A19090" s="34" t="s">
        <v>38234</v>
      </c>
      <c r="B19090" s="35" t="s">
        <v>38235</v>
      </c>
    </row>
    <row r="19091" ht="15.0" customHeight="1">
      <c r="A19091" s="34" t="s">
        <v>38236</v>
      </c>
      <c r="B19091" s="35" t="s">
        <v>38237</v>
      </c>
    </row>
    <row r="19092" ht="15.0" customHeight="1">
      <c r="A19092" s="34" t="s">
        <v>38238</v>
      </c>
      <c r="B19092" s="35" t="s">
        <v>38239</v>
      </c>
    </row>
    <row r="19093" ht="15.0" customHeight="1">
      <c r="A19093" s="34" t="s">
        <v>38240</v>
      </c>
      <c r="B19093" s="35" t="s">
        <v>38241</v>
      </c>
    </row>
    <row r="19094" ht="15.0" customHeight="1">
      <c r="A19094" s="34" t="s">
        <v>38242</v>
      </c>
      <c r="B19094" s="35" t="s">
        <v>38243</v>
      </c>
    </row>
    <row r="19095" ht="15.0" customHeight="1">
      <c r="A19095" s="34" t="s">
        <v>38244</v>
      </c>
      <c r="B19095" s="35" t="s">
        <v>38245</v>
      </c>
    </row>
    <row r="19096" ht="15.0" customHeight="1">
      <c r="A19096" s="34" t="s">
        <v>38246</v>
      </c>
      <c r="B19096" s="35" t="s">
        <v>38247</v>
      </c>
    </row>
    <row r="19097" ht="15.0" customHeight="1">
      <c r="A19097" s="34" t="s">
        <v>38248</v>
      </c>
      <c r="B19097" s="35" t="s">
        <v>38249</v>
      </c>
    </row>
    <row r="19098" ht="15.0" customHeight="1">
      <c r="A19098" s="34" t="s">
        <v>38250</v>
      </c>
      <c r="B19098" s="35" t="s">
        <v>38251</v>
      </c>
    </row>
    <row r="19099" ht="15.0" customHeight="1">
      <c r="A19099" s="34" t="s">
        <v>38252</v>
      </c>
      <c r="B19099" s="35" t="s">
        <v>38253</v>
      </c>
    </row>
    <row r="19100" ht="15.0" customHeight="1">
      <c r="A19100" s="34" t="s">
        <v>38254</v>
      </c>
      <c r="B19100" s="35" t="s">
        <v>38255</v>
      </c>
    </row>
    <row r="19101" ht="15.0" customHeight="1">
      <c r="A19101" s="34" t="s">
        <v>38256</v>
      </c>
      <c r="B19101" s="35" t="s">
        <v>38257</v>
      </c>
    </row>
    <row r="19102" ht="15.0" customHeight="1">
      <c r="A19102" s="34" t="s">
        <v>38258</v>
      </c>
      <c r="B19102" s="35" t="s">
        <v>38259</v>
      </c>
    </row>
    <row r="19103" ht="15.0" customHeight="1">
      <c r="A19103" s="34" t="s">
        <v>38260</v>
      </c>
      <c r="B19103" s="35" t="s">
        <v>38261</v>
      </c>
    </row>
    <row r="19104" ht="15.0" customHeight="1">
      <c r="A19104" s="34" t="s">
        <v>38262</v>
      </c>
      <c r="B19104" s="35" t="s">
        <v>38263</v>
      </c>
    </row>
    <row r="19105" ht="15.0" customHeight="1">
      <c r="A19105" s="34" t="s">
        <v>38264</v>
      </c>
      <c r="B19105" s="35" t="s">
        <v>38265</v>
      </c>
    </row>
    <row r="19106" ht="15.0" customHeight="1">
      <c r="A19106" s="34" t="s">
        <v>38266</v>
      </c>
      <c r="B19106" s="35" t="s">
        <v>38267</v>
      </c>
    </row>
    <row r="19107" ht="15.0" customHeight="1">
      <c r="A19107" s="34" t="s">
        <v>38268</v>
      </c>
      <c r="B19107" s="35" t="s">
        <v>38269</v>
      </c>
    </row>
    <row r="19108" ht="15.0" customHeight="1">
      <c r="A19108" s="34" t="s">
        <v>38270</v>
      </c>
      <c r="B19108" s="35" t="s">
        <v>38271</v>
      </c>
    </row>
    <row r="19109" ht="15.0" customHeight="1">
      <c r="A19109" s="34" t="s">
        <v>38272</v>
      </c>
      <c r="B19109" s="35" t="s">
        <v>38273</v>
      </c>
    </row>
    <row r="19110" ht="15.0" customHeight="1">
      <c r="A19110" s="34" t="s">
        <v>38274</v>
      </c>
      <c r="B19110" s="35" t="s">
        <v>38275</v>
      </c>
    </row>
    <row r="19111" ht="15.0" customHeight="1">
      <c r="A19111" s="34" t="s">
        <v>38276</v>
      </c>
      <c r="B19111" s="35" t="s">
        <v>38277</v>
      </c>
    </row>
    <row r="19112" ht="15.0" customHeight="1">
      <c r="A19112" s="34" t="s">
        <v>38278</v>
      </c>
      <c r="B19112" s="35" t="s">
        <v>38279</v>
      </c>
    </row>
    <row r="19113" ht="15.0" customHeight="1">
      <c r="A19113" s="34" t="s">
        <v>38280</v>
      </c>
      <c r="B19113" s="35" t="s">
        <v>38281</v>
      </c>
    </row>
    <row r="19114" ht="15.0" customHeight="1">
      <c r="A19114" s="34" t="s">
        <v>38282</v>
      </c>
      <c r="B19114" s="35" t="s">
        <v>38283</v>
      </c>
    </row>
    <row r="19115" ht="15.0" customHeight="1">
      <c r="A19115" s="34" t="s">
        <v>38284</v>
      </c>
      <c r="B19115" s="35" t="s">
        <v>38285</v>
      </c>
    </row>
    <row r="19116" ht="15.0" customHeight="1">
      <c r="A19116" s="34" t="s">
        <v>38286</v>
      </c>
      <c r="B19116" s="35" t="s">
        <v>38287</v>
      </c>
    </row>
    <row r="19117" ht="15.0" customHeight="1">
      <c r="A19117" s="34" t="s">
        <v>38288</v>
      </c>
      <c r="B19117" s="35" t="s">
        <v>38289</v>
      </c>
    </row>
    <row r="19118" ht="15.0" customHeight="1">
      <c r="A19118" s="34" t="s">
        <v>38290</v>
      </c>
      <c r="B19118" s="35" t="s">
        <v>38291</v>
      </c>
    </row>
    <row r="19119" ht="15.0" customHeight="1">
      <c r="A19119" s="34" t="s">
        <v>38292</v>
      </c>
      <c r="B19119" s="35" t="s">
        <v>38293</v>
      </c>
    </row>
    <row r="19120" ht="15.0" customHeight="1">
      <c r="A19120" s="34" t="s">
        <v>38294</v>
      </c>
      <c r="B19120" s="35" t="s">
        <v>38295</v>
      </c>
    </row>
    <row r="19121" ht="15.0" customHeight="1">
      <c r="A19121" s="34" t="s">
        <v>38296</v>
      </c>
      <c r="B19121" s="35" t="s">
        <v>38297</v>
      </c>
    </row>
    <row r="19122" ht="15.0" customHeight="1">
      <c r="A19122" s="34" t="s">
        <v>38298</v>
      </c>
      <c r="B19122" s="35" t="s">
        <v>38299</v>
      </c>
    </row>
    <row r="19123" ht="15.0" customHeight="1">
      <c r="A19123" s="34" t="s">
        <v>38300</v>
      </c>
      <c r="B19123" s="35" t="s">
        <v>38301</v>
      </c>
    </row>
    <row r="19124" ht="15.0" customHeight="1">
      <c r="A19124" s="34" t="s">
        <v>38302</v>
      </c>
      <c r="B19124" s="35" t="s">
        <v>38303</v>
      </c>
    </row>
    <row r="19125" ht="15.0" customHeight="1">
      <c r="A19125" s="34" t="s">
        <v>38304</v>
      </c>
      <c r="B19125" s="35" t="s">
        <v>38305</v>
      </c>
    </row>
    <row r="19126" ht="15.0" customHeight="1">
      <c r="A19126" s="34" t="s">
        <v>38306</v>
      </c>
      <c r="B19126" s="35" t="s">
        <v>38307</v>
      </c>
    </row>
    <row r="19127" ht="15.0" customHeight="1">
      <c r="A19127" s="34" t="s">
        <v>38308</v>
      </c>
      <c r="B19127" s="35" t="s">
        <v>38309</v>
      </c>
    </row>
    <row r="19128" ht="15.0" customHeight="1">
      <c r="A19128" s="34" t="s">
        <v>38310</v>
      </c>
      <c r="B19128" s="35" t="s">
        <v>38311</v>
      </c>
    </row>
    <row r="19129" ht="15.0" customHeight="1">
      <c r="A19129" s="34" t="s">
        <v>38312</v>
      </c>
      <c r="B19129" s="35" t="s">
        <v>38313</v>
      </c>
    </row>
    <row r="19130" ht="15.0" customHeight="1">
      <c r="A19130" s="34" t="s">
        <v>38314</v>
      </c>
      <c r="B19130" s="35" t="s">
        <v>38315</v>
      </c>
    </row>
    <row r="19131" ht="15.0" customHeight="1">
      <c r="A19131" s="34" t="s">
        <v>38316</v>
      </c>
      <c r="B19131" s="35" t="s">
        <v>38317</v>
      </c>
    </row>
    <row r="19132" ht="15.0" customHeight="1">
      <c r="A19132" s="34" t="s">
        <v>38318</v>
      </c>
      <c r="B19132" s="35" t="s">
        <v>38319</v>
      </c>
    </row>
    <row r="19133" ht="15.0" customHeight="1">
      <c r="A19133" s="34" t="s">
        <v>38320</v>
      </c>
      <c r="B19133" s="35" t="s">
        <v>38321</v>
      </c>
    </row>
    <row r="19134" ht="15.0" customHeight="1">
      <c r="A19134" s="34" t="s">
        <v>38322</v>
      </c>
      <c r="B19134" s="35" t="s">
        <v>38323</v>
      </c>
    </row>
    <row r="19135" ht="15.0" customHeight="1">
      <c r="A19135" s="34" t="s">
        <v>38324</v>
      </c>
      <c r="B19135" s="35" t="s">
        <v>38325</v>
      </c>
    </row>
    <row r="19136" ht="15.0" customHeight="1">
      <c r="A19136" s="34" t="s">
        <v>38326</v>
      </c>
      <c r="B19136" s="35" t="s">
        <v>38327</v>
      </c>
    </row>
    <row r="19137" ht="15.0" customHeight="1">
      <c r="A19137" s="34" t="s">
        <v>38328</v>
      </c>
      <c r="B19137" s="35" t="s">
        <v>38329</v>
      </c>
    </row>
    <row r="19138" ht="15.0" customHeight="1">
      <c r="A19138" s="34" t="s">
        <v>38330</v>
      </c>
      <c r="B19138" s="35" t="s">
        <v>38331</v>
      </c>
    </row>
    <row r="19139" ht="15.0" customHeight="1">
      <c r="A19139" s="34" t="s">
        <v>38332</v>
      </c>
      <c r="B19139" s="35" t="s">
        <v>38333</v>
      </c>
    </row>
    <row r="19140" ht="15.0" customHeight="1">
      <c r="A19140" s="34" t="s">
        <v>38334</v>
      </c>
      <c r="B19140" s="35" t="s">
        <v>38335</v>
      </c>
    </row>
    <row r="19141" ht="15.0" customHeight="1">
      <c r="A19141" s="34" t="s">
        <v>38336</v>
      </c>
      <c r="B19141" s="35" t="s">
        <v>38337</v>
      </c>
    </row>
    <row r="19142" ht="15.0" customHeight="1">
      <c r="A19142" s="34" t="s">
        <v>38338</v>
      </c>
      <c r="B19142" s="35" t="s">
        <v>38339</v>
      </c>
    </row>
    <row r="19143" ht="15.0" customHeight="1">
      <c r="A19143" s="34" t="s">
        <v>38340</v>
      </c>
      <c r="B19143" s="35" t="s">
        <v>38341</v>
      </c>
    </row>
    <row r="19144" ht="15.0" customHeight="1">
      <c r="A19144" s="34" t="s">
        <v>38342</v>
      </c>
      <c r="B19144" s="35" t="s">
        <v>38343</v>
      </c>
    </row>
    <row r="19145" ht="15.0" customHeight="1">
      <c r="A19145" s="34" t="s">
        <v>38344</v>
      </c>
      <c r="B19145" s="35" t="s">
        <v>38345</v>
      </c>
    </row>
    <row r="19146" ht="15.0" customHeight="1">
      <c r="A19146" s="34" t="s">
        <v>38346</v>
      </c>
      <c r="B19146" s="35" t="s">
        <v>38347</v>
      </c>
    </row>
    <row r="19147" ht="15.0" customHeight="1">
      <c r="A19147" s="34" t="s">
        <v>38348</v>
      </c>
      <c r="B19147" s="35" t="s">
        <v>38349</v>
      </c>
    </row>
    <row r="19148" ht="15.0" customHeight="1">
      <c r="A19148" s="34" t="s">
        <v>38350</v>
      </c>
      <c r="B19148" s="35" t="s">
        <v>38351</v>
      </c>
    </row>
    <row r="19149" ht="15.0" customHeight="1">
      <c r="A19149" s="34" t="s">
        <v>38352</v>
      </c>
      <c r="B19149" s="35" t="s">
        <v>38353</v>
      </c>
    </row>
    <row r="19150" ht="15.0" customHeight="1">
      <c r="A19150" s="34" t="s">
        <v>38354</v>
      </c>
      <c r="B19150" s="35" t="s">
        <v>38355</v>
      </c>
    </row>
    <row r="19151" ht="15.0" customHeight="1">
      <c r="A19151" s="34" t="s">
        <v>38356</v>
      </c>
      <c r="B19151" s="35" t="s">
        <v>38357</v>
      </c>
    </row>
    <row r="19152" ht="15.0" customHeight="1">
      <c r="A19152" s="34" t="s">
        <v>38358</v>
      </c>
      <c r="B19152" s="35" t="s">
        <v>38359</v>
      </c>
    </row>
    <row r="19153" ht="15.0" customHeight="1">
      <c r="A19153" s="34" t="s">
        <v>38360</v>
      </c>
      <c r="B19153" s="35" t="s">
        <v>38361</v>
      </c>
    </row>
    <row r="19154" ht="15.0" customHeight="1">
      <c r="A19154" s="34" t="s">
        <v>38362</v>
      </c>
      <c r="B19154" s="35" t="s">
        <v>38363</v>
      </c>
    </row>
    <row r="19155" ht="15.0" customHeight="1">
      <c r="A19155" s="34" t="s">
        <v>38364</v>
      </c>
      <c r="B19155" s="35" t="s">
        <v>38365</v>
      </c>
    </row>
    <row r="19156" ht="15.0" customHeight="1">
      <c r="A19156" s="34" t="s">
        <v>38366</v>
      </c>
      <c r="B19156" s="35" t="s">
        <v>38367</v>
      </c>
    </row>
    <row r="19157" ht="15.0" customHeight="1">
      <c r="A19157" s="34" t="s">
        <v>38368</v>
      </c>
      <c r="B19157" s="35" t="s">
        <v>38369</v>
      </c>
    </row>
    <row r="19158" ht="15.0" customHeight="1">
      <c r="A19158" s="34" t="s">
        <v>38370</v>
      </c>
      <c r="B19158" s="35" t="s">
        <v>38371</v>
      </c>
    </row>
    <row r="19159" ht="15.0" customHeight="1">
      <c r="A19159" s="34" t="s">
        <v>38372</v>
      </c>
      <c r="B19159" s="35" t="s">
        <v>38373</v>
      </c>
    </row>
    <row r="19160" ht="15.0" customHeight="1">
      <c r="A19160" s="34" t="s">
        <v>38374</v>
      </c>
      <c r="B19160" s="35" t="s">
        <v>38375</v>
      </c>
    </row>
    <row r="19161" ht="15.0" customHeight="1">
      <c r="A19161" s="34" t="s">
        <v>38376</v>
      </c>
      <c r="B19161" s="35" t="s">
        <v>38377</v>
      </c>
    </row>
    <row r="19162" ht="15.0" customHeight="1">
      <c r="A19162" s="34" t="s">
        <v>38378</v>
      </c>
      <c r="B19162" s="35" t="s">
        <v>38379</v>
      </c>
    </row>
    <row r="19163" ht="15.0" customHeight="1">
      <c r="A19163" s="34" t="s">
        <v>38380</v>
      </c>
      <c r="B19163" s="35" t="s">
        <v>38381</v>
      </c>
    </row>
    <row r="19164" ht="15.0" customHeight="1">
      <c r="A19164" s="34" t="s">
        <v>38382</v>
      </c>
      <c r="B19164" s="35" t="s">
        <v>38383</v>
      </c>
    </row>
    <row r="19165" ht="15.0" customHeight="1">
      <c r="A19165" s="34" t="s">
        <v>38384</v>
      </c>
      <c r="B19165" s="35" t="s">
        <v>38385</v>
      </c>
    </row>
    <row r="19166" ht="15.0" customHeight="1">
      <c r="A19166" s="34" t="s">
        <v>38386</v>
      </c>
      <c r="B19166" s="35" t="s">
        <v>38387</v>
      </c>
    </row>
    <row r="19167" ht="15.0" customHeight="1">
      <c r="A19167" s="34" t="s">
        <v>38388</v>
      </c>
      <c r="B19167" s="35" t="s">
        <v>38389</v>
      </c>
    </row>
    <row r="19168" ht="15.0" customHeight="1">
      <c r="A19168" s="34" t="s">
        <v>38390</v>
      </c>
      <c r="B19168" s="35" t="s">
        <v>38391</v>
      </c>
    </row>
    <row r="19169" ht="15.0" customHeight="1">
      <c r="A19169" s="34" t="s">
        <v>38392</v>
      </c>
      <c r="B19169" s="35" t="s">
        <v>38393</v>
      </c>
    </row>
    <row r="19170" ht="15.0" customHeight="1">
      <c r="A19170" s="34" t="s">
        <v>38394</v>
      </c>
      <c r="B19170" s="35" t="s">
        <v>38395</v>
      </c>
    </row>
    <row r="19171" ht="15.0" customHeight="1">
      <c r="A19171" s="34" t="s">
        <v>38396</v>
      </c>
      <c r="B19171" s="35" t="s">
        <v>38397</v>
      </c>
    </row>
    <row r="19172" ht="15.0" customHeight="1">
      <c r="A19172" s="34" t="s">
        <v>38398</v>
      </c>
      <c r="B19172" s="35" t="s">
        <v>38399</v>
      </c>
    </row>
    <row r="19173" ht="15.0" customHeight="1">
      <c r="A19173" s="34" t="s">
        <v>38400</v>
      </c>
      <c r="B19173" s="35" t="s">
        <v>38401</v>
      </c>
    </row>
    <row r="19174" ht="15.0" customHeight="1">
      <c r="A19174" s="34" t="s">
        <v>38402</v>
      </c>
      <c r="B19174" s="35" t="s">
        <v>38403</v>
      </c>
    </row>
    <row r="19175" ht="15.0" customHeight="1">
      <c r="A19175" s="34" t="s">
        <v>38404</v>
      </c>
      <c r="B19175" s="35" t="s">
        <v>38405</v>
      </c>
    </row>
    <row r="19176" ht="15.0" customHeight="1">
      <c r="A19176" s="34" t="s">
        <v>38406</v>
      </c>
      <c r="B19176" s="35" t="s">
        <v>38407</v>
      </c>
    </row>
    <row r="19177" ht="15.0" customHeight="1">
      <c r="A19177" s="34" t="s">
        <v>38408</v>
      </c>
      <c r="B19177" s="35" t="s">
        <v>38409</v>
      </c>
    </row>
    <row r="19178" ht="15.0" customHeight="1">
      <c r="A19178" s="34" t="s">
        <v>38410</v>
      </c>
      <c r="B19178" s="35" t="s">
        <v>38411</v>
      </c>
    </row>
    <row r="19179" ht="15.0" customHeight="1">
      <c r="A19179" s="34" t="s">
        <v>38412</v>
      </c>
      <c r="B19179" s="35" t="s">
        <v>38413</v>
      </c>
    </row>
    <row r="19180" ht="15.0" customHeight="1">
      <c r="A19180" s="34" t="s">
        <v>38414</v>
      </c>
      <c r="B19180" s="35" t="s">
        <v>38415</v>
      </c>
    </row>
    <row r="19181" ht="15.0" customHeight="1">
      <c r="A19181" s="34" t="s">
        <v>38416</v>
      </c>
      <c r="B19181" s="35" t="s">
        <v>38417</v>
      </c>
    </row>
    <row r="19182" ht="15.0" customHeight="1">
      <c r="A19182" s="34" t="s">
        <v>38418</v>
      </c>
      <c r="B19182" s="35" t="s">
        <v>38419</v>
      </c>
    </row>
    <row r="19183" ht="15.0" customHeight="1">
      <c r="A19183" s="34" t="s">
        <v>38420</v>
      </c>
      <c r="B19183" s="35" t="s">
        <v>38421</v>
      </c>
    </row>
    <row r="19184" ht="15.0" customHeight="1">
      <c r="A19184" s="34" t="s">
        <v>38422</v>
      </c>
      <c r="B19184" s="35" t="s">
        <v>38423</v>
      </c>
    </row>
    <row r="19185" ht="15.0" customHeight="1">
      <c r="A19185" s="34" t="s">
        <v>38424</v>
      </c>
      <c r="B19185" s="35" t="s">
        <v>38425</v>
      </c>
    </row>
    <row r="19186" ht="15.0" customHeight="1">
      <c r="A19186" s="34" t="s">
        <v>38426</v>
      </c>
      <c r="B19186" s="35" t="s">
        <v>38427</v>
      </c>
    </row>
    <row r="19187" ht="15.0" customHeight="1">
      <c r="A19187" s="34" t="s">
        <v>38428</v>
      </c>
      <c r="B19187" s="35" t="s">
        <v>38429</v>
      </c>
    </row>
    <row r="19188" ht="15.0" customHeight="1">
      <c r="A19188" s="34" t="s">
        <v>38430</v>
      </c>
      <c r="B19188" s="35" t="s">
        <v>38431</v>
      </c>
    </row>
    <row r="19189" ht="15.0" customHeight="1">
      <c r="A19189" s="34" t="s">
        <v>38432</v>
      </c>
      <c r="B19189" s="35" t="s">
        <v>38433</v>
      </c>
    </row>
    <row r="19190" ht="15.0" customHeight="1">
      <c r="A19190" s="34" t="s">
        <v>38434</v>
      </c>
      <c r="B19190" s="35" t="s">
        <v>38435</v>
      </c>
    </row>
    <row r="19191" ht="15.0" customHeight="1">
      <c r="A19191" s="34" t="s">
        <v>38436</v>
      </c>
      <c r="B19191" s="35" t="s">
        <v>38437</v>
      </c>
    </row>
    <row r="19192" ht="15.0" customHeight="1">
      <c r="A19192" s="34" t="s">
        <v>38438</v>
      </c>
      <c r="B19192" s="35" t="s">
        <v>38439</v>
      </c>
    </row>
    <row r="19193" ht="15.0" customHeight="1">
      <c r="A19193" s="34" t="s">
        <v>38440</v>
      </c>
      <c r="B19193" s="35" t="s">
        <v>38441</v>
      </c>
    </row>
    <row r="19194" ht="15.0" customHeight="1">
      <c r="A19194" s="34" t="s">
        <v>38442</v>
      </c>
      <c r="B19194" s="35" t="s">
        <v>38443</v>
      </c>
    </row>
    <row r="19195" ht="15.0" customHeight="1">
      <c r="A19195" s="34" t="s">
        <v>38444</v>
      </c>
      <c r="B19195" s="35" t="s">
        <v>38445</v>
      </c>
    </row>
    <row r="19196" ht="15.0" customHeight="1">
      <c r="A19196" s="34" t="s">
        <v>38446</v>
      </c>
      <c r="B19196" s="35" t="s">
        <v>38447</v>
      </c>
    </row>
    <row r="19197" ht="15.0" customHeight="1">
      <c r="A19197" s="34" t="s">
        <v>38448</v>
      </c>
      <c r="B19197" s="35" t="s">
        <v>38449</v>
      </c>
    </row>
    <row r="19198" ht="15.0" customHeight="1">
      <c r="A19198" s="34" t="s">
        <v>38450</v>
      </c>
      <c r="B19198" s="35" t="s">
        <v>38451</v>
      </c>
    </row>
    <row r="19199" ht="15.0" customHeight="1">
      <c r="A19199" s="34" t="s">
        <v>38452</v>
      </c>
      <c r="B19199" s="35" t="s">
        <v>38453</v>
      </c>
    </row>
    <row r="19200" ht="15.0" customHeight="1">
      <c r="A19200" s="34" t="s">
        <v>38454</v>
      </c>
      <c r="B19200" s="35" t="s">
        <v>38455</v>
      </c>
    </row>
    <row r="19201" ht="15.0" customHeight="1">
      <c r="A19201" s="34" t="s">
        <v>38456</v>
      </c>
      <c r="B19201" s="35" t="s">
        <v>38457</v>
      </c>
    </row>
    <row r="19202" ht="15.0" customHeight="1">
      <c r="A19202" s="34" t="s">
        <v>38458</v>
      </c>
      <c r="B19202" s="35" t="s">
        <v>38459</v>
      </c>
    </row>
    <row r="19203" ht="15.0" customHeight="1">
      <c r="A19203" s="34" t="s">
        <v>38460</v>
      </c>
      <c r="B19203" s="35" t="s">
        <v>38461</v>
      </c>
    </row>
    <row r="19204" ht="15.0" customHeight="1">
      <c r="A19204" s="34" t="s">
        <v>38462</v>
      </c>
      <c r="B19204" s="35" t="s">
        <v>38463</v>
      </c>
    </row>
    <row r="19205" ht="15.0" customHeight="1">
      <c r="A19205" s="34" t="s">
        <v>38464</v>
      </c>
      <c r="B19205" s="35" t="s">
        <v>38465</v>
      </c>
    </row>
    <row r="19206" ht="15.0" customHeight="1">
      <c r="A19206" s="34" t="s">
        <v>38466</v>
      </c>
      <c r="B19206" s="35" t="s">
        <v>38467</v>
      </c>
    </row>
    <row r="19207" ht="15.0" customHeight="1">
      <c r="A19207" s="34" t="s">
        <v>38468</v>
      </c>
      <c r="B19207" s="35" t="s">
        <v>38469</v>
      </c>
    </row>
    <row r="19208" ht="15.0" customHeight="1">
      <c r="A19208" s="34" t="s">
        <v>38470</v>
      </c>
      <c r="B19208" s="35" t="s">
        <v>38471</v>
      </c>
    </row>
    <row r="19209" ht="15.0" customHeight="1">
      <c r="A19209" s="34" t="s">
        <v>38472</v>
      </c>
      <c r="B19209" s="35" t="s">
        <v>38473</v>
      </c>
    </row>
    <row r="19210" ht="15.0" customHeight="1">
      <c r="A19210" s="34" t="s">
        <v>38474</v>
      </c>
      <c r="B19210" s="35" t="s">
        <v>38475</v>
      </c>
    </row>
    <row r="19211" ht="15.0" customHeight="1">
      <c r="A19211" s="34" t="s">
        <v>38476</v>
      </c>
      <c r="B19211" s="35" t="s">
        <v>38477</v>
      </c>
    </row>
    <row r="19212" ht="15.0" customHeight="1">
      <c r="A19212" s="34" t="s">
        <v>38478</v>
      </c>
      <c r="B19212" s="35" t="s">
        <v>38479</v>
      </c>
    </row>
    <row r="19213" ht="15.0" customHeight="1">
      <c r="A19213" s="34" t="s">
        <v>38480</v>
      </c>
      <c r="B19213" s="35" t="s">
        <v>38481</v>
      </c>
    </row>
    <row r="19214" ht="15.0" customHeight="1">
      <c r="A19214" s="34" t="s">
        <v>38482</v>
      </c>
      <c r="B19214" s="35" t="s">
        <v>38483</v>
      </c>
    </row>
    <row r="19215" ht="15.0" customHeight="1">
      <c r="A19215" s="34" t="s">
        <v>38484</v>
      </c>
      <c r="B19215" s="35" t="s">
        <v>38485</v>
      </c>
    </row>
    <row r="19216" ht="15.0" customHeight="1">
      <c r="A19216" s="34" t="s">
        <v>38486</v>
      </c>
      <c r="B19216" s="35" t="s">
        <v>38487</v>
      </c>
    </row>
    <row r="19217" ht="15.0" customHeight="1">
      <c r="A19217" s="34" t="s">
        <v>38488</v>
      </c>
      <c r="B19217" s="35" t="s">
        <v>38489</v>
      </c>
    </row>
    <row r="19218" ht="15.0" customHeight="1">
      <c r="A19218" s="34" t="s">
        <v>38490</v>
      </c>
      <c r="B19218" s="35" t="s">
        <v>38491</v>
      </c>
    </row>
    <row r="19219" ht="15.0" customHeight="1">
      <c r="A19219" s="34" t="s">
        <v>38492</v>
      </c>
      <c r="B19219" s="35" t="s">
        <v>38493</v>
      </c>
    </row>
    <row r="19220" ht="15.0" customHeight="1">
      <c r="A19220" s="34" t="s">
        <v>38494</v>
      </c>
      <c r="B19220" s="35" t="s">
        <v>38495</v>
      </c>
    </row>
    <row r="19221" ht="15.0" customHeight="1">
      <c r="A19221" s="34" t="s">
        <v>38496</v>
      </c>
      <c r="B19221" s="35" t="s">
        <v>38497</v>
      </c>
    </row>
    <row r="19222" ht="15.0" customHeight="1">
      <c r="A19222" s="34" t="s">
        <v>38498</v>
      </c>
      <c r="B19222" s="35" t="s">
        <v>38499</v>
      </c>
    </row>
    <row r="19223" ht="15.0" customHeight="1">
      <c r="A19223" s="34" t="s">
        <v>38500</v>
      </c>
      <c r="B19223" s="35" t="s">
        <v>38501</v>
      </c>
    </row>
    <row r="19224" ht="15.0" customHeight="1">
      <c r="A19224" s="34" t="s">
        <v>38502</v>
      </c>
      <c r="B19224" s="35" t="s">
        <v>38503</v>
      </c>
    </row>
    <row r="19225" ht="15.0" customHeight="1">
      <c r="A19225" s="34" t="s">
        <v>38504</v>
      </c>
      <c r="B19225" s="35" t="s">
        <v>38505</v>
      </c>
    </row>
    <row r="19226" ht="15.0" customHeight="1">
      <c r="A19226" s="34" t="s">
        <v>38506</v>
      </c>
      <c r="B19226" s="35" t="s">
        <v>38507</v>
      </c>
    </row>
    <row r="19227" ht="15.0" customHeight="1">
      <c r="A19227" s="34" t="s">
        <v>38508</v>
      </c>
      <c r="B19227" s="35" t="s">
        <v>38509</v>
      </c>
    </row>
    <row r="19228" ht="15.0" customHeight="1">
      <c r="A19228" s="34" t="s">
        <v>38510</v>
      </c>
      <c r="B19228" s="35" t="s">
        <v>38511</v>
      </c>
    </row>
    <row r="19229" ht="15.0" customHeight="1">
      <c r="A19229" s="34" t="s">
        <v>38512</v>
      </c>
      <c r="B19229" s="35" t="s">
        <v>38513</v>
      </c>
    </row>
    <row r="19230" ht="15.0" customHeight="1">
      <c r="A19230" s="34" t="s">
        <v>38514</v>
      </c>
      <c r="B19230" s="35" t="s">
        <v>38515</v>
      </c>
    </row>
    <row r="19231" ht="15.0" customHeight="1">
      <c r="A19231" s="34" t="s">
        <v>38516</v>
      </c>
      <c r="B19231" s="35" t="s">
        <v>38517</v>
      </c>
    </row>
    <row r="19232" ht="15.0" customHeight="1">
      <c r="A19232" s="34" t="s">
        <v>38518</v>
      </c>
      <c r="B19232" s="35" t="s">
        <v>38519</v>
      </c>
    </row>
    <row r="19233" ht="15.0" customHeight="1">
      <c r="A19233" s="34" t="s">
        <v>38520</v>
      </c>
      <c r="B19233" s="35" t="s">
        <v>38521</v>
      </c>
    </row>
    <row r="19234" ht="15.0" customHeight="1">
      <c r="A19234" s="34" t="s">
        <v>38522</v>
      </c>
      <c r="B19234" s="35" t="s">
        <v>38523</v>
      </c>
    </row>
    <row r="19235" ht="15.0" customHeight="1">
      <c r="A19235" s="34" t="s">
        <v>38524</v>
      </c>
      <c r="B19235" s="35" t="s">
        <v>38525</v>
      </c>
    </row>
    <row r="19236" ht="15.0" customHeight="1">
      <c r="A19236" s="34" t="s">
        <v>38526</v>
      </c>
      <c r="B19236" s="35" t="s">
        <v>38527</v>
      </c>
    </row>
    <row r="19237" ht="15.0" customHeight="1">
      <c r="A19237" s="34" t="s">
        <v>38528</v>
      </c>
      <c r="B19237" s="35" t="s">
        <v>38529</v>
      </c>
    </row>
    <row r="19238" ht="15.0" customHeight="1">
      <c r="A19238" s="34" t="s">
        <v>38530</v>
      </c>
      <c r="B19238" s="35" t="s">
        <v>38531</v>
      </c>
    </row>
    <row r="19239" ht="15.0" customHeight="1">
      <c r="A19239" s="34" t="s">
        <v>38532</v>
      </c>
      <c r="B19239" s="35" t="s">
        <v>38533</v>
      </c>
    </row>
    <row r="19240" ht="15.0" customHeight="1">
      <c r="A19240" s="34" t="s">
        <v>38534</v>
      </c>
      <c r="B19240" s="35" t="s">
        <v>38535</v>
      </c>
    </row>
    <row r="19241" ht="15.0" customHeight="1">
      <c r="A19241" s="34" t="s">
        <v>38536</v>
      </c>
      <c r="B19241" s="35" t="s">
        <v>38537</v>
      </c>
    </row>
    <row r="19242" ht="15.0" customHeight="1">
      <c r="A19242" s="34" t="s">
        <v>38538</v>
      </c>
      <c r="B19242" s="35" t="s">
        <v>38539</v>
      </c>
    </row>
    <row r="19243" ht="15.0" customHeight="1">
      <c r="A19243" s="34" t="s">
        <v>38540</v>
      </c>
      <c r="B19243" s="35" t="s">
        <v>38541</v>
      </c>
    </row>
    <row r="19244" ht="15.0" customHeight="1">
      <c r="A19244" s="34" t="s">
        <v>38542</v>
      </c>
      <c r="B19244" s="35" t="s">
        <v>38543</v>
      </c>
    </row>
    <row r="19245" ht="15.0" customHeight="1">
      <c r="A19245" s="34" t="s">
        <v>38544</v>
      </c>
      <c r="B19245" s="35" t="s">
        <v>38545</v>
      </c>
    </row>
    <row r="19246" ht="15.0" customHeight="1">
      <c r="A19246" s="34" t="s">
        <v>38546</v>
      </c>
      <c r="B19246" s="35" t="s">
        <v>38547</v>
      </c>
    </row>
    <row r="19247" ht="15.0" customHeight="1">
      <c r="A19247" s="34" t="s">
        <v>38548</v>
      </c>
      <c r="B19247" s="35" t="s">
        <v>38549</v>
      </c>
    </row>
    <row r="19248" ht="15.0" customHeight="1">
      <c r="A19248" s="34" t="s">
        <v>38550</v>
      </c>
      <c r="B19248" s="35" t="s">
        <v>38551</v>
      </c>
    </row>
    <row r="19249" ht="15.0" customHeight="1">
      <c r="A19249" s="34" t="s">
        <v>38552</v>
      </c>
      <c r="B19249" s="35" t="s">
        <v>38553</v>
      </c>
    </row>
    <row r="19250" ht="15.0" customHeight="1">
      <c r="A19250" s="34" t="s">
        <v>38554</v>
      </c>
      <c r="B19250" s="35" t="s">
        <v>38555</v>
      </c>
    </row>
    <row r="19251" ht="15.0" customHeight="1">
      <c r="A19251" s="34" t="s">
        <v>38556</v>
      </c>
      <c r="B19251" s="35" t="s">
        <v>38557</v>
      </c>
    </row>
    <row r="19252" ht="15.0" customHeight="1">
      <c r="A19252" s="34" t="s">
        <v>38558</v>
      </c>
      <c r="B19252" s="35" t="s">
        <v>38559</v>
      </c>
    </row>
    <row r="19253" ht="15.0" customHeight="1">
      <c r="A19253" s="34" t="s">
        <v>38560</v>
      </c>
      <c r="B19253" s="35" t="s">
        <v>38561</v>
      </c>
    </row>
    <row r="19254" ht="15.0" customHeight="1">
      <c r="A19254" s="34" t="s">
        <v>38562</v>
      </c>
      <c r="B19254" s="35" t="s">
        <v>38563</v>
      </c>
    </row>
    <row r="19255" ht="15.0" customHeight="1">
      <c r="A19255" s="34" t="s">
        <v>38564</v>
      </c>
      <c r="B19255" s="35" t="s">
        <v>38565</v>
      </c>
    </row>
    <row r="19256" ht="15.0" customHeight="1">
      <c r="A19256" s="34" t="s">
        <v>38566</v>
      </c>
      <c r="B19256" s="35" t="s">
        <v>38567</v>
      </c>
    </row>
    <row r="19257" ht="15.0" customHeight="1">
      <c r="A19257" s="34" t="s">
        <v>38568</v>
      </c>
      <c r="B19257" s="35" t="s">
        <v>38569</v>
      </c>
    </row>
    <row r="19258" ht="15.0" customHeight="1">
      <c r="A19258" s="34" t="s">
        <v>38570</v>
      </c>
      <c r="B19258" s="35" t="s">
        <v>38571</v>
      </c>
    </row>
    <row r="19259" ht="15.0" customHeight="1">
      <c r="A19259" s="34" t="s">
        <v>38572</v>
      </c>
      <c r="B19259" s="35" t="s">
        <v>38573</v>
      </c>
    </row>
    <row r="19260" ht="15.0" customHeight="1">
      <c r="A19260" s="34" t="s">
        <v>38574</v>
      </c>
      <c r="B19260" s="35" t="s">
        <v>38575</v>
      </c>
    </row>
    <row r="19261" ht="15.0" customHeight="1">
      <c r="A19261" s="34" t="s">
        <v>38576</v>
      </c>
      <c r="B19261" s="35" t="s">
        <v>38577</v>
      </c>
    </row>
    <row r="19262" ht="15.0" customHeight="1">
      <c r="A19262" s="34" t="s">
        <v>38578</v>
      </c>
      <c r="B19262" s="35" t="s">
        <v>38579</v>
      </c>
    </row>
    <row r="19263" ht="15.0" customHeight="1">
      <c r="A19263" s="34" t="s">
        <v>38580</v>
      </c>
      <c r="B19263" s="35" t="s">
        <v>38581</v>
      </c>
    </row>
    <row r="19264" ht="15.0" customHeight="1">
      <c r="A19264" s="34" t="s">
        <v>38582</v>
      </c>
      <c r="B19264" s="35" t="s">
        <v>38583</v>
      </c>
    </row>
    <row r="19265" ht="15.0" customHeight="1">
      <c r="A19265" s="34" t="s">
        <v>38584</v>
      </c>
      <c r="B19265" s="35" t="s">
        <v>38585</v>
      </c>
    </row>
    <row r="19266" ht="15.0" customHeight="1">
      <c r="A19266" s="34" t="s">
        <v>38586</v>
      </c>
      <c r="B19266" s="35" t="s">
        <v>38587</v>
      </c>
    </row>
    <row r="19267" ht="15.0" customHeight="1">
      <c r="A19267" s="34" t="s">
        <v>38588</v>
      </c>
      <c r="B19267" s="35" t="s">
        <v>38589</v>
      </c>
    </row>
    <row r="19268" ht="15.0" customHeight="1">
      <c r="A19268" s="34" t="s">
        <v>38590</v>
      </c>
      <c r="B19268" s="35" t="s">
        <v>38591</v>
      </c>
    </row>
    <row r="19269" ht="15.0" customHeight="1">
      <c r="A19269" s="34" t="s">
        <v>38592</v>
      </c>
      <c r="B19269" s="35" t="s">
        <v>38593</v>
      </c>
    </row>
    <row r="19270" ht="15.0" customHeight="1">
      <c r="A19270" s="34" t="s">
        <v>38594</v>
      </c>
      <c r="B19270" s="35" t="s">
        <v>38595</v>
      </c>
    </row>
    <row r="19271" ht="15.0" customHeight="1">
      <c r="A19271" s="34" t="s">
        <v>38596</v>
      </c>
      <c r="B19271" s="35" t="s">
        <v>38597</v>
      </c>
    </row>
    <row r="19272" ht="15.0" customHeight="1">
      <c r="A19272" s="34" t="s">
        <v>38598</v>
      </c>
      <c r="B19272" s="35" t="s">
        <v>38599</v>
      </c>
    </row>
    <row r="19273" ht="15.0" customHeight="1">
      <c r="A19273" s="34" t="s">
        <v>38600</v>
      </c>
      <c r="B19273" s="35" t="s">
        <v>38601</v>
      </c>
    </row>
    <row r="19274" ht="15.0" customHeight="1">
      <c r="A19274" s="34" t="s">
        <v>38602</v>
      </c>
      <c r="B19274" s="35" t="s">
        <v>38603</v>
      </c>
    </row>
    <row r="19275" ht="15.0" customHeight="1">
      <c r="A19275" s="34" t="s">
        <v>38604</v>
      </c>
      <c r="B19275" s="35" t="s">
        <v>38605</v>
      </c>
    </row>
    <row r="19276" ht="15.0" customHeight="1">
      <c r="A19276" s="34" t="s">
        <v>38606</v>
      </c>
      <c r="B19276" s="35" t="s">
        <v>38607</v>
      </c>
    </row>
    <row r="19277" ht="15.0" customHeight="1">
      <c r="A19277" s="34" t="s">
        <v>38608</v>
      </c>
      <c r="B19277" s="35" t="s">
        <v>38609</v>
      </c>
    </row>
    <row r="19278" ht="15.0" customHeight="1">
      <c r="A19278" s="34" t="s">
        <v>38610</v>
      </c>
      <c r="B19278" s="35" t="s">
        <v>38611</v>
      </c>
    </row>
    <row r="19279" ht="15.0" customHeight="1">
      <c r="A19279" s="34" t="s">
        <v>38612</v>
      </c>
      <c r="B19279" s="35" t="s">
        <v>38613</v>
      </c>
    </row>
    <row r="19280" ht="15.0" customHeight="1">
      <c r="A19280" s="34" t="s">
        <v>38614</v>
      </c>
      <c r="B19280" s="35" t="s">
        <v>38615</v>
      </c>
    </row>
    <row r="19281" ht="15.0" customHeight="1">
      <c r="A19281" s="34" t="s">
        <v>38616</v>
      </c>
      <c r="B19281" s="35" t="s">
        <v>38617</v>
      </c>
    </row>
    <row r="19282" ht="15.0" customHeight="1">
      <c r="A19282" s="34" t="s">
        <v>38618</v>
      </c>
      <c r="B19282" s="35" t="s">
        <v>38619</v>
      </c>
    </row>
    <row r="19283" ht="15.0" customHeight="1">
      <c r="A19283" s="34" t="s">
        <v>38620</v>
      </c>
      <c r="B19283" s="35" t="s">
        <v>38621</v>
      </c>
    </row>
    <row r="19284" ht="15.0" customHeight="1">
      <c r="A19284" s="34" t="s">
        <v>38622</v>
      </c>
      <c r="B19284" s="35" t="s">
        <v>38623</v>
      </c>
    </row>
    <row r="19285" ht="15.0" customHeight="1">
      <c r="A19285" s="34" t="s">
        <v>38624</v>
      </c>
      <c r="B19285" s="35" t="s">
        <v>38625</v>
      </c>
    </row>
    <row r="19286" ht="15.0" customHeight="1">
      <c r="A19286" s="34" t="s">
        <v>38626</v>
      </c>
      <c r="B19286" s="35" t="s">
        <v>38627</v>
      </c>
    </row>
    <row r="19287" ht="15.0" customHeight="1">
      <c r="A19287" s="34" t="s">
        <v>38628</v>
      </c>
      <c r="B19287" s="35" t="s">
        <v>38629</v>
      </c>
    </row>
    <row r="19288" ht="15.0" customHeight="1">
      <c r="A19288" s="34" t="s">
        <v>38630</v>
      </c>
      <c r="B19288" s="35" t="s">
        <v>38631</v>
      </c>
    </row>
    <row r="19289" ht="15.0" customHeight="1">
      <c r="A19289" s="34" t="s">
        <v>38632</v>
      </c>
      <c r="B19289" s="35" t="s">
        <v>38633</v>
      </c>
    </row>
    <row r="19290" ht="15.0" customHeight="1">
      <c r="A19290" s="34" t="s">
        <v>38634</v>
      </c>
      <c r="B19290" s="35" t="s">
        <v>38635</v>
      </c>
    </row>
    <row r="19291" ht="15.0" customHeight="1">
      <c r="A19291" s="34" t="s">
        <v>38636</v>
      </c>
      <c r="B19291" s="35" t="s">
        <v>38637</v>
      </c>
    </row>
    <row r="19292" ht="15.0" customHeight="1">
      <c r="A19292" s="34" t="s">
        <v>38638</v>
      </c>
      <c r="B19292" s="35" t="s">
        <v>38639</v>
      </c>
    </row>
    <row r="19293" ht="15.0" customHeight="1">
      <c r="A19293" s="34" t="s">
        <v>38640</v>
      </c>
      <c r="B19293" s="35" t="s">
        <v>38641</v>
      </c>
    </row>
    <row r="19294" ht="15.0" customHeight="1">
      <c r="A19294" s="34" t="s">
        <v>38642</v>
      </c>
      <c r="B19294" s="35" t="s">
        <v>38643</v>
      </c>
    </row>
    <row r="19295" ht="15.0" customHeight="1">
      <c r="A19295" s="34" t="s">
        <v>38644</v>
      </c>
      <c r="B19295" s="35" t="s">
        <v>38645</v>
      </c>
    </row>
    <row r="19296" ht="15.0" customHeight="1">
      <c r="A19296" s="34" t="s">
        <v>38646</v>
      </c>
      <c r="B19296" s="35" t="s">
        <v>38647</v>
      </c>
    </row>
    <row r="19297" ht="15.0" customHeight="1">
      <c r="A19297" s="34" t="s">
        <v>38648</v>
      </c>
      <c r="B19297" s="35" t="s">
        <v>38649</v>
      </c>
    </row>
    <row r="19298" ht="15.0" customHeight="1">
      <c r="A19298" s="34" t="s">
        <v>38650</v>
      </c>
      <c r="B19298" s="35" t="s">
        <v>38651</v>
      </c>
    </row>
    <row r="19299" ht="15.0" customHeight="1">
      <c r="A19299" s="34" t="s">
        <v>38652</v>
      </c>
      <c r="B19299" s="35" t="s">
        <v>38653</v>
      </c>
    </row>
    <row r="19300" ht="15.0" customHeight="1">
      <c r="A19300" s="34" t="s">
        <v>38654</v>
      </c>
      <c r="B19300" s="35" t="s">
        <v>38655</v>
      </c>
    </row>
    <row r="19301" ht="15.0" customHeight="1">
      <c r="A19301" s="34" t="s">
        <v>38656</v>
      </c>
      <c r="B19301" s="35" t="s">
        <v>38657</v>
      </c>
    </row>
    <row r="19302" ht="15.0" customHeight="1">
      <c r="A19302" s="34" t="s">
        <v>38658</v>
      </c>
      <c r="B19302" s="35" t="s">
        <v>38659</v>
      </c>
    </row>
    <row r="19303" ht="15.0" customHeight="1">
      <c r="A19303" s="34" t="s">
        <v>38660</v>
      </c>
      <c r="B19303" s="35" t="s">
        <v>38661</v>
      </c>
    </row>
    <row r="19304" ht="15.0" customHeight="1">
      <c r="A19304" s="34" t="s">
        <v>38662</v>
      </c>
      <c r="B19304" s="35" t="s">
        <v>38663</v>
      </c>
    </row>
    <row r="19305" ht="15.0" customHeight="1">
      <c r="A19305" s="34" t="s">
        <v>38664</v>
      </c>
      <c r="B19305" s="35" t="s">
        <v>38665</v>
      </c>
    </row>
    <row r="19306" ht="15.0" customHeight="1">
      <c r="A19306" s="34" t="s">
        <v>38666</v>
      </c>
      <c r="B19306" s="35" t="s">
        <v>38667</v>
      </c>
    </row>
    <row r="19307" ht="15.0" customHeight="1">
      <c r="A19307" s="34" t="s">
        <v>38668</v>
      </c>
      <c r="B19307" s="35" t="s">
        <v>38669</v>
      </c>
    </row>
    <row r="19308" ht="15.0" customHeight="1">
      <c r="A19308" s="34" t="s">
        <v>38670</v>
      </c>
      <c r="B19308" s="35" t="s">
        <v>38671</v>
      </c>
    </row>
    <row r="19309" ht="15.0" customHeight="1">
      <c r="A19309" s="34" t="s">
        <v>38672</v>
      </c>
      <c r="B19309" s="35" t="s">
        <v>38673</v>
      </c>
    </row>
    <row r="19310" ht="15.0" customHeight="1">
      <c r="A19310" s="34" t="s">
        <v>38674</v>
      </c>
      <c r="B19310" s="35" t="s">
        <v>38675</v>
      </c>
    </row>
    <row r="19311" ht="15.0" customHeight="1">
      <c r="A19311" s="34" t="s">
        <v>38676</v>
      </c>
      <c r="B19311" s="35" t="s">
        <v>38677</v>
      </c>
    </row>
    <row r="19312" ht="15.0" customHeight="1">
      <c r="A19312" s="34" t="s">
        <v>38678</v>
      </c>
      <c r="B19312" s="35" t="s">
        <v>38679</v>
      </c>
    </row>
    <row r="19313" ht="15.0" customHeight="1">
      <c r="A19313" s="34" t="s">
        <v>38680</v>
      </c>
      <c r="B19313" s="35" t="s">
        <v>38681</v>
      </c>
    </row>
    <row r="19314" ht="15.0" customHeight="1">
      <c r="A19314" s="34" t="s">
        <v>38682</v>
      </c>
      <c r="B19314" s="35" t="s">
        <v>38683</v>
      </c>
    </row>
    <row r="19315" ht="15.0" customHeight="1">
      <c r="A19315" s="34" t="s">
        <v>38684</v>
      </c>
      <c r="B19315" s="35" t="s">
        <v>38685</v>
      </c>
    </row>
    <row r="19316" ht="15.0" customHeight="1">
      <c r="A19316" s="34" t="s">
        <v>38686</v>
      </c>
      <c r="B19316" s="35" t="s">
        <v>38687</v>
      </c>
    </row>
    <row r="19317" ht="15.0" customHeight="1">
      <c r="A19317" s="34" t="s">
        <v>38688</v>
      </c>
      <c r="B19317" s="35" t="s">
        <v>38689</v>
      </c>
    </row>
    <row r="19318" ht="15.0" customHeight="1">
      <c r="A19318" s="34" t="s">
        <v>38690</v>
      </c>
      <c r="B19318" s="35" t="s">
        <v>38691</v>
      </c>
    </row>
    <row r="19319" ht="15.0" customHeight="1">
      <c r="A19319" s="34" t="s">
        <v>38692</v>
      </c>
      <c r="B19319" s="35" t="s">
        <v>38693</v>
      </c>
    </row>
    <row r="19320" ht="15.0" customHeight="1">
      <c r="A19320" s="34" t="s">
        <v>38694</v>
      </c>
      <c r="B19320" s="35" t="s">
        <v>38695</v>
      </c>
    </row>
    <row r="19321" ht="15.0" customHeight="1">
      <c r="A19321" s="34" t="s">
        <v>38696</v>
      </c>
      <c r="B19321" s="35" t="s">
        <v>38697</v>
      </c>
    </row>
    <row r="19322" ht="15.0" customHeight="1">
      <c r="A19322" s="34" t="s">
        <v>38698</v>
      </c>
      <c r="B19322" s="35" t="s">
        <v>38699</v>
      </c>
    </row>
    <row r="19323" ht="15.0" customHeight="1">
      <c r="A19323" s="34" t="s">
        <v>38700</v>
      </c>
      <c r="B19323" s="35" t="s">
        <v>38701</v>
      </c>
    </row>
    <row r="19324" ht="15.0" customHeight="1">
      <c r="A19324" s="34" t="s">
        <v>38702</v>
      </c>
      <c r="B19324" s="35" t="s">
        <v>38703</v>
      </c>
    </row>
    <row r="19325" ht="15.0" customHeight="1">
      <c r="A19325" s="34" t="s">
        <v>38704</v>
      </c>
      <c r="B19325" s="35" t="s">
        <v>38705</v>
      </c>
    </row>
    <row r="19326" ht="15.0" customHeight="1">
      <c r="A19326" s="34" t="s">
        <v>38706</v>
      </c>
      <c r="B19326" s="35" t="s">
        <v>38707</v>
      </c>
    </row>
    <row r="19327" ht="15.0" customHeight="1">
      <c r="A19327" s="34" t="s">
        <v>38708</v>
      </c>
      <c r="B19327" s="35" t="s">
        <v>38709</v>
      </c>
    </row>
    <row r="19328" ht="15.0" customHeight="1">
      <c r="A19328" s="34" t="s">
        <v>38710</v>
      </c>
      <c r="B19328" s="35" t="s">
        <v>38711</v>
      </c>
    </row>
    <row r="19329" ht="15.0" customHeight="1">
      <c r="A19329" s="34" t="s">
        <v>38712</v>
      </c>
      <c r="B19329" s="35" t="s">
        <v>38713</v>
      </c>
    </row>
    <row r="19330" ht="15.0" customHeight="1">
      <c r="A19330" s="34" t="s">
        <v>38714</v>
      </c>
      <c r="B19330" s="35" t="s">
        <v>38715</v>
      </c>
    </row>
    <row r="19331" ht="15.0" customHeight="1">
      <c r="A19331" s="34" t="s">
        <v>38716</v>
      </c>
      <c r="B19331" s="35" t="s">
        <v>38717</v>
      </c>
    </row>
    <row r="19332" ht="15.0" customHeight="1">
      <c r="A19332" s="34" t="s">
        <v>38718</v>
      </c>
      <c r="B19332" s="35" t="s">
        <v>38719</v>
      </c>
    </row>
    <row r="19333" ht="15.0" customHeight="1">
      <c r="A19333" s="34" t="s">
        <v>38720</v>
      </c>
      <c r="B19333" s="35" t="s">
        <v>38721</v>
      </c>
    </row>
    <row r="19334" ht="15.0" customHeight="1">
      <c r="A19334" s="34" t="s">
        <v>38722</v>
      </c>
      <c r="B19334" s="35" t="s">
        <v>38723</v>
      </c>
    </row>
    <row r="19335" ht="15.0" customHeight="1">
      <c r="A19335" s="34" t="s">
        <v>38724</v>
      </c>
      <c r="B19335" s="35" t="s">
        <v>38725</v>
      </c>
    </row>
    <row r="19336" ht="15.0" customHeight="1">
      <c r="A19336" s="34" t="s">
        <v>38726</v>
      </c>
      <c r="B19336" s="35" t="s">
        <v>38727</v>
      </c>
    </row>
    <row r="19337" ht="15.0" customHeight="1">
      <c r="A19337" s="34" t="s">
        <v>38728</v>
      </c>
      <c r="B19337" s="35" t="s">
        <v>38729</v>
      </c>
    </row>
    <row r="19338" ht="15.0" customHeight="1">
      <c r="A19338" s="34" t="s">
        <v>38730</v>
      </c>
      <c r="B19338" s="35" t="s">
        <v>38731</v>
      </c>
    </row>
    <row r="19339" ht="15.0" customHeight="1">
      <c r="A19339" s="34" t="s">
        <v>38732</v>
      </c>
      <c r="B19339" s="35" t="s">
        <v>38733</v>
      </c>
    </row>
    <row r="19340" ht="15.0" customHeight="1">
      <c r="A19340" s="34" t="s">
        <v>38734</v>
      </c>
      <c r="B19340" s="35" t="s">
        <v>38735</v>
      </c>
    </row>
    <row r="19341" ht="15.0" customHeight="1">
      <c r="A19341" s="34" t="s">
        <v>38736</v>
      </c>
      <c r="B19341" s="35" t="s">
        <v>38737</v>
      </c>
    </row>
    <row r="19342" ht="15.0" customHeight="1">
      <c r="A19342" s="34" t="s">
        <v>38738</v>
      </c>
      <c r="B19342" s="35" t="s">
        <v>38739</v>
      </c>
    </row>
    <row r="19343" ht="15.0" customHeight="1">
      <c r="A19343" s="34" t="s">
        <v>38740</v>
      </c>
      <c r="B19343" s="35" t="s">
        <v>38741</v>
      </c>
    </row>
    <row r="19344" ht="15.0" customHeight="1">
      <c r="A19344" s="34" t="s">
        <v>38742</v>
      </c>
      <c r="B19344" s="35" t="s">
        <v>38743</v>
      </c>
    </row>
    <row r="19345" ht="15.0" customHeight="1">
      <c r="A19345" s="34" t="s">
        <v>38744</v>
      </c>
      <c r="B19345" s="35" t="s">
        <v>38745</v>
      </c>
    </row>
    <row r="19346" ht="15.0" customHeight="1">
      <c r="A19346" s="34" t="s">
        <v>38746</v>
      </c>
      <c r="B19346" s="35" t="s">
        <v>38747</v>
      </c>
    </row>
    <row r="19347" ht="15.0" customHeight="1">
      <c r="A19347" s="34" t="s">
        <v>38748</v>
      </c>
      <c r="B19347" s="35" t="s">
        <v>38749</v>
      </c>
    </row>
    <row r="19348" ht="15.0" customHeight="1">
      <c r="A19348" s="34" t="s">
        <v>38750</v>
      </c>
      <c r="B19348" s="35" t="s">
        <v>38751</v>
      </c>
    </row>
    <row r="19349" ht="15.0" customHeight="1">
      <c r="A19349" s="34" t="s">
        <v>38752</v>
      </c>
      <c r="B19349" s="35" t="s">
        <v>38753</v>
      </c>
    </row>
    <row r="19350" ht="15.0" customHeight="1">
      <c r="A19350" s="34" t="s">
        <v>38754</v>
      </c>
      <c r="B19350" s="35" t="s">
        <v>38755</v>
      </c>
    </row>
    <row r="19351" ht="15.0" customHeight="1">
      <c r="A19351" s="34" t="s">
        <v>38756</v>
      </c>
      <c r="B19351" s="35" t="s">
        <v>38757</v>
      </c>
    </row>
    <row r="19352" ht="15.0" customHeight="1">
      <c r="A19352" s="34" t="s">
        <v>38758</v>
      </c>
      <c r="B19352" s="35" t="s">
        <v>38759</v>
      </c>
    </row>
    <row r="19353" ht="15.0" customHeight="1">
      <c r="A19353" s="34" t="s">
        <v>38760</v>
      </c>
      <c r="B19353" s="35" t="s">
        <v>38761</v>
      </c>
    </row>
    <row r="19354" ht="15.0" customHeight="1">
      <c r="A19354" s="34" t="s">
        <v>38762</v>
      </c>
      <c r="B19354" s="35" t="s">
        <v>38763</v>
      </c>
    </row>
    <row r="19355" ht="15.0" customHeight="1">
      <c r="A19355" s="34" t="s">
        <v>38764</v>
      </c>
      <c r="B19355" s="35" t="s">
        <v>38765</v>
      </c>
    </row>
    <row r="19356" ht="15.0" customHeight="1">
      <c r="A19356" s="34" t="s">
        <v>38766</v>
      </c>
      <c r="B19356" s="35" t="s">
        <v>38767</v>
      </c>
    </row>
    <row r="19357" ht="15.0" customHeight="1">
      <c r="A19357" s="34" t="s">
        <v>38768</v>
      </c>
      <c r="B19357" s="35" t="s">
        <v>38769</v>
      </c>
    </row>
    <row r="19358" ht="15.0" customHeight="1">
      <c r="A19358" s="34" t="s">
        <v>38770</v>
      </c>
      <c r="B19358" s="35" t="s">
        <v>38771</v>
      </c>
    </row>
    <row r="19359" ht="15.0" customHeight="1">
      <c r="A19359" s="34" t="s">
        <v>38772</v>
      </c>
      <c r="B19359" s="35" t="s">
        <v>38773</v>
      </c>
    </row>
    <row r="19360" ht="15.0" customHeight="1">
      <c r="A19360" s="34" t="s">
        <v>38774</v>
      </c>
      <c r="B19360" s="35" t="s">
        <v>38775</v>
      </c>
    </row>
    <row r="19361" ht="15.0" customHeight="1">
      <c r="A19361" s="34" t="s">
        <v>38776</v>
      </c>
      <c r="B19361" s="35" t="s">
        <v>38777</v>
      </c>
    </row>
    <row r="19362" ht="15.0" customHeight="1">
      <c r="A19362" s="34" t="s">
        <v>38778</v>
      </c>
      <c r="B19362" s="35" t="s">
        <v>38779</v>
      </c>
    </row>
    <row r="19363" ht="15.0" customHeight="1">
      <c r="A19363" s="34" t="s">
        <v>38780</v>
      </c>
      <c r="B19363" s="35" t="s">
        <v>38781</v>
      </c>
    </row>
    <row r="19364" ht="15.0" customHeight="1">
      <c r="A19364" s="34" t="s">
        <v>38782</v>
      </c>
      <c r="B19364" s="35" t="s">
        <v>38783</v>
      </c>
    </row>
    <row r="19365" ht="15.0" customHeight="1">
      <c r="A19365" s="34" t="s">
        <v>38784</v>
      </c>
      <c r="B19365" s="35" t="s">
        <v>38785</v>
      </c>
    </row>
    <row r="19366" ht="15.0" customHeight="1">
      <c r="A19366" s="34" t="s">
        <v>38786</v>
      </c>
      <c r="B19366" s="35" t="s">
        <v>38787</v>
      </c>
    </row>
    <row r="19367" ht="15.0" customHeight="1">
      <c r="A19367" s="34" t="s">
        <v>38788</v>
      </c>
      <c r="B19367" s="35" t="s">
        <v>38789</v>
      </c>
    </row>
    <row r="19368" ht="15.0" customHeight="1">
      <c r="A19368" s="34" t="s">
        <v>4150</v>
      </c>
      <c r="B19368" s="35" t="s">
        <v>38790</v>
      </c>
    </row>
    <row r="19369" ht="15.0" customHeight="1">
      <c r="A19369" s="34" t="s">
        <v>38791</v>
      </c>
      <c r="B19369" s="35" t="s">
        <v>38792</v>
      </c>
    </row>
    <row r="19370" ht="15.0" customHeight="1">
      <c r="A19370" s="34" t="s">
        <v>38793</v>
      </c>
      <c r="B19370" s="35" t="s">
        <v>38794</v>
      </c>
    </row>
    <row r="19371" ht="15.0" customHeight="1">
      <c r="A19371" s="34" t="s">
        <v>38795</v>
      </c>
      <c r="B19371" s="35" t="s">
        <v>38796</v>
      </c>
    </row>
    <row r="19372" ht="15.0" customHeight="1">
      <c r="A19372" s="34" t="s">
        <v>38797</v>
      </c>
      <c r="B19372" s="35" t="s">
        <v>38798</v>
      </c>
    </row>
    <row r="19373" ht="15.0" customHeight="1">
      <c r="A19373" s="34" t="s">
        <v>38799</v>
      </c>
      <c r="B19373" s="35" t="s">
        <v>38800</v>
      </c>
    </row>
    <row r="19374" ht="15.0" customHeight="1">
      <c r="A19374" s="34" t="s">
        <v>38801</v>
      </c>
      <c r="B19374" s="35" t="s">
        <v>38802</v>
      </c>
    </row>
    <row r="19375" ht="15.0" customHeight="1">
      <c r="A19375" s="34" t="s">
        <v>38803</v>
      </c>
      <c r="B19375" s="35" t="s">
        <v>38804</v>
      </c>
    </row>
    <row r="19376" ht="15.0" customHeight="1">
      <c r="A19376" s="34" t="s">
        <v>38805</v>
      </c>
      <c r="B19376" s="35" t="s">
        <v>38806</v>
      </c>
    </row>
    <row r="19377" ht="15.0" customHeight="1">
      <c r="A19377" s="34" t="s">
        <v>38807</v>
      </c>
      <c r="B19377" s="35" t="s">
        <v>38808</v>
      </c>
    </row>
    <row r="19378" ht="15.0" customHeight="1">
      <c r="A19378" s="34" t="s">
        <v>38809</v>
      </c>
      <c r="B19378" s="35" t="s">
        <v>38810</v>
      </c>
    </row>
    <row r="19379" ht="15.0" customHeight="1">
      <c r="A19379" s="34" t="s">
        <v>38811</v>
      </c>
      <c r="B19379" s="35" t="s">
        <v>38812</v>
      </c>
    </row>
    <row r="19380" ht="15.0" customHeight="1">
      <c r="A19380" s="34" t="s">
        <v>38813</v>
      </c>
      <c r="B19380" s="35" t="s">
        <v>38814</v>
      </c>
    </row>
    <row r="19381" ht="15.0" customHeight="1">
      <c r="A19381" s="34" t="s">
        <v>38815</v>
      </c>
      <c r="B19381" s="35" t="s">
        <v>38816</v>
      </c>
    </row>
    <row r="19382" ht="15.0" customHeight="1">
      <c r="A19382" s="34" t="s">
        <v>38817</v>
      </c>
      <c r="B19382" s="35" t="s">
        <v>38818</v>
      </c>
    </row>
    <row r="19383" ht="15.0" customHeight="1">
      <c r="A19383" s="34" t="s">
        <v>38819</v>
      </c>
      <c r="B19383" s="35" t="s">
        <v>38820</v>
      </c>
    </row>
    <row r="19384" ht="15.0" customHeight="1">
      <c r="A19384" s="34" t="s">
        <v>38821</v>
      </c>
      <c r="B19384" s="35" t="s">
        <v>38822</v>
      </c>
    </row>
    <row r="19385" ht="15.0" customHeight="1">
      <c r="A19385" s="34" t="s">
        <v>38823</v>
      </c>
      <c r="B19385" s="34" t="s">
        <v>38824</v>
      </c>
    </row>
    <row r="19386" ht="15.0" customHeight="1">
      <c r="A19386" s="34" t="s">
        <v>38825</v>
      </c>
      <c r="B19386" s="35" t="s">
        <v>38826</v>
      </c>
    </row>
    <row r="19387" ht="15.0" customHeight="1">
      <c r="A19387" s="34" t="s">
        <v>38827</v>
      </c>
      <c r="B19387" s="35" t="s">
        <v>38828</v>
      </c>
    </row>
    <row r="19388" ht="15.0" customHeight="1">
      <c r="A19388" s="34" t="s">
        <v>38829</v>
      </c>
      <c r="B19388" s="35" t="s">
        <v>38830</v>
      </c>
    </row>
    <row r="19389" ht="15.0" customHeight="1">
      <c r="A19389" s="34" t="s">
        <v>38831</v>
      </c>
      <c r="B19389" s="35" t="s">
        <v>38832</v>
      </c>
    </row>
    <row r="19390" ht="15.0" customHeight="1">
      <c r="A19390" s="34" t="s">
        <v>38833</v>
      </c>
      <c r="B19390" s="35" t="s">
        <v>38834</v>
      </c>
    </row>
    <row r="19391" ht="15.0" customHeight="1">
      <c r="A19391" s="34" t="s">
        <v>38835</v>
      </c>
      <c r="B19391" s="35" t="s">
        <v>38836</v>
      </c>
    </row>
    <row r="19392" ht="15.0" customHeight="1">
      <c r="A19392" s="34" t="s">
        <v>38837</v>
      </c>
      <c r="B19392" s="35" t="s">
        <v>38838</v>
      </c>
    </row>
    <row r="19393" ht="15.0" customHeight="1">
      <c r="A19393" s="34" t="s">
        <v>38839</v>
      </c>
      <c r="B19393" s="35" t="s">
        <v>38840</v>
      </c>
    </row>
    <row r="19394" ht="15.0" customHeight="1">
      <c r="A19394" s="34" t="s">
        <v>38841</v>
      </c>
      <c r="B19394" s="35" t="s">
        <v>38842</v>
      </c>
    </row>
    <row r="19395" ht="15.0" customHeight="1">
      <c r="A19395" s="34" t="s">
        <v>38843</v>
      </c>
      <c r="B19395" s="35" t="s">
        <v>38844</v>
      </c>
    </row>
    <row r="19396" ht="15.0" customHeight="1">
      <c r="A19396" s="34" t="s">
        <v>38845</v>
      </c>
      <c r="B19396" s="35" t="s">
        <v>38846</v>
      </c>
    </row>
    <row r="19397" ht="15.0" customHeight="1">
      <c r="A19397" s="34" t="s">
        <v>38847</v>
      </c>
      <c r="B19397" s="35" t="s">
        <v>38848</v>
      </c>
    </row>
    <row r="19398" ht="15.0" customHeight="1">
      <c r="A19398" s="34" t="s">
        <v>38849</v>
      </c>
      <c r="B19398" s="35" t="s">
        <v>38850</v>
      </c>
    </row>
    <row r="19399" ht="15.0" customHeight="1">
      <c r="A19399" s="34" t="s">
        <v>38851</v>
      </c>
      <c r="B19399" s="35" t="s">
        <v>38852</v>
      </c>
    </row>
    <row r="19400" ht="15.0" customHeight="1">
      <c r="A19400" s="34" t="s">
        <v>38853</v>
      </c>
      <c r="B19400" s="35" t="s">
        <v>38854</v>
      </c>
    </row>
    <row r="19401" ht="15.0" customHeight="1">
      <c r="A19401" s="34" t="s">
        <v>38855</v>
      </c>
      <c r="B19401" s="35" t="s">
        <v>38856</v>
      </c>
    </row>
    <row r="19402" ht="15.0" customHeight="1">
      <c r="A19402" s="34" t="s">
        <v>38857</v>
      </c>
      <c r="B19402" s="35" t="s">
        <v>38858</v>
      </c>
    </row>
    <row r="19403" ht="15.0" customHeight="1">
      <c r="A19403" s="34" t="s">
        <v>38859</v>
      </c>
      <c r="B19403" s="35" t="s">
        <v>38860</v>
      </c>
    </row>
    <row r="19404" ht="15.0" customHeight="1">
      <c r="A19404" s="34" t="s">
        <v>38861</v>
      </c>
      <c r="B19404" s="35" t="s">
        <v>38862</v>
      </c>
    </row>
    <row r="19405" ht="15.0" customHeight="1">
      <c r="A19405" s="34" t="s">
        <v>38863</v>
      </c>
      <c r="B19405" s="35" t="s">
        <v>38864</v>
      </c>
    </row>
    <row r="19406" ht="15.0" customHeight="1">
      <c r="A19406" s="34" t="s">
        <v>38865</v>
      </c>
      <c r="B19406" s="35" t="s">
        <v>38866</v>
      </c>
    </row>
    <row r="19407" ht="15.0" customHeight="1">
      <c r="A19407" s="34" t="s">
        <v>38867</v>
      </c>
      <c r="B19407" s="35" t="s">
        <v>38868</v>
      </c>
    </row>
    <row r="19408" ht="15.0" customHeight="1">
      <c r="A19408" s="34" t="s">
        <v>38869</v>
      </c>
      <c r="B19408" s="35" t="s">
        <v>38870</v>
      </c>
    </row>
    <row r="19409" ht="15.0" customHeight="1">
      <c r="A19409" s="34" t="s">
        <v>38871</v>
      </c>
      <c r="B19409" s="35" t="s">
        <v>38872</v>
      </c>
    </row>
    <row r="19410" ht="15.0" customHeight="1">
      <c r="A19410" s="34" t="s">
        <v>38873</v>
      </c>
      <c r="B19410" s="35" t="s">
        <v>38874</v>
      </c>
    </row>
    <row r="19411" ht="15.0" customHeight="1">
      <c r="A19411" s="34" t="s">
        <v>38875</v>
      </c>
      <c r="B19411" s="35" t="s">
        <v>38876</v>
      </c>
    </row>
    <row r="19412" ht="15.0" customHeight="1">
      <c r="A19412" s="34" t="s">
        <v>38877</v>
      </c>
      <c r="B19412" s="35" t="s">
        <v>38878</v>
      </c>
    </row>
    <row r="19413" ht="15.0" customHeight="1">
      <c r="A19413" s="34" t="s">
        <v>38879</v>
      </c>
      <c r="B19413" s="35" t="s">
        <v>38880</v>
      </c>
    </row>
    <row r="19414" ht="15.0" customHeight="1">
      <c r="A19414" s="34" t="s">
        <v>38881</v>
      </c>
      <c r="B19414" s="35" t="s">
        <v>38882</v>
      </c>
    </row>
    <row r="19415" ht="15.0" customHeight="1">
      <c r="A19415" s="34" t="s">
        <v>38883</v>
      </c>
      <c r="B19415" s="35" t="s">
        <v>38884</v>
      </c>
    </row>
    <row r="19416" ht="15.0" customHeight="1">
      <c r="A19416" s="34" t="s">
        <v>38885</v>
      </c>
      <c r="B19416" s="35" t="s">
        <v>38886</v>
      </c>
    </row>
    <row r="19417" ht="15.0" customHeight="1">
      <c r="A19417" s="34" t="s">
        <v>38887</v>
      </c>
      <c r="B19417" s="35" t="s">
        <v>38888</v>
      </c>
    </row>
    <row r="19418" ht="15.0" customHeight="1">
      <c r="A19418" s="34" t="s">
        <v>38889</v>
      </c>
      <c r="B19418" s="35" t="s">
        <v>38890</v>
      </c>
    </row>
    <row r="19419" ht="15.0" customHeight="1">
      <c r="A19419" s="34" t="s">
        <v>38891</v>
      </c>
      <c r="B19419" s="35" t="s">
        <v>38892</v>
      </c>
    </row>
    <row r="19420" ht="15.0" customHeight="1">
      <c r="A19420" s="34" t="s">
        <v>38893</v>
      </c>
      <c r="B19420" s="35" t="s">
        <v>38894</v>
      </c>
    </row>
    <row r="19421" ht="15.0" customHeight="1">
      <c r="A19421" s="34" t="s">
        <v>38895</v>
      </c>
      <c r="B19421" s="35" t="s">
        <v>38896</v>
      </c>
    </row>
    <row r="19422" ht="15.0" customHeight="1">
      <c r="A19422" s="34" t="s">
        <v>38897</v>
      </c>
      <c r="B19422" s="35" t="s">
        <v>38898</v>
      </c>
    </row>
    <row r="19423" ht="15.0" customHeight="1">
      <c r="A19423" s="34" t="s">
        <v>38899</v>
      </c>
      <c r="B19423" s="35" t="s">
        <v>38900</v>
      </c>
    </row>
    <row r="19424" ht="15.0" customHeight="1">
      <c r="A19424" s="34" t="s">
        <v>38901</v>
      </c>
      <c r="B19424" s="35" t="s">
        <v>38902</v>
      </c>
    </row>
    <row r="19425" ht="15.0" customHeight="1">
      <c r="A19425" s="34" t="s">
        <v>38903</v>
      </c>
      <c r="B19425" s="35" t="s">
        <v>38904</v>
      </c>
    </row>
    <row r="19426" ht="15.0" customHeight="1">
      <c r="A19426" s="34" t="s">
        <v>38905</v>
      </c>
      <c r="B19426" s="35" t="s">
        <v>38906</v>
      </c>
    </row>
    <row r="19427" ht="15.0" customHeight="1">
      <c r="A19427" s="34" t="s">
        <v>38907</v>
      </c>
      <c r="B19427" s="35" t="s">
        <v>38908</v>
      </c>
    </row>
    <row r="19428" ht="15.0" customHeight="1">
      <c r="A19428" s="34" t="s">
        <v>38909</v>
      </c>
      <c r="B19428" s="35" t="s">
        <v>38910</v>
      </c>
    </row>
    <row r="19429" ht="15.0" customHeight="1">
      <c r="A19429" s="34" t="s">
        <v>38911</v>
      </c>
      <c r="B19429" s="35" t="s">
        <v>38912</v>
      </c>
    </row>
    <row r="19430" ht="15.0" customHeight="1">
      <c r="A19430" s="34" t="s">
        <v>38913</v>
      </c>
      <c r="B19430" s="35" t="s">
        <v>38914</v>
      </c>
    </row>
    <row r="19431" ht="15.0" customHeight="1">
      <c r="A19431" s="34" t="s">
        <v>38915</v>
      </c>
      <c r="B19431" s="35" t="s">
        <v>38916</v>
      </c>
    </row>
    <row r="19432" ht="15.0" customHeight="1">
      <c r="A19432" s="34" t="s">
        <v>38917</v>
      </c>
      <c r="B19432" s="35" t="s">
        <v>38918</v>
      </c>
    </row>
    <row r="19433" ht="15.0" customHeight="1">
      <c r="A19433" s="34" t="s">
        <v>38919</v>
      </c>
      <c r="B19433" s="35" t="s">
        <v>38920</v>
      </c>
    </row>
    <row r="19434" ht="15.0" customHeight="1">
      <c r="A19434" s="34" t="s">
        <v>38921</v>
      </c>
      <c r="B19434" s="35" t="s">
        <v>38922</v>
      </c>
    </row>
    <row r="19435" ht="15.0" customHeight="1">
      <c r="A19435" s="34" t="s">
        <v>38923</v>
      </c>
      <c r="B19435" s="35" t="s">
        <v>38924</v>
      </c>
    </row>
    <row r="19436" ht="15.0" customHeight="1">
      <c r="A19436" s="34" t="s">
        <v>38925</v>
      </c>
      <c r="B19436" s="35" t="s">
        <v>38926</v>
      </c>
    </row>
    <row r="19437" ht="15.0" customHeight="1">
      <c r="A19437" s="34" t="s">
        <v>38927</v>
      </c>
      <c r="B19437" s="35" t="s">
        <v>38928</v>
      </c>
    </row>
    <row r="19438" ht="15.0" customHeight="1">
      <c r="A19438" s="34" t="s">
        <v>38929</v>
      </c>
      <c r="B19438" s="35" t="s">
        <v>38930</v>
      </c>
    </row>
    <row r="19439" ht="15.0" customHeight="1">
      <c r="A19439" s="34" t="s">
        <v>38931</v>
      </c>
      <c r="B19439" s="35" t="s">
        <v>38932</v>
      </c>
    </row>
    <row r="19440" ht="15.0" customHeight="1">
      <c r="A19440" s="34" t="s">
        <v>38933</v>
      </c>
      <c r="B19440" s="35" t="s">
        <v>38934</v>
      </c>
    </row>
    <row r="19441" ht="15.0" customHeight="1">
      <c r="A19441" s="34" t="s">
        <v>38935</v>
      </c>
      <c r="B19441" s="35" t="s">
        <v>38936</v>
      </c>
    </row>
    <row r="19442" ht="15.0" customHeight="1">
      <c r="A19442" s="34" t="s">
        <v>38937</v>
      </c>
      <c r="B19442" s="35" t="s">
        <v>38938</v>
      </c>
    </row>
    <row r="19443" ht="15.0" customHeight="1">
      <c r="A19443" s="34" t="s">
        <v>38939</v>
      </c>
      <c r="B19443" s="35" t="s">
        <v>38940</v>
      </c>
    </row>
    <row r="19444" ht="15.0" customHeight="1">
      <c r="A19444" s="34" t="s">
        <v>38941</v>
      </c>
      <c r="B19444" s="35" t="s">
        <v>38942</v>
      </c>
    </row>
    <row r="19445" ht="15.0" customHeight="1">
      <c r="A19445" s="34" t="s">
        <v>38943</v>
      </c>
      <c r="B19445" s="35" t="s">
        <v>38944</v>
      </c>
    </row>
    <row r="19446" ht="15.0" customHeight="1">
      <c r="A19446" s="34" t="s">
        <v>38945</v>
      </c>
      <c r="B19446" s="35" t="s">
        <v>38946</v>
      </c>
    </row>
    <row r="19447" ht="15.0" customHeight="1">
      <c r="A19447" s="34" t="s">
        <v>38947</v>
      </c>
      <c r="B19447" s="35" t="s">
        <v>38948</v>
      </c>
    </row>
    <row r="19448" ht="15.0" customHeight="1">
      <c r="A19448" s="34" t="s">
        <v>38949</v>
      </c>
      <c r="B19448" s="35" t="s">
        <v>38950</v>
      </c>
    </row>
    <row r="19449" ht="15.0" customHeight="1">
      <c r="A19449" s="34" t="s">
        <v>38951</v>
      </c>
      <c r="B19449" s="35" t="s">
        <v>38952</v>
      </c>
    </row>
    <row r="19450" ht="15.0" customHeight="1">
      <c r="A19450" s="34" t="s">
        <v>38953</v>
      </c>
      <c r="B19450" s="35" t="s">
        <v>38954</v>
      </c>
    </row>
    <row r="19451" ht="15.0" customHeight="1">
      <c r="A19451" s="34" t="s">
        <v>38955</v>
      </c>
      <c r="B19451" s="35" t="s">
        <v>38956</v>
      </c>
    </row>
    <row r="19452" ht="15.0" customHeight="1">
      <c r="A19452" s="34" t="s">
        <v>38957</v>
      </c>
      <c r="B19452" s="35" t="s">
        <v>38958</v>
      </c>
    </row>
    <row r="19453" ht="15.0" customHeight="1">
      <c r="A19453" s="34" t="s">
        <v>38959</v>
      </c>
      <c r="B19453" s="35" t="s">
        <v>38960</v>
      </c>
    </row>
    <row r="19454" ht="15.0" customHeight="1">
      <c r="A19454" s="34" t="s">
        <v>38961</v>
      </c>
      <c r="B19454" s="35" t="s">
        <v>38962</v>
      </c>
    </row>
    <row r="19455" ht="15.0" customHeight="1">
      <c r="A19455" s="34" t="s">
        <v>38963</v>
      </c>
      <c r="B19455" s="35" t="s">
        <v>38964</v>
      </c>
    </row>
    <row r="19456" ht="15.0" customHeight="1">
      <c r="A19456" s="34" t="s">
        <v>38965</v>
      </c>
      <c r="B19456" s="35" t="s">
        <v>38966</v>
      </c>
    </row>
    <row r="19457" ht="15.0" customHeight="1">
      <c r="A19457" s="34" t="s">
        <v>38967</v>
      </c>
      <c r="B19457" s="35" t="s">
        <v>38968</v>
      </c>
    </row>
    <row r="19458" ht="15.0" customHeight="1">
      <c r="A19458" s="34" t="s">
        <v>38969</v>
      </c>
      <c r="B19458" s="35" t="s">
        <v>38970</v>
      </c>
    </row>
    <row r="19459" ht="15.0" customHeight="1">
      <c r="A19459" s="34" t="s">
        <v>38971</v>
      </c>
      <c r="B19459" s="35" t="s">
        <v>38972</v>
      </c>
    </row>
    <row r="19460" ht="15.0" customHeight="1">
      <c r="A19460" s="34" t="s">
        <v>38973</v>
      </c>
      <c r="B19460" s="35" t="s">
        <v>38974</v>
      </c>
    </row>
    <row r="19461" ht="15.0" customHeight="1">
      <c r="A19461" s="34" t="s">
        <v>38975</v>
      </c>
      <c r="B19461" s="35" t="s">
        <v>38976</v>
      </c>
    </row>
    <row r="19462" ht="15.0" customHeight="1">
      <c r="A19462" s="34" t="s">
        <v>38977</v>
      </c>
      <c r="B19462" s="35" t="s">
        <v>38978</v>
      </c>
    </row>
    <row r="19463" ht="15.0" customHeight="1">
      <c r="A19463" s="34" t="s">
        <v>38979</v>
      </c>
      <c r="B19463" s="35" t="s">
        <v>38980</v>
      </c>
    </row>
    <row r="19464" ht="15.0" customHeight="1">
      <c r="A19464" s="34" t="s">
        <v>38981</v>
      </c>
      <c r="B19464" s="35" t="s">
        <v>38982</v>
      </c>
    </row>
    <row r="19465" ht="15.0" customHeight="1">
      <c r="A19465" s="34" t="s">
        <v>38983</v>
      </c>
      <c r="B19465" s="35" t="s">
        <v>38984</v>
      </c>
    </row>
    <row r="19466" ht="15.0" customHeight="1">
      <c r="A19466" s="34" t="s">
        <v>38985</v>
      </c>
      <c r="B19466" s="35" t="s">
        <v>38986</v>
      </c>
    </row>
    <row r="19467" ht="15.0" customHeight="1">
      <c r="A19467" s="34" t="s">
        <v>38987</v>
      </c>
      <c r="B19467" s="35" t="s">
        <v>38988</v>
      </c>
    </row>
    <row r="19468" ht="15.0" customHeight="1">
      <c r="A19468" s="34" t="s">
        <v>38989</v>
      </c>
      <c r="B19468" s="35" t="s">
        <v>38990</v>
      </c>
    </row>
    <row r="19469" ht="15.0" customHeight="1">
      <c r="A19469" s="34" t="s">
        <v>38991</v>
      </c>
      <c r="B19469" s="35" t="s">
        <v>38992</v>
      </c>
    </row>
    <row r="19470" ht="15.0" customHeight="1">
      <c r="A19470" s="34" t="s">
        <v>38993</v>
      </c>
      <c r="B19470" s="35" t="s">
        <v>38994</v>
      </c>
    </row>
    <row r="19471" ht="15.0" customHeight="1">
      <c r="A19471" s="34" t="s">
        <v>38995</v>
      </c>
      <c r="B19471" s="35" t="s">
        <v>38996</v>
      </c>
    </row>
    <row r="19472" ht="15.0" customHeight="1">
      <c r="A19472" s="34" t="s">
        <v>38997</v>
      </c>
      <c r="B19472" s="35" t="s">
        <v>38998</v>
      </c>
    </row>
    <row r="19473" ht="15.0" customHeight="1">
      <c r="A19473" s="34" t="s">
        <v>38999</v>
      </c>
      <c r="B19473" s="35" t="s">
        <v>39000</v>
      </c>
    </row>
    <row r="19474" ht="15.0" customHeight="1">
      <c r="A19474" s="34" t="s">
        <v>39001</v>
      </c>
      <c r="B19474" s="35" t="s">
        <v>39002</v>
      </c>
    </row>
    <row r="19475" ht="15.0" customHeight="1">
      <c r="A19475" s="34" t="s">
        <v>39003</v>
      </c>
      <c r="B19475" s="35" t="s">
        <v>39004</v>
      </c>
    </row>
    <row r="19476" ht="15.0" customHeight="1">
      <c r="A19476" s="34" t="s">
        <v>39005</v>
      </c>
      <c r="B19476" s="35" t="s">
        <v>39006</v>
      </c>
    </row>
    <row r="19477" ht="15.0" customHeight="1">
      <c r="A19477" s="34" t="s">
        <v>39007</v>
      </c>
      <c r="B19477" s="35" t="s">
        <v>39008</v>
      </c>
    </row>
    <row r="19478" ht="15.0" customHeight="1">
      <c r="A19478" s="34" t="s">
        <v>39009</v>
      </c>
      <c r="B19478" s="35" t="s">
        <v>39010</v>
      </c>
    </row>
    <row r="19479" ht="15.0" customHeight="1">
      <c r="A19479" s="34" t="s">
        <v>39011</v>
      </c>
      <c r="B19479" s="35" t="s">
        <v>39012</v>
      </c>
    </row>
    <row r="19480" ht="15.0" customHeight="1">
      <c r="A19480" s="34" t="s">
        <v>39013</v>
      </c>
      <c r="B19480" s="35" t="s">
        <v>39014</v>
      </c>
    </row>
    <row r="19481" ht="15.0" customHeight="1">
      <c r="A19481" s="34" t="s">
        <v>39015</v>
      </c>
      <c r="B19481" s="35" t="s">
        <v>39016</v>
      </c>
    </row>
    <row r="19482" ht="15.0" customHeight="1">
      <c r="A19482" s="34" t="s">
        <v>39017</v>
      </c>
      <c r="B19482" s="35" t="s">
        <v>39018</v>
      </c>
    </row>
    <row r="19483" ht="15.0" customHeight="1">
      <c r="A19483" s="34" t="s">
        <v>39019</v>
      </c>
      <c r="B19483" s="35" t="s">
        <v>39020</v>
      </c>
    </row>
    <row r="19484" ht="15.0" customHeight="1">
      <c r="A19484" s="34" t="s">
        <v>39021</v>
      </c>
      <c r="B19484" s="35" t="s">
        <v>39022</v>
      </c>
    </row>
    <row r="19485" ht="15.0" customHeight="1">
      <c r="A19485" s="34" t="s">
        <v>39023</v>
      </c>
      <c r="B19485" s="35" t="s">
        <v>39024</v>
      </c>
    </row>
    <row r="19486" ht="15.0" customHeight="1">
      <c r="A19486" s="34" t="s">
        <v>39025</v>
      </c>
      <c r="B19486" s="35" t="s">
        <v>39026</v>
      </c>
    </row>
    <row r="19487" ht="15.0" customHeight="1">
      <c r="A19487" s="34" t="s">
        <v>39027</v>
      </c>
      <c r="B19487" s="35" t="s">
        <v>39028</v>
      </c>
    </row>
    <row r="19488" ht="15.0" customHeight="1">
      <c r="A19488" s="34" t="s">
        <v>39029</v>
      </c>
      <c r="B19488" s="35" t="s">
        <v>39030</v>
      </c>
    </row>
    <row r="19489" ht="15.0" customHeight="1">
      <c r="A19489" s="34" t="s">
        <v>39031</v>
      </c>
      <c r="B19489" s="35" t="s">
        <v>39032</v>
      </c>
    </row>
    <row r="19490" ht="15.0" customHeight="1">
      <c r="A19490" s="34" t="s">
        <v>39033</v>
      </c>
      <c r="B19490" s="35" t="s">
        <v>39034</v>
      </c>
    </row>
    <row r="19491" ht="15.0" customHeight="1">
      <c r="A19491" s="34" t="s">
        <v>39035</v>
      </c>
      <c r="B19491" s="35" t="s">
        <v>39036</v>
      </c>
    </row>
    <row r="19492" ht="15.0" customHeight="1">
      <c r="A19492" s="34" t="s">
        <v>39037</v>
      </c>
      <c r="B19492" s="35" t="s">
        <v>39038</v>
      </c>
    </row>
    <row r="19493" ht="15.0" customHeight="1">
      <c r="A19493" s="34" t="s">
        <v>39039</v>
      </c>
      <c r="B19493" s="35" t="s">
        <v>39040</v>
      </c>
    </row>
    <row r="19494" ht="15.0" customHeight="1">
      <c r="A19494" s="34" t="s">
        <v>39041</v>
      </c>
      <c r="B19494" s="35" t="s">
        <v>39042</v>
      </c>
    </row>
    <row r="19495" ht="15.0" customHeight="1">
      <c r="A19495" s="34" t="s">
        <v>39043</v>
      </c>
      <c r="B19495" s="35" t="s">
        <v>39044</v>
      </c>
    </row>
    <row r="19496" ht="15.0" customHeight="1">
      <c r="A19496" s="34" t="s">
        <v>39045</v>
      </c>
      <c r="B19496" s="35" t="s">
        <v>39046</v>
      </c>
    </row>
    <row r="19497" ht="15.0" customHeight="1">
      <c r="A19497" s="34" t="s">
        <v>39047</v>
      </c>
      <c r="B19497" s="35" t="s">
        <v>39048</v>
      </c>
    </row>
    <row r="19498" ht="15.0" customHeight="1">
      <c r="A19498" s="34" t="s">
        <v>39049</v>
      </c>
      <c r="B19498" s="35" t="s">
        <v>39050</v>
      </c>
    </row>
    <row r="19499" ht="15.0" customHeight="1">
      <c r="A19499" s="34" t="s">
        <v>39051</v>
      </c>
      <c r="B19499" s="35" t="s">
        <v>39052</v>
      </c>
    </row>
    <row r="19500" ht="15.0" customHeight="1">
      <c r="A19500" s="34" t="s">
        <v>39053</v>
      </c>
      <c r="B19500" s="35" t="s">
        <v>39054</v>
      </c>
    </row>
    <row r="19501" ht="15.0" customHeight="1">
      <c r="A19501" s="34" t="s">
        <v>39055</v>
      </c>
      <c r="B19501" s="35" t="s">
        <v>39056</v>
      </c>
    </row>
    <row r="19502" ht="15.0" customHeight="1">
      <c r="A19502" s="34" t="s">
        <v>39057</v>
      </c>
      <c r="B19502" s="35" t="s">
        <v>39058</v>
      </c>
    </row>
    <row r="19503" ht="15.0" customHeight="1">
      <c r="A19503" s="34" t="s">
        <v>39059</v>
      </c>
      <c r="B19503" s="35" t="s">
        <v>39060</v>
      </c>
    </row>
    <row r="19504" ht="15.0" customHeight="1">
      <c r="A19504" s="34" t="s">
        <v>39061</v>
      </c>
      <c r="B19504" s="35" t="s">
        <v>39062</v>
      </c>
    </row>
    <row r="19505" ht="15.0" customHeight="1">
      <c r="A19505" s="34" t="s">
        <v>39063</v>
      </c>
      <c r="B19505" s="35" t="s">
        <v>39064</v>
      </c>
    </row>
    <row r="19506" ht="15.0" customHeight="1">
      <c r="A19506" s="34" t="s">
        <v>39065</v>
      </c>
      <c r="B19506" s="35" t="s">
        <v>39066</v>
      </c>
    </row>
    <row r="19507" ht="15.0" customHeight="1">
      <c r="A19507" s="34" t="s">
        <v>39067</v>
      </c>
      <c r="B19507" s="35" t="s">
        <v>39068</v>
      </c>
    </row>
    <row r="19508" ht="15.0" customHeight="1">
      <c r="A19508" s="34" t="s">
        <v>39069</v>
      </c>
      <c r="B19508" s="35" t="s">
        <v>39070</v>
      </c>
    </row>
    <row r="19509" ht="15.0" customHeight="1">
      <c r="A19509" s="34" t="s">
        <v>39071</v>
      </c>
      <c r="B19509" s="35" t="s">
        <v>39072</v>
      </c>
    </row>
    <row r="19510" ht="15.0" customHeight="1">
      <c r="A19510" s="34" t="s">
        <v>39073</v>
      </c>
      <c r="B19510" s="35" t="s">
        <v>39074</v>
      </c>
    </row>
    <row r="19511" ht="15.0" customHeight="1">
      <c r="A19511" s="34" t="s">
        <v>39075</v>
      </c>
      <c r="B19511" s="35" t="s">
        <v>39076</v>
      </c>
    </row>
    <row r="19512" ht="15.0" customHeight="1">
      <c r="A19512" s="34" t="s">
        <v>39077</v>
      </c>
      <c r="B19512" s="35" t="s">
        <v>39078</v>
      </c>
    </row>
    <row r="19513" ht="15.0" customHeight="1">
      <c r="A19513" s="34" t="s">
        <v>39079</v>
      </c>
      <c r="B19513" s="35" t="s">
        <v>39080</v>
      </c>
    </row>
    <row r="19514" ht="15.0" customHeight="1">
      <c r="A19514" s="34" t="s">
        <v>39081</v>
      </c>
      <c r="B19514" s="35" t="s">
        <v>39082</v>
      </c>
    </row>
    <row r="19515" ht="15.0" customHeight="1">
      <c r="A19515" s="34" t="s">
        <v>39083</v>
      </c>
      <c r="B19515" s="35" t="s">
        <v>39084</v>
      </c>
    </row>
    <row r="19516" ht="15.0" customHeight="1">
      <c r="A19516" s="34" t="s">
        <v>39085</v>
      </c>
      <c r="B19516" s="35" t="s">
        <v>39086</v>
      </c>
    </row>
    <row r="19517" ht="15.0" customHeight="1">
      <c r="A19517" s="34" t="s">
        <v>39087</v>
      </c>
      <c r="B19517" s="35" t="s">
        <v>39088</v>
      </c>
    </row>
    <row r="19518" ht="15.0" customHeight="1">
      <c r="A19518" s="34" t="s">
        <v>39089</v>
      </c>
      <c r="B19518" s="35" t="s">
        <v>39090</v>
      </c>
    </row>
    <row r="19519" ht="15.0" customHeight="1">
      <c r="A19519" s="34" t="s">
        <v>39091</v>
      </c>
      <c r="B19519" s="35" t="s">
        <v>39092</v>
      </c>
    </row>
    <row r="19520" ht="15.0" customHeight="1">
      <c r="A19520" s="34" t="s">
        <v>39093</v>
      </c>
      <c r="B19520" s="35" t="s">
        <v>39094</v>
      </c>
    </row>
    <row r="19521" ht="15.0" customHeight="1">
      <c r="A19521" s="34" t="s">
        <v>39095</v>
      </c>
      <c r="B19521" s="35" t="s">
        <v>39096</v>
      </c>
    </row>
    <row r="19522" ht="15.0" customHeight="1">
      <c r="A19522" s="34" t="s">
        <v>39097</v>
      </c>
      <c r="B19522" s="35" t="s">
        <v>39098</v>
      </c>
    </row>
    <row r="19523" ht="15.0" customHeight="1">
      <c r="A19523" s="34" t="s">
        <v>39099</v>
      </c>
      <c r="B19523" s="35" t="s">
        <v>39100</v>
      </c>
    </row>
    <row r="19524" ht="15.0" customHeight="1">
      <c r="A19524" s="34" t="s">
        <v>39101</v>
      </c>
      <c r="B19524" s="35" t="s">
        <v>39102</v>
      </c>
    </row>
    <row r="19525" ht="15.0" customHeight="1">
      <c r="A19525" s="34" t="s">
        <v>39103</v>
      </c>
      <c r="B19525" s="35" t="s">
        <v>39104</v>
      </c>
    </row>
    <row r="19526" ht="15.0" customHeight="1">
      <c r="A19526" s="34" t="s">
        <v>39105</v>
      </c>
      <c r="B19526" s="35" t="s">
        <v>39106</v>
      </c>
    </row>
    <row r="19527" ht="15.0" customHeight="1">
      <c r="A19527" s="34" t="s">
        <v>39107</v>
      </c>
      <c r="B19527" s="35" t="s">
        <v>39108</v>
      </c>
    </row>
    <row r="19528" ht="15.0" customHeight="1">
      <c r="A19528" s="34" t="s">
        <v>39109</v>
      </c>
      <c r="B19528" s="35" t="s">
        <v>39110</v>
      </c>
    </row>
    <row r="19529" ht="15.0" customHeight="1">
      <c r="A19529" s="34" t="s">
        <v>39111</v>
      </c>
      <c r="B19529" s="35" t="s">
        <v>39112</v>
      </c>
    </row>
    <row r="19530" ht="15.0" customHeight="1">
      <c r="A19530" s="34" t="s">
        <v>39113</v>
      </c>
      <c r="B19530" s="35" t="s">
        <v>39114</v>
      </c>
    </row>
    <row r="19531" ht="15.0" customHeight="1">
      <c r="A19531" s="34" t="s">
        <v>39115</v>
      </c>
      <c r="B19531" s="35" t="s">
        <v>39116</v>
      </c>
    </row>
    <row r="19532" ht="15.0" customHeight="1">
      <c r="A19532" s="34" t="s">
        <v>39117</v>
      </c>
      <c r="B19532" s="35" t="s">
        <v>39118</v>
      </c>
    </row>
    <row r="19533" ht="15.0" customHeight="1">
      <c r="A19533" s="34" t="s">
        <v>39119</v>
      </c>
      <c r="B19533" s="35" t="s">
        <v>39120</v>
      </c>
    </row>
    <row r="19534" ht="15.0" customHeight="1">
      <c r="A19534" s="34" t="s">
        <v>39121</v>
      </c>
      <c r="B19534" s="35" t="s">
        <v>39122</v>
      </c>
    </row>
    <row r="19535" ht="15.0" customHeight="1">
      <c r="A19535" s="34" t="s">
        <v>39123</v>
      </c>
      <c r="B19535" s="35" t="s">
        <v>39124</v>
      </c>
    </row>
    <row r="19536" ht="15.0" customHeight="1">
      <c r="A19536" s="34" t="s">
        <v>39125</v>
      </c>
      <c r="B19536" s="35" t="s">
        <v>39126</v>
      </c>
    </row>
    <row r="19537" ht="15.0" customHeight="1">
      <c r="A19537" s="34" t="s">
        <v>39127</v>
      </c>
      <c r="B19537" s="35" t="s">
        <v>39128</v>
      </c>
    </row>
    <row r="19538" ht="15.0" customHeight="1">
      <c r="A19538" s="34" t="s">
        <v>39129</v>
      </c>
      <c r="B19538" s="35" t="s">
        <v>39130</v>
      </c>
    </row>
    <row r="19539" ht="15.0" customHeight="1">
      <c r="A19539" s="34" t="s">
        <v>39131</v>
      </c>
      <c r="B19539" s="35" t="s">
        <v>39132</v>
      </c>
    </row>
    <row r="19540" ht="15.0" customHeight="1">
      <c r="A19540" s="34" t="s">
        <v>39133</v>
      </c>
      <c r="B19540" s="35" t="s">
        <v>39134</v>
      </c>
    </row>
    <row r="19541" ht="15.0" customHeight="1">
      <c r="A19541" s="34" t="s">
        <v>39135</v>
      </c>
      <c r="B19541" s="35" t="s">
        <v>39136</v>
      </c>
    </row>
    <row r="19542" ht="15.0" customHeight="1">
      <c r="A19542" s="34" t="s">
        <v>39137</v>
      </c>
      <c r="B19542" s="35" t="s">
        <v>39138</v>
      </c>
    </row>
    <row r="19543" ht="15.0" customHeight="1">
      <c r="A19543" s="34" t="s">
        <v>39139</v>
      </c>
      <c r="B19543" s="35" t="s">
        <v>39140</v>
      </c>
    </row>
    <row r="19544" ht="15.0" customHeight="1">
      <c r="A19544" s="34" t="s">
        <v>39141</v>
      </c>
      <c r="B19544" s="35" t="s">
        <v>39142</v>
      </c>
    </row>
    <row r="19545" ht="15.0" customHeight="1">
      <c r="A19545" s="34" t="s">
        <v>39143</v>
      </c>
      <c r="B19545" s="35" t="s">
        <v>39144</v>
      </c>
    </row>
    <row r="19546" ht="15.0" customHeight="1">
      <c r="A19546" s="34" t="s">
        <v>39145</v>
      </c>
      <c r="B19546" s="35" t="s">
        <v>39146</v>
      </c>
    </row>
    <row r="19547" ht="15.0" customHeight="1">
      <c r="A19547" s="34" t="s">
        <v>39147</v>
      </c>
      <c r="B19547" s="35" t="s">
        <v>39148</v>
      </c>
    </row>
    <row r="19548" ht="15.0" customHeight="1">
      <c r="A19548" s="34" t="s">
        <v>39149</v>
      </c>
      <c r="B19548" s="35" t="s">
        <v>39150</v>
      </c>
    </row>
    <row r="19549" ht="15.0" customHeight="1">
      <c r="A19549" s="34" t="s">
        <v>39151</v>
      </c>
      <c r="B19549" s="35" t="s">
        <v>39152</v>
      </c>
    </row>
    <row r="19550" ht="15.0" customHeight="1">
      <c r="A19550" s="34" t="s">
        <v>39153</v>
      </c>
      <c r="B19550" s="35" t="s">
        <v>39154</v>
      </c>
    </row>
    <row r="19551" ht="15.0" customHeight="1">
      <c r="A19551" s="34" t="s">
        <v>39155</v>
      </c>
      <c r="B19551" s="35" t="s">
        <v>39156</v>
      </c>
    </row>
    <row r="19552" ht="15.0" customHeight="1">
      <c r="A19552" s="34" t="s">
        <v>39157</v>
      </c>
      <c r="B19552" s="35" t="s">
        <v>39158</v>
      </c>
    </row>
    <row r="19553" ht="15.0" customHeight="1">
      <c r="A19553" s="34" t="s">
        <v>39159</v>
      </c>
      <c r="B19553" s="35" t="s">
        <v>39160</v>
      </c>
    </row>
    <row r="19554" ht="15.0" customHeight="1">
      <c r="A19554" s="34" t="s">
        <v>39161</v>
      </c>
      <c r="B19554" s="35" t="s">
        <v>39162</v>
      </c>
    </row>
    <row r="19555" ht="15.0" customHeight="1">
      <c r="A19555" s="34" t="s">
        <v>39163</v>
      </c>
      <c r="B19555" s="35" t="s">
        <v>39164</v>
      </c>
    </row>
    <row r="19556" ht="15.0" customHeight="1">
      <c r="A19556" s="34" t="s">
        <v>39165</v>
      </c>
      <c r="B19556" s="35" t="s">
        <v>39166</v>
      </c>
    </row>
    <row r="19557" ht="15.0" customHeight="1">
      <c r="A19557" s="34" t="s">
        <v>39167</v>
      </c>
      <c r="B19557" s="35" t="s">
        <v>39168</v>
      </c>
    </row>
    <row r="19558" ht="15.0" customHeight="1">
      <c r="A19558" s="34" t="s">
        <v>39169</v>
      </c>
      <c r="B19558" s="35" t="s">
        <v>39170</v>
      </c>
    </row>
    <row r="19559" ht="15.0" customHeight="1">
      <c r="A19559" s="34" t="s">
        <v>39171</v>
      </c>
      <c r="B19559" s="35" t="s">
        <v>39172</v>
      </c>
    </row>
    <row r="19560" ht="15.0" customHeight="1">
      <c r="A19560" s="34" t="s">
        <v>39173</v>
      </c>
      <c r="B19560" s="35" t="s">
        <v>39174</v>
      </c>
    </row>
    <row r="19561" ht="15.0" customHeight="1">
      <c r="A19561" s="34" t="s">
        <v>39175</v>
      </c>
      <c r="B19561" s="35" t="s">
        <v>39176</v>
      </c>
    </row>
    <row r="19562" ht="15.0" customHeight="1">
      <c r="A19562" s="34" t="s">
        <v>39177</v>
      </c>
      <c r="B19562" s="35" t="s">
        <v>39178</v>
      </c>
    </row>
    <row r="19563" ht="15.0" customHeight="1">
      <c r="A19563" s="34" t="s">
        <v>39179</v>
      </c>
      <c r="B19563" s="35" t="s">
        <v>39180</v>
      </c>
    </row>
    <row r="19564" ht="15.0" customHeight="1">
      <c r="A19564" s="34" t="s">
        <v>39181</v>
      </c>
      <c r="B19564" s="35" t="s">
        <v>39182</v>
      </c>
    </row>
    <row r="19565" ht="15.0" customHeight="1">
      <c r="A19565" s="34" t="s">
        <v>39183</v>
      </c>
      <c r="B19565" s="35" t="s">
        <v>39184</v>
      </c>
    </row>
    <row r="19566" ht="15.0" customHeight="1">
      <c r="A19566" s="34" t="s">
        <v>39185</v>
      </c>
      <c r="B19566" s="35" t="s">
        <v>39186</v>
      </c>
    </row>
    <row r="19567" ht="15.0" customHeight="1">
      <c r="A19567" s="34" t="s">
        <v>39187</v>
      </c>
      <c r="B19567" s="35" t="s">
        <v>39188</v>
      </c>
    </row>
    <row r="19568" ht="15.0" customHeight="1">
      <c r="A19568" s="34" t="s">
        <v>39189</v>
      </c>
      <c r="B19568" s="35" t="s">
        <v>39190</v>
      </c>
    </row>
    <row r="19569" ht="15.0" customHeight="1">
      <c r="A19569" s="34" t="s">
        <v>39191</v>
      </c>
      <c r="B19569" s="35" t="s">
        <v>39192</v>
      </c>
    </row>
    <row r="19570" ht="15.0" customHeight="1">
      <c r="A19570" s="34" t="s">
        <v>39193</v>
      </c>
      <c r="B19570" s="35" t="s">
        <v>39194</v>
      </c>
    </row>
    <row r="19571" ht="15.0" customHeight="1">
      <c r="A19571" s="34" t="s">
        <v>39195</v>
      </c>
      <c r="B19571" s="35" t="s">
        <v>39196</v>
      </c>
    </row>
    <row r="19572" ht="15.0" customHeight="1">
      <c r="A19572" s="34" t="s">
        <v>39197</v>
      </c>
      <c r="B19572" s="35" t="s">
        <v>39198</v>
      </c>
    </row>
    <row r="19573" ht="15.0" customHeight="1">
      <c r="A19573" s="34" t="s">
        <v>39199</v>
      </c>
      <c r="B19573" s="35" t="s">
        <v>39200</v>
      </c>
    </row>
    <row r="19574" ht="15.0" customHeight="1">
      <c r="A19574" s="34" t="s">
        <v>39201</v>
      </c>
      <c r="B19574" s="35" t="s">
        <v>39202</v>
      </c>
    </row>
    <row r="19575" ht="15.0" customHeight="1">
      <c r="A19575" s="34" t="s">
        <v>39203</v>
      </c>
      <c r="B19575" s="35" t="s">
        <v>39204</v>
      </c>
    </row>
    <row r="19576" ht="15.0" customHeight="1">
      <c r="A19576" s="34" t="s">
        <v>39205</v>
      </c>
      <c r="B19576" s="35" t="s">
        <v>39206</v>
      </c>
    </row>
    <row r="19577" ht="15.0" customHeight="1">
      <c r="A19577" s="34" t="s">
        <v>39207</v>
      </c>
      <c r="B19577" s="35" t="s">
        <v>39208</v>
      </c>
    </row>
    <row r="19578" ht="15.0" customHeight="1">
      <c r="A19578" s="34" t="s">
        <v>39209</v>
      </c>
      <c r="B19578" s="35" t="s">
        <v>39210</v>
      </c>
    </row>
    <row r="19579" ht="15.0" customHeight="1">
      <c r="A19579" s="34" t="s">
        <v>39211</v>
      </c>
      <c r="B19579" s="35" t="s">
        <v>39212</v>
      </c>
    </row>
    <row r="19580" ht="15.0" customHeight="1">
      <c r="A19580" s="34" t="s">
        <v>39213</v>
      </c>
      <c r="B19580" s="35" t="s">
        <v>39214</v>
      </c>
    </row>
    <row r="19581" ht="15.0" customHeight="1">
      <c r="A19581" s="34" t="s">
        <v>39215</v>
      </c>
      <c r="B19581" s="35" t="s">
        <v>39216</v>
      </c>
    </row>
    <row r="19582" ht="15.0" customHeight="1">
      <c r="A19582" s="34" t="s">
        <v>39217</v>
      </c>
      <c r="B19582" s="35" t="s">
        <v>39218</v>
      </c>
    </row>
    <row r="19583" ht="15.0" customHeight="1">
      <c r="A19583" s="34" t="s">
        <v>39219</v>
      </c>
      <c r="B19583" s="35" t="s">
        <v>39220</v>
      </c>
    </row>
    <row r="19584" ht="15.0" customHeight="1">
      <c r="A19584" s="34" t="s">
        <v>39221</v>
      </c>
      <c r="B19584" s="35" t="s">
        <v>39222</v>
      </c>
    </row>
    <row r="19585" ht="15.0" customHeight="1">
      <c r="A19585" s="34" t="s">
        <v>39223</v>
      </c>
      <c r="B19585" s="35" t="s">
        <v>39224</v>
      </c>
    </row>
    <row r="19586" ht="15.0" customHeight="1">
      <c r="A19586" s="34" t="s">
        <v>39225</v>
      </c>
      <c r="B19586" s="35" t="s">
        <v>39226</v>
      </c>
    </row>
    <row r="19587" ht="15.0" customHeight="1">
      <c r="A19587" s="34" t="s">
        <v>39227</v>
      </c>
      <c r="B19587" s="35" t="s">
        <v>39228</v>
      </c>
    </row>
    <row r="19588" ht="15.0" customHeight="1">
      <c r="A19588" s="34" t="s">
        <v>39229</v>
      </c>
      <c r="B19588" s="35" t="s">
        <v>39230</v>
      </c>
    </row>
    <row r="19589" ht="15.0" customHeight="1">
      <c r="A19589" s="34" t="s">
        <v>39231</v>
      </c>
      <c r="B19589" s="35" t="s">
        <v>39232</v>
      </c>
    </row>
    <row r="19590" ht="15.0" customHeight="1">
      <c r="A19590" s="34" t="s">
        <v>39233</v>
      </c>
      <c r="B19590" s="35" t="s">
        <v>39234</v>
      </c>
    </row>
    <row r="19591" ht="15.0" customHeight="1">
      <c r="A19591" s="34" t="s">
        <v>39235</v>
      </c>
      <c r="B19591" s="35" t="s">
        <v>39236</v>
      </c>
    </row>
    <row r="19592" ht="15.0" customHeight="1">
      <c r="A19592" s="34" t="s">
        <v>39237</v>
      </c>
      <c r="B19592" s="35" t="s">
        <v>39238</v>
      </c>
    </row>
    <row r="19593" ht="15.0" customHeight="1">
      <c r="A19593" s="34" t="s">
        <v>39239</v>
      </c>
      <c r="B19593" s="35" t="s">
        <v>39240</v>
      </c>
    </row>
    <row r="19594" ht="15.0" customHeight="1">
      <c r="A19594" s="34" t="s">
        <v>39241</v>
      </c>
      <c r="B19594" s="35" t="s">
        <v>39242</v>
      </c>
    </row>
    <row r="19595" ht="15.0" customHeight="1">
      <c r="A19595" s="34" t="s">
        <v>39243</v>
      </c>
      <c r="B19595" s="35" t="s">
        <v>39244</v>
      </c>
    </row>
    <row r="19596" ht="15.0" customHeight="1">
      <c r="A19596" s="34" t="s">
        <v>39245</v>
      </c>
      <c r="B19596" s="35" t="s">
        <v>39246</v>
      </c>
    </row>
    <row r="19597" ht="15.0" customHeight="1">
      <c r="A19597" s="34" t="s">
        <v>39247</v>
      </c>
      <c r="B19597" s="35" t="s">
        <v>39248</v>
      </c>
    </row>
    <row r="19598" ht="15.0" customHeight="1">
      <c r="A19598" s="34" t="s">
        <v>39249</v>
      </c>
      <c r="B19598" s="35" t="s">
        <v>39250</v>
      </c>
    </row>
    <row r="19599" ht="15.0" customHeight="1">
      <c r="A19599" s="34" t="s">
        <v>39251</v>
      </c>
      <c r="B19599" s="35" t="s">
        <v>39252</v>
      </c>
    </row>
    <row r="19600" ht="15.0" customHeight="1">
      <c r="A19600" s="34" t="s">
        <v>39253</v>
      </c>
      <c r="B19600" s="35" t="s">
        <v>39254</v>
      </c>
    </row>
    <row r="19601" ht="15.0" customHeight="1">
      <c r="A19601" s="34" t="s">
        <v>39255</v>
      </c>
      <c r="B19601" s="35" t="s">
        <v>39256</v>
      </c>
    </row>
    <row r="19602" ht="15.0" customHeight="1">
      <c r="A19602" s="34" t="s">
        <v>39257</v>
      </c>
      <c r="B19602" s="35" t="s">
        <v>39258</v>
      </c>
    </row>
    <row r="19603" ht="15.0" customHeight="1">
      <c r="A19603" s="34" t="s">
        <v>39259</v>
      </c>
      <c r="B19603" s="35" t="s">
        <v>39260</v>
      </c>
    </row>
    <row r="19604" ht="15.0" customHeight="1">
      <c r="A19604" s="34" t="s">
        <v>39261</v>
      </c>
      <c r="B19604" s="35" t="s">
        <v>39262</v>
      </c>
    </row>
    <row r="19605" ht="15.0" customHeight="1">
      <c r="A19605" s="34" t="s">
        <v>39263</v>
      </c>
      <c r="B19605" s="35" t="s">
        <v>39264</v>
      </c>
    </row>
    <row r="19606" ht="15.0" customHeight="1">
      <c r="A19606" s="34" t="s">
        <v>39265</v>
      </c>
      <c r="B19606" s="35" t="s">
        <v>39266</v>
      </c>
    </row>
    <row r="19607" ht="15.0" customHeight="1">
      <c r="A19607" s="34" t="s">
        <v>39267</v>
      </c>
      <c r="B19607" s="35" t="s">
        <v>39268</v>
      </c>
    </row>
    <row r="19608" ht="15.0" customHeight="1">
      <c r="A19608" s="34" t="s">
        <v>39269</v>
      </c>
      <c r="B19608" s="35" t="s">
        <v>39270</v>
      </c>
    </row>
    <row r="19609" ht="15.0" customHeight="1">
      <c r="A19609" s="34" t="s">
        <v>39271</v>
      </c>
      <c r="B19609" s="35" t="s">
        <v>39272</v>
      </c>
    </row>
    <row r="19610" ht="15.0" customHeight="1">
      <c r="A19610" s="34" t="s">
        <v>39273</v>
      </c>
      <c r="B19610" s="35" t="s">
        <v>39274</v>
      </c>
    </row>
    <row r="19611" ht="15.0" customHeight="1">
      <c r="A19611" s="34" t="s">
        <v>39275</v>
      </c>
      <c r="B19611" s="35" t="s">
        <v>39276</v>
      </c>
    </row>
    <row r="19612" ht="15.0" customHeight="1">
      <c r="A19612" s="34" t="s">
        <v>39277</v>
      </c>
      <c r="B19612" s="35" t="s">
        <v>39278</v>
      </c>
    </row>
    <row r="19613" ht="15.0" customHeight="1">
      <c r="A19613" s="34" t="s">
        <v>39279</v>
      </c>
      <c r="B19613" s="35" t="s">
        <v>39280</v>
      </c>
    </row>
    <row r="19614" ht="15.0" customHeight="1">
      <c r="A19614" s="34" t="s">
        <v>39281</v>
      </c>
      <c r="B19614" s="35" t="s">
        <v>39282</v>
      </c>
    </row>
    <row r="19615" ht="15.0" customHeight="1">
      <c r="A19615" s="34" t="s">
        <v>39283</v>
      </c>
      <c r="B19615" s="35" t="s">
        <v>39284</v>
      </c>
    </row>
    <row r="19616" ht="15.0" customHeight="1">
      <c r="A19616" s="34" t="s">
        <v>39285</v>
      </c>
      <c r="B19616" s="35" t="s">
        <v>39286</v>
      </c>
    </row>
    <row r="19617" ht="15.0" customHeight="1">
      <c r="A19617" s="34" t="s">
        <v>39287</v>
      </c>
      <c r="B19617" s="35" t="s">
        <v>39288</v>
      </c>
    </row>
    <row r="19618" ht="15.0" customHeight="1">
      <c r="A19618" s="34" t="s">
        <v>39289</v>
      </c>
      <c r="B19618" s="35" t="s">
        <v>39290</v>
      </c>
    </row>
    <row r="19619" ht="15.0" customHeight="1">
      <c r="A19619" s="34" t="s">
        <v>39291</v>
      </c>
      <c r="B19619" s="35" t="s">
        <v>39292</v>
      </c>
    </row>
    <row r="19620" ht="15.0" customHeight="1">
      <c r="A19620" s="34" t="s">
        <v>39293</v>
      </c>
      <c r="B19620" s="35" t="s">
        <v>39294</v>
      </c>
    </row>
    <row r="19621" ht="15.0" customHeight="1">
      <c r="A19621" s="34" t="s">
        <v>39295</v>
      </c>
      <c r="B19621" s="35" t="s">
        <v>39296</v>
      </c>
    </row>
    <row r="19622" ht="15.0" customHeight="1">
      <c r="A19622" s="34" t="s">
        <v>39297</v>
      </c>
      <c r="B19622" s="35" t="s">
        <v>39298</v>
      </c>
    </row>
    <row r="19623" ht="15.0" customHeight="1">
      <c r="A19623" s="34" t="s">
        <v>39299</v>
      </c>
      <c r="B19623" s="35" t="s">
        <v>39300</v>
      </c>
    </row>
    <row r="19624" ht="15.0" customHeight="1">
      <c r="A19624" s="34" t="s">
        <v>39301</v>
      </c>
      <c r="B19624" s="35" t="s">
        <v>39302</v>
      </c>
    </row>
    <row r="19625" ht="15.0" customHeight="1">
      <c r="A19625" s="34" t="s">
        <v>39303</v>
      </c>
      <c r="B19625" s="35" t="s">
        <v>39304</v>
      </c>
    </row>
    <row r="19626" ht="15.0" customHeight="1">
      <c r="A19626" s="34" t="s">
        <v>39305</v>
      </c>
      <c r="B19626" s="35" t="s">
        <v>39306</v>
      </c>
    </row>
    <row r="19627" ht="15.0" customHeight="1">
      <c r="A19627" s="34" t="s">
        <v>39307</v>
      </c>
      <c r="B19627" s="35" t="s">
        <v>39308</v>
      </c>
    </row>
    <row r="19628" ht="15.0" customHeight="1">
      <c r="A19628" s="34" t="s">
        <v>39309</v>
      </c>
      <c r="B19628" s="35" t="s">
        <v>39310</v>
      </c>
    </row>
    <row r="19629" ht="15.0" customHeight="1">
      <c r="A19629" s="34" t="s">
        <v>39311</v>
      </c>
      <c r="B19629" s="35" t="s">
        <v>39312</v>
      </c>
    </row>
    <row r="19630" ht="15.0" customHeight="1">
      <c r="A19630" s="34" t="s">
        <v>39313</v>
      </c>
      <c r="B19630" s="35" t="s">
        <v>39314</v>
      </c>
    </row>
    <row r="19631" ht="15.0" customHeight="1">
      <c r="A19631" s="34" t="s">
        <v>39315</v>
      </c>
      <c r="B19631" s="35" t="s">
        <v>39316</v>
      </c>
    </row>
    <row r="19632" ht="15.0" customHeight="1">
      <c r="A19632" s="34" t="s">
        <v>39317</v>
      </c>
      <c r="B19632" s="35" t="s">
        <v>39318</v>
      </c>
    </row>
    <row r="19633" ht="15.0" customHeight="1">
      <c r="A19633" s="34" t="s">
        <v>39319</v>
      </c>
      <c r="B19633" s="35" t="s">
        <v>39320</v>
      </c>
    </row>
    <row r="19634" ht="15.0" customHeight="1">
      <c r="A19634" s="34" t="s">
        <v>39321</v>
      </c>
      <c r="B19634" s="35" t="s">
        <v>39322</v>
      </c>
    </row>
    <row r="19635" ht="15.0" customHeight="1">
      <c r="A19635" s="34" t="s">
        <v>39323</v>
      </c>
      <c r="B19635" s="35" t="s">
        <v>39324</v>
      </c>
    </row>
    <row r="19636" ht="15.0" customHeight="1">
      <c r="A19636" s="34" t="s">
        <v>39325</v>
      </c>
      <c r="B19636" s="35" t="s">
        <v>39326</v>
      </c>
    </row>
    <row r="19637" ht="15.0" customHeight="1">
      <c r="A19637" s="34" t="s">
        <v>39327</v>
      </c>
      <c r="B19637" s="35" t="s">
        <v>39328</v>
      </c>
    </row>
    <row r="19638" ht="15.0" customHeight="1">
      <c r="A19638" s="34" t="s">
        <v>39329</v>
      </c>
      <c r="B19638" s="35" t="s">
        <v>39330</v>
      </c>
    </row>
    <row r="19639" ht="15.0" customHeight="1">
      <c r="A19639" s="34" t="s">
        <v>39331</v>
      </c>
      <c r="B19639" s="35" t="s">
        <v>39332</v>
      </c>
    </row>
    <row r="19640" ht="15.0" customHeight="1">
      <c r="A19640" s="34" t="s">
        <v>39333</v>
      </c>
      <c r="B19640" s="35" t="s">
        <v>39334</v>
      </c>
    </row>
    <row r="19641" ht="15.0" customHeight="1">
      <c r="A19641" s="34" t="s">
        <v>39335</v>
      </c>
      <c r="B19641" s="35" t="s">
        <v>39336</v>
      </c>
    </row>
    <row r="19642" ht="15.0" customHeight="1">
      <c r="A19642" s="34" t="s">
        <v>39337</v>
      </c>
      <c r="B19642" s="35" t="s">
        <v>39338</v>
      </c>
    </row>
    <row r="19643" ht="15.0" customHeight="1">
      <c r="A19643" s="34" t="s">
        <v>39339</v>
      </c>
      <c r="B19643" s="35" t="s">
        <v>39340</v>
      </c>
    </row>
    <row r="19644" ht="15.0" customHeight="1">
      <c r="A19644" s="34" t="s">
        <v>39341</v>
      </c>
      <c r="B19644" s="35" t="s">
        <v>39342</v>
      </c>
    </row>
    <row r="19645" ht="15.0" customHeight="1">
      <c r="A19645" s="34" t="s">
        <v>39343</v>
      </c>
      <c r="B19645" s="35" t="s">
        <v>39344</v>
      </c>
    </row>
    <row r="19646" ht="15.0" customHeight="1">
      <c r="A19646" s="34" t="s">
        <v>39345</v>
      </c>
      <c r="B19646" s="35" t="s">
        <v>39346</v>
      </c>
    </row>
    <row r="19647" ht="15.0" customHeight="1">
      <c r="A19647" s="34" t="s">
        <v>39347</v>
      </c>
      <c r="B19647" s="35" t="s">
        <v>39348</v>
      </c>
    </row>
    <row r="19648" ht="15.0" customHeight="1">
      <c r="A19648" s="34" t="s">
        <v>39349</v>
      </c>
      <c r="B19648" s="35" t="s">
        <v>39350</v>
      </c>
    </row>
    <row r="19649" ht="15.0" customHeight="1">
      <c r="A19649" s="34" t="s">
        <v>39351</v>
      </c>
      <c r="B19649" s="35" t="s">
        <v>39352</v>
      </c>
    </row>
    <row r="19650" ht="15.0" customHeight="1">
      <c r="A19650" s="34" t="s">
        <v>39353</v>
      </c>
      <c r="B19650" s="35" t="s">
        <v>39354</v>
      </c>
    </row>
    <row r="19651" ht="15.0" customHeight="1">
      <c r="A19651" s="34" t="s">
        <v>39355</v>
      </c>
      <c r="B19651" s="35" t="s">
        <v>39356</v>
      </c>
    </row>
    <row r="19652" ht="15.0" customHeight="1">
      <c r="A19652" s="34" t="s">
        <v>39357</v>
      </c>
      <c r="B19652" s="35" t="s">
        <v>39358</v>
      </c>
    </row>
    <row r="19653" ht="15.0" customHeight="1">
      <c r="A19653" s="34" t="s">
        <v>39359</v>
      </c>
      <c r="B19653" s="35" t="s">
        <v>39360</v>
      </c>
    </row>
    <row r="19654" ht="15.0" customHeight="1">
      <c r="A19654" s="34" t="s">
        <v>39361</v>
      </c>
      <c r="B19654" s="35" t="s">
        <v>39362</v>
      </c>
    </row>
    <row r="19655" ht="15.0" customHeight="1">
      <c r="A19655" s="34" t="s">
        <v>39363</v>
      </c>
      <c r="B19655" s="35" t="s">
        <v>39364</v>
      </c>
    </row>
    <row r="19656" ht="15.0" customHeight="1">
      <c r="A19656" s="34" t="s">
        <v>39365</v>
      </c>
      <c r="B19656" s="35" t="s">
        <v>39366</v>
      </c>
    </row>
    <row r="19657" ht="15.0" customHeight="1">
      <c r="A19657" s="34" t="s">
        <v>39367</v>
      </c>
      <c r="B19657" s="35" t="s">
        <v>39368</v>
      </c>
    </row>
    <row r="19658" ht="15.0" customHeight="1">
      <c r="A19658" s="34" t="s">
        <v>39369</v>
      </c>
      <c r="B19658" s="35" t="s">
        <v>39370</v>
      </c>
    </row>
    <row r="19659" ht="15.0" customHeight="1">
      <c r="A19659" s="34" t="s">
        <v>39371</v>
      </c>
      <c r="B19659" s="35" t="s">
        <v>39372</v>
      </c>
    </row>
    <row r="19660" ht="15.0" customHeight="1">
      <c r="A19660" s="34" t="s">
        <v>39373</v>
      </c>
      <c r="B19660" s="35" t="s">
        <v>39374</v>
      </c>
    </row>
    <row r="19661" ht="15.0" customHeight="1">
      <c r="A19661" s="34" t="s">
        <v>39375</v>
      </c>
      <c r="B19661" s="35" t="s">
        <v>39376</v>
      </c>
    </row>
    <row r="19662" ht="15.0" customHeight="1">
      <c r="A19662" s="34" t="s">
        <v>39377</v>
      </c>
      <c r="B19662" s="35" t="s">
        <v>39378</v>
      </c>
    </row>
    <row r="19663" ht="15.0" customHeight="1">
      <c r="A19663" s="34" t="s">
        <v>39379</v>
      </c>
      <c r="B19663" s="35" t="s">
        <v>39380</v>
      </c>
    </row>
    <row r="19664" ht="15.0" customHeight="1">
      <c r="A19664" s="34" t="s">
        <v>39381</v>
      </c>
      <c r="B19664" s="35" t="s">
        <v>39382</v>
      </c>
    </row>
    <row r="19665" ht="15.0" customHeight="1">
      <c r="A19665" s="34" t="s">
        <v>39383</v>
      </c>
      <c r="B19665" s="35" t="s">
        <v>39384</v>
      </c>
    </row>
    <row r="19666" ht="15.0" customHeight="1">
      <c r="A19666" s="34" t="s">
        <v>39385</v>
      </c>
      <c r="B19666" s="35" t="s">
        <v>39386</v>
      </c>
    </row>
    <row r="19667" ht="15.0" customHeight="1">
      <c r="A19667" s="34" t="s">
        <v>39387</v>
      </c>
      <c r="B19667" s="35" t="s">
        <v>39388</v>
      </c>
    </row>
    <row r="19668" ht="15.0" customHeight="1">
      <c r="A19668" s="34" t="s">
        <v>39389</v>
      </c>
      <c r="B19668" s="35" t="s">
        <v>39390</v>
      </c>
    </row>
    <row r="19669" ht="15.0" customHeight="1">
      <c r="A19669" s="34" t="s">
        <v>39391</v>
      </c>
      <c r="B19669" s="35" t="s">
        <v>39392</v>
      </c>
    </row>
    <row r="19670" ht="15.0" customHeight="1">
      <c r="A19670" s="34" t="s">
        <v>39393</v>
      </c>
      <c r="B19670" s="35" t="s">
        <v>39394</v>
      </c>
    </row>
    <row r="19671" ht="15.0" customHeight="1">
      <c r="A19671" s="34" t="s">
        <v>39395</v>
      </c>
      <c r="B19671" s="35" t="s">
        <v>39396</v>
      </c>
    </row>
    <row r="19672" ht="15.0" customHeight="1">
      <c r="A19672" s="34" t="s">
        <v>39397</v>
      </c>
      <c r="B19672" s="35" t="s">
        <v>39398</v>
      </c>
    </row>
    <row r="19673" ht="15.0" customHeight="1">
      <c r="A19673" s="34" t="s">
        <v>39399</v>
      </c>
      <c r="B19673" s="35" t="s">
        <v>39400</v>
      </c>
    </row>
    <row r="19674" ht="15.0" customHeight="1">
      <c r="A19674" s="34" t="s">
        <v>39401</v>
      </c>
      <c r="B19674" s="35" t="s">
        <v>39402</v>
      </c>
    </row>
    <row r="19675" ht="15.0" customHeight="1">
      <c r="A19675" s="34" t="s">
        <v>39403</v>
      </c>
      <c r="B19675" s="35" t="s">
        <v>39404</v>
      </c>
    </row>
    <row r="19676" ht="15.0" customHeight="1">
      <c r="A19676" s="34" t="s">
        <v>39405</v>
      </c>
      <c r="B19676" s="35" t="s">
        <v>39406</v>
      </c>
    </row>
    <row r="19677" ht="15.0" customHeight="1">
      <c r="A19677" s="34" t="s">
        <v>39407</v>
      </c>
      <c r="B19677" s="35" t="s">
        <v>39408</v>
      </c>
    </row>
    <row r="19678" ht="15.0" customHeight="1">
      <c r="A19678" s="34" t="s">
        <v>39409</v>
      </c>
      <c r="B19678" s="35" t="s">
        <v>39410</v>
      </c>
    </row>
    <row r="19679" ht="15.0" customHeight="1">
      <c r="A19679" s="34" t="s">
        <v>39411</v>
      </c>
      <c r="B19679" s="35" t="s">
        <v>39412</v>
      </c>
    </row>
    <row r="19680" ht="15.0" customHeight="1">
      <c r="A19680" s="34" t="s">
        <v>39413</v>
      </c>
      <c r="B19680" s="35" t="s">
        <v>39414</v>
      </c>
    </row>
    <row r="19681" ht="15.0" customHeight="1">
      <c r="A19681" s="34" t="s">
        <v>39415</v>
      </c>
      <c r="B19681" s="35" t="s">
        <v>39416</v>
      </c>
    </row>
    <row r="19682" ht="15.0" customHeight="1">
      <c r="A19682" s="34" t="s">
        <v>39417</v>
      </c>
      <c r="B19682" s="35" t="s">
        <v>39418</v>
      </c>
    </row>
    <row r="19683" ht="15.0" customHeight="1">
      <c r="A19683" s="34" t="s">
        <v>39419</v>
      </c>
      <c r="B19683" s="35" t="s">
        <v>39420</v>
      </c>
    </row>
    <row r="19684" ht="15.0" customHeight="1">
      <c r="A19684" s="34" t="s">
        <v>39421</v>
      </c>
      <c r="B19684" s="35" t="s">
        <v>39422</v>
      </c>
    </row>
    <row r="19685" ht="15.0" customHeight="1">
      <c r="A19685" s="34" t="s">
        <v>7826</v>
      </c>
      <c r="B19685" s="35" t="s">
        <v>39423</v>
      </c>
    </row>
    <row r="19686" ht="15.0" customHeight="1">
      <c r="A19686" s="34" t="s">
        <v>39424</v>
      </c>
      <c r="B19686" s="35" t="s">
        <v>39425</v>
      </c>
    </row>
    <row r="19687" ht="15.0" customHeight="1">
      <c r="A19687" s="34" t="s">
        <v>39426</v>
      </c>
      <c r="B19687" s="35" t="s">
        <v>39427</v>
      </c>
    </row>
    <row r="19688" ht="15.0" customHeight="1">
      <c r="A19688" s="34" t="s">
        <v>39428</v>
      </c>
      <c r="B19688" s="35" t="s">
        <v>39429</v>
      </c>
    </row>
    <row r="19689" ht="15.0" customHeight="1">
      <c r="A19689" s="34" t="s">
        <v>39430</v>
      </c>
      <c r="B19689" s="35" t="s">
        <v>39431</v>
      </c>
    </row>
    <row r="19690" ht="15.0" customHeight="1">
      <c r="A19690" s="34" t="s">
        <v>39432</v>
      </c>
      <c r="B19690" s="35" t="s">
        <v>39433</v>
      </c>
    </row>
    <row r="19691" ht="15.0" customHeight="1">
      <c r="A19691" s="34" t="s">
        <v>39434</v>
      </c>
      <c r="B19691" s="35" t="s">
        <v>39435</v>
      </c>
    </row>
    <row r="19692" ht="15.0" customHeight="1">
      <c r="A19692" s="34" t="s">
        <v>39436</v>
      </c>
      <c r="B19692" s="35" t="s">
        <v>39437</v>
      </c>
    </row>
    <row r="19693" ht="15.0" customHeight="1">
      <c r="A19693" s="34" t="s">
        <v>39438</v>
      </c>
      <c r="B19693" s="35" t="s">
        <v>39439</v>
      </c>
    </row>
    <row r="19694" ht="15.0" customHeight="1">
      <c r="A19694" s="34" t="s">
        <v>39440</v>
      </c>
      <c r="B19694" s="35" t="s">
        <v>39441</v>
      </c>
    </row>
    <row r="19695" ht="15.0" customHeight="1">
      <c r="A19695" s="34" t="s">
        <v>39442</v>
      </c>
      <c r="B19695" s="35" t="s">
        <v>39443</v>
      </c>
    </row>
    <row r="19696" ht="15.0" customHeight="1">
      <c r="A19696" s="34" t="s">
        <v>39444</v>
      </c>
      <c r="B19696" s="35" t="s">
        <v>39445</v>
      </c>
    </row>
    <row r="19697" ht="15.0" customHeight="1">
      <c r="A19697" s="34" t="s">
        <v>39446</v>
      </c>
      <c r="B19697" s="35" t="s">
        <v>39447</v>
      </c>
    </row>
    <row r="19698" ht="15.0" customHeight="1">
      <c r="A19698" s="34" t="s">
        <v>39448</v>
      </c>
      <c r="B19698" s="35" t="s">
        <v>39449</v>
      </c>
    </row>
    <row r="19699" ht="15.0" customHeight="1">
      <c r="A19699" s="34" t="s">
        <v>39450</v>
      </c>
      <c r="B19699" s="35" t="s">
        <v>39451</v>
      </c>
    </row>
    <row r="19700" ht="15.0" customHeight="1">
      <c r="A19700" s="34" t="s">
        <v>39452</v>
      </c>
      <c r="B19700" s="35" t="s">
        <v>39453</v>
      </c>
    </row>
    <row r="19701" ht="15.0" customHeight="1">
      <c r="A19701" s="34" t="s">
        <v>39454</v>
      </c>
      <c r="B19701" s="35" t="s">
        <v>39455</v>
      </c>
    </row>
    <row r="19702" ht="15.0" customHeight="1">
      <c r="A19702" s="34" t="s">
        <v>39456</v>
      </c>
      <c r="B19702" s="35" t="s">
        <v>39457</v>
      </c>
    </row>
    <row r="19703" ht="15.0" customHeight="1">
      <c r="A19703" s="34" t="s">
        <v>39458</v>
      </c>
      <c r="B19703" s="35" t="s">
        <v>39459</v>
      </c>
    </row>
    <row r="19704" ht="15.0" customHeight="1">
      <c r="A19704" s="34" t="s">
        <v>39460</v>
      </c>
      <c r="B19704" s="35" t="s">
        <v>39461</v>
      </c>
    </row>
    <row r="19705" ht="15.0" customHeight="1">
      <c r="A19705" s="34" t="s">
        <v>39462</v>
      </c>
      <c r="B19705" s="35" t="s">
        <v>39463</v>
      </c>
    </row>
    <row r="19706" ht="15.0" customHeight="1">
      <c r="A19706" s="34" t="s">
        <v>39464</v>
      </c>
      <c r="B19706" s="35" t="s">
        <v>39465</v>
      </c>
    </row>
    <row r="19707" ht="15.0" customHeight="1">
      <c r="A19707" s="34" t="s">
        <v>39466</v>
      </c>
      <c r="B19707" s="35" t="s">
        <v>39467</v>
      </c>
    </row>
    <row r="19708" ht="15.0" customHeight="1">
      <c r="A19708" s="34" t="s">
        <v>39468</v>
      </c>
      <c r="B19708" s="35" t="s">
        <v>39469</v>
      </c>
    </row>
    <row r="19709" ht="15.0" customHeight="1">
      <c r="A19709" s="34" t="s">
        <v>39470</v>
      </c>
      <c r="B19709" s="35" t="s">
        <v>39471</v>
      </c>
    </row>
    <row r="19710" ht="15.0" customHeight="1">
      <c r="A19710" s="34" t="s">
        <v>39472</v>
      </c>
      <c r="B19710" s="35" t="s">
        <v>39473</v>
      </c>
    </row>
    <row r="19711" ht="15.0" customHeight="1">
      <c r="A19711" s="34" t="s">
        <v>39474</v>
      </c>
      <c r="B19711" s="35" t="s">
        <v>39475</v>
      </c>
    </row>
    <row r="19712" ht="15.0" customHeight="1">
      <c r="A19712" s="34" t="s">
        <v>39476</v>
      </c>
      <c r="B19712" s="35" t="s">
        <v>39477</v>
      </c>
    </row>
    <row r="19713" ht="15.0" customHeight="1">
      <c r="A19713" s="34" t="s">
        <v>39478</v>
      </c>
      <c r="B19713" s="35" t="s">
        <v>39479</v>
      </c>
    </row>
    <row r="19714" ht="15.0" customHeight="1">
      <c r="A19714" s="34" t="s">
        <v>39480</v>
      </c>
      <c r="B19714" s="35" t="s">
        <v>39481</v>
      </c>
    </row>
    <row r="19715" ht="15.0" customHeight="1">
      <c r="A19715" s="34" t="s">
        <v>39482</v>
      </c>
      <c r="B19715" s="35" t="s">
        <v>39483</v>
      </c>
    </row>
    <row r="19716" ht="15.0" customHeight="1">
      <c r="A19716" s="34" t="s">
        <v>39484</v>
      </c>
      <c r="B19716" s="35" t="s">
        <v>39485</v>
      </c>
    </row>
    <row r="19717" ht="15.0" customHeight="1">
      <c r="A19717" s="34" t="s">
        <v>39486</v>
      </c>
      <c r="B19717" s="35" t="s">
        <v>39487</v>
      </c>
    </row>
    <row r="19718" ht="15.0" customHeight="1">
      <c r="A19718" s="34" t="s">
        <v>39488</v>
      </c>
      <c r="B19718" s="35" t="s">
        <v>39489</v>
      </c>
    </row>
    <row r="19719" ht="15.0" customHeight="1">
      <c r="A19719" s="34" t="s">
        <v>39490</v>
      </c>
      <c r="B19719" s="35" t="s">
        <v>39491</v>
      </c>
    </row>
    <row r="19720" ht="15.0" customHeight="1">
      <c r="A19720" s="34" t="s">
        <v>39492</v>
      </c>
      <c r="B19720" s="35" t="s">
        <v>39493</v>
      </c>
    </row>
    <row r="19721" ht="15.0" customHeight="1">
      <c r="A19721" s="34" t="s">
        <v>39494</v>
      </c>
      <c r="B19721" s="35" t="s">
        <v>39495</v>
      </c>
    </row>
    <row r="19722" ht="15.0" customHeight="1">
      <c r="A19722" s="34" t="s">
        <v>39496</v>
      </c>
      <c r="B19722" s="35" t="s">
        <v>39497</v>
      </c>
    </row>
    <row r="19723" ht="15.0" customHeight="1">
      <c r="A19723" s="34" t="s">
        <v>39498</v>
      </c>
      <c r="B19723" s="35" t="s">
        <v>39499</v>
      </c>
    </row>
    <row r="19724" ht="15.0" customHeight="1">
      <c r="A19724" s="34" t="s">
        <v>39500</v>
      </c>
      <c r="B19724" s="35" t="s">
        <v>39501</v>
      </c>
    </row>
    <row r="19725" ht="15.0" customHeight="1">
      <c r="A19725" s="34" t="s">
        <v>39502</v>
      </c>
      <c r="B19725" s="35" t="s">
        <v>39503</v>
      </c>
    </row>
    <row r="19726" ht="15.0" customHeight="1">
      <c r="A19726" s="34" t="s">
        <v>39504</v>
      </c>
      <c r="B19726" s="35" t="s">
        <v>39505</v>
      </c>
    </row>
    <row r="19727" ht="15.0" customHeight="1">
      <c r="A19727" s="34" t="s">
        <v>39506</v>
      </c>
      <c r="B19727" s="35" t="s">
        <v>39507</v>
      </c>
    </row>
    <row r="19728" ht="15.0" customHeight="1">
      <c r="A19728" s="34" t="s">
        <v>39508</v>
      </c>
      <c r="B19728" s="35" t="s">
        <v>39509</v>
      </c>
    </row>
    <row r="19729" ht="15.0" customHeight="1">
      <c r="A19729" s="34" t="s">
        <v>39510</v>
      </c>
      <c r="B19729" s="35" t="s">
        <v>39511</v>
      </c>
    </row>
    <row r="19730" ht="15.0" customHeight="1">
      <c r="A19730" s="34" t="s">
        <v>39512</v>
      </c>
      <c r="B19730" s="35" t="s">
        <v>39513</v>
      </c>
    </row>
    <row r="19731" ht="15.0" customHeight="1">
      <c r="A19731" s="34" t="s">
        <v>39514</v>
      </c>
      <c r="B19731" s="35" t="s">
        <v>39515</v>
      </c>
    </row>
    <row r="19732" ht="15.0" customHeight="1">
      <c r="A19732" s="34" t="s">
        <v>39516</v>
      </c>
      <c r="B19732" s="35" t="s">
        <v>39517</v>
      </c>
    </row>
    <row r="19733" ht="15.0" customHeight="1">
      <c r="A19733" s="34" t="s">
        <v>39518</v>
      </c>
      <c r="B19733" s="35" t="s">
        <v>39519</v>
      </c>
    </row>
    <row r="19734" ht="15.0" customHeight="1">
      <c r="A19734" s="34" t="s">
        <v>39520</v>
      </c>
      <c r="B19734" s="35" t="s">
        <v>39521</v>
      </c>
    </row>
    <row r="19735" ht="15.0" customHeight="1">
      <c r="A19735" s="34" t="s">
        <v>39522</v>
      </c>
      <c r="B19735" s="35" t="s">
        <v>39523</v>
      </c>
    </row>
    <row r="19736" ht="15.0" customHeight="1">
      <c r="A19736" s="34" t="s">
        <v>39524</v>
      </c>
      <c r="B19736" s="35" t="s">
        <v>39525</v>
      </c>
    </row>
    <row r="19737" ht="15.0" customHeight="1">
      <c r="A19737" s="34" t="s">
        <v>39526</v>
      </c>
      <c r="B19737" s="35" t="s">
        <v>39527</v>
      </c>
    </row>
    <row r="19738" ht="15.0" customHeight="1">
      <c r="A19738" s="34" t="s">
        <v>39528</v>
      </c>
      <c r="B19738" s="35" t="s">
        <v>39529</v>
      </c>
    </row>
    <row r="19739" ht="15.0" customHeight="1">
      <c r="A19739" s="34" t="s">
        <v>39530</v>
      </c>
      <c r="B19739" s="35" t="s">
        <v>39531</v>
      </c>
    </row>
    <row r="19740" ht="15.0" customHeight="1">
      <c r="A19740" s="34" t="s">
        <v>39532</v>
      </c>
      <c r="B19740" s="35" t="s">
        <v>39533</v>
      </c>
    </row>
    <row r="19741" ht="15.0" customHeight="1">
      <c r="A19741" s="34" t="s">
        <v>39534</v>
      </c>
      <c r="B19741" s="35" t="s">
        <v>39535</v>
      </c>
    </row>
    <row r="19742" ht="15.0" customHeight="1">
      <c r="A19742" s="34" t="s">
        <v>39536</v>
      </c>
      <c r="B19742" s="35" t="s">
        <v>39537</v>
      </c>
    </row>
    <row r="19743" ht="15.0" customHeight="1">
      <c r="A19743" s="34" t="s">
        <v>39538</v>
      </c>
      <c r="B19743" s="35" t="s">
        <v>39539</v>
      </c>
    </row>
    <row r="19744" ht="15.0" customHeight="1">
      <c r="A19744" s="34" t="s">
        <v>39540</v>
      </c>
      <c r="B19744" s="35" t="s">
        <v>39541</v>
      </c>
    </row>
    <row r="19745" ht="15.0" customHeight="1">
      <c r="A19745" s="34" t="s">
        <v>39542</v>
      </c>
      <c r="B19745" s="35" t="s">
        <v>39543</v>
      </c>
    </row>
    <row r="19746" ht="15.0" customHeight="1">
      <c r="A19746" s="34" t="s">
        <v>39544</v>
      </c>
      <c r="B19746" s="35" t="s">
        <v>39545</v>
      </c>
    </row>
    <row r="19747" ht="15.0" customHeight="1">
      <c r="A19747" s="34" t="s">
        <v>39546</v>
      </c>
      <c r="B19747" s="35" t="s">
        <v>39547</v>
      </c>
    </row>
    <row r="19748" ht="15.0" customHeight="1">
      <c r="A19748" s="34" t="s">
        <v>39548</v>
      </c>
      <c r="B19748" s="35" t="s">
        <v>39549</v>
      </c>
    </row>
    <row r="19749" ht="15.0" customHeight="1">
      <c r="A19749" s="34" t="s">
        <v>39550</v>
      </c>
      <c r="B19749" s="35" t="s">
        <v>39551</v>
      </c>
    </row>
    <row r="19750" ht="15.0" customHeight="1">
      <c r="A19750" s="34" t="s">
        <v>39552</v>
      </c>
      <c r="B19750" s="35" t="s">
        <v>39553</v>
      </c>
    </row>
    <row r="19751" ht="15.0" customHeight="1">
      <c r="A19751" s="34" t="s">
        <v>39554</v>
      </c>
      <c r="B19751" s="35" t="s">
        <v>39555</v>
      </c>
    </row>
    <row r="19752" ht="15.0" customHeight="1">
      <c r="A19752" s="34" t="s">
        <v>39556</v>
      </c>
      <c r="B19752" s="35" t="s">
        <v>39557</v>
      </c>
    </row>
    <row r="19753" ht="15.0" customHeight="1">
      <c r="A19753" s="34" t="s">
        <v>39558</v>
      </c>
      <c r="B19753" s="35" t="s">
        <v>39559</v>
      </c>
    </row>
    <row r="19754" ht="15.0" customHeight="1">
      <c r="A19754" s="34" t="s">
        <v>39560</v>
      </c>
      <c r="B19754" s="35" t="s">
        <v>39561</v>
      </c>
    </row>
    <row r="19755" ht="15.0" customHeight="1">
      <c r="A19755" s="34" t="s">
        <v>39562</v>
      </c>
      <c r="B19755" s="35" t="s">
        <v>39563</v>
      </c>
    </row>
    <row r="19756" ht="15.0" customHeight="1">
      <c r="A19756" s="34" t="s">
        <v>39564</v>
      </c>
      <c r="B19756" s="35" t="s">
        <v>39565</v>
      </c>
    </row>
    <row r="19757" ht="15.0" customHeight="1">
      <c r="A19757" s="34" t="s">
        <v>39566</v>
      </c>
      <c r="B19757" s="35" t="s">
        <v>39567</v>
      </c>
    </row>
    <row r="19758" ht="15.0" customHeight="1">
      <c r="A19758" s="34" t="s">
        <v>39568</v>
      </c>
      <c r="B19758" s="35" t="s">
        <v>39569</v>
      </c>
    </row>
    <row r="19759" ht="15.0" customHeight="1">
      <c r="A19759" s="34" t="s">
        <v>39570</v>
      </c>
      <c r="B19759" s="35" t="s">
        <v>39571</v>
      </c>
    </row>
    <row r="19760" ht="15.0" customHeight="1">
      <c r="A19760" s="34" t="s">
        <v>39572</v>
      </c>
      <c r="B19760" s="35" t="s">
        <v>39573</v>
      </c>
    </row>
    <row r="19761" ht="15.0" customHeight="1">
      <c r="A19761" s="34" t="s">
        <v>39574</v>
      </c>
      <c r="B19761" s="35" t="s">
        <v>39575</v>
      </c>
    </row>
    <row r="19762" ht="15.0" customHeight="1">
      <c r="A19762" s="34" t="s">
        <v>39576</v>
      </c>
      <c r="B19762" s="35" t="s">
        <v>39577</v>
      </c>
    </row>
    <row r="19763" ht="15.0" customHeight="1">
      <c r="A19763" s="34" t="s">
        <v>39578</v>
      </c>
      <c r="B19763" s="35" t="s">
        <v>39579</v>
      </c>
    </row>
    <row r="19764" ht="15.0" customHeight="1">
      <c r="A19764" s="34" t="s">
        <v>39580</v>
      </c>
      <c r="B19764" s="35" t="s">
        <v>39581</v>
      </c>
    </row>
    <row r="19765" ht="15.0" customHeight="1">
      <c r="A19765" s="34" t="s">
        <v>39582</v>
      </c>
      <c r="B19765" s="35" t="s">
        <v>39583</v>
      </c>
    </row>
    <row r="19766" ht="15.0" customHeight="1">
      <c r="A19766" s="34" t="s">
        <v>39584</v>
      </c>
      <c r="B19766" s="35" t="s">
        <v>39585</v>
      </c>
    </row>
    <row r="19767" ht="15.0" customHeight="1">
      <c r="A19767" s="34" t="s">
        <v>39586</v>
      </c>
      <c r="B19767" s="35" t="s">
        <v>39587</v>
      </c>
    </row>
    <row r="19768" ht="15.0" customHeight="1">
      <c r="A19768" s="34" t="s">
        <v>39588</v>
      </c>
      <c r="B19768" s="35" t="s">
        <v>39589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16" t="s">
        <v>40</v>
      </c>
      <c r="B1" s="16" t="s">
        <v>41</v>
      </c>
      <c r="C1" s="17"/>
      <c r="E1" s="2" t="s">
        <v>42</v>
      </c>
      <c r="F1" s="2" t="s">
        <v>43</v>
      </c>
      <c r="G1" s="10"/>
      <c r="I1" s="5" t="s">
        <v>30</v>
      </c>
      <c r="J1" s="5" t="s">
        <v>44</v>
      </c>
      <c r="K1" s="6"/>
      <c r="M1" s="3" t="s">
        <v>31</v>
      </c>
      <c r="N1" s="3" t="s">
        <v>45</v>
      </c>
      <c r="O1" s="8"/>
    </row>
    <row r="2">
      <c r="A2" s="16">
        <v>10.0</v>
      </c>
      <c r="B2" s="16">
        <v>15.0</v>
      </c>
      <c r="C2" s="16">
        <v>5.0</v>
      </c>
      <c r="E2" s="2">
        <v>0.0</v>
      </c>
      <c r="F2" s="2">
        <v>2.0</v>
      </c>
      <c r="G2" s="2">
        <v>2.5</v>
      </c>
      <c r="I2" s="5">
        <v>0.0</v>
      </c>
      <c r="J2" s="5">
        <v>12.0</v>
      </c>
      <c r="K2" s="5">
        <v>15.5</v>
      </c>
      <c r="M2" s="3">
        <v>0.0</v>
      </c>
      <c r="N2" s="3">
        <v>1.0</v>
      </c>
      <c r="O2" s="3">
        <v>15.5</v>
      </c>
    </row>
    <row r="3">
      <c r="A3" s="16">
        <v>15.0</v>
      </c>
      <c r="B3" s="16">
        <v>20.0</v>
      </c>
      <c r="C3" s="16">
        <v>6.5</v>
      </c>
      <c r="E3" s="2">
        <v>2.0</v>
      </c>
      <c r="F3" s="2">
        <v>5.0</v>
      </c>
      <c r="G3" s="2">
        <v>3.5</v>
      </c>
      <c r="I3" s="5">
        <v>12.0</v>
      </c>
      <c r="J3" s="5">
        <v>17.0</v>
      </c>
      <c r="K3" s="5">
        <v>12.5</v>
      </c>
      <c r="M3" s="3">
        <v>1.0</v>
      </c>
      <c r="N3" s="3">
        <v>2.0</v>
      </c>
      <c r="O3" s="3">
        <v>7.5</v>
      </c>
    </row>
    <row r="4">
      <c r="A4" s="16">
        <v>20.0</v>
      </c>
      <c r="B4" s="16">
        <v>25.0</v>
      </c>
      <c r="C4" s="16">
        <v>7.5</v>
      </c>
      <c r="E4" s="2">
        <v>5.0</v>
      </c>
      <c r="F4" s="2">
        <v>7.0</v>
      </c>
      <c r="G4" s="2">
        <v>5.0</v>
      </c>
      <c r="I4" s="5">
        <v>17.0</v>
      </c>
      <c r="J4" s="5">
        <v>20.0</v>
      </c>
      <c r="K4" s="5">
        <v>10.0</v>
      </c>
      <c r="M4" s="3">
        <v>2.0</v>
      </c>
      <c r="N4" s="3">
        <v>5.0</v>
      </c>
      <c r="O4" s="3">
        <v>5.0</v>
      </c>
    </row>
    <row r="5">
      <c r="A5" s="16">
        <v>30.0</v>
      </c>
      <c r="B5" s="16">
        <v>35.0</v>
      </c>
      <c r="C5" s="16">
        <v>10.0</v>
      </c>
      <c r="E5" s="2">
        <v>7.0</v>
      </c>
      <c r="F5" s="2">
        <v>10.0</v>
      </c>
      <c r="G5" s="2">
        <v>10.0</v>
      </c>
      <c r="I5" s="5">
        <v>20.0</v>
      </c>
      <c r="J5" s="5">
        <v>25.0</v>
      </c>
      <c r="K5" s="5">
        <v>7.5</v>
      </c>
      <c r="M5" s="3">
        <v>5.0</v>
      </c>
      <c r="N5" s="3">
        <v>15.0</v>
      </c>
      <c r="O5" s="3">
        <v>2.5</v>
      </c>
    </row>
    <row r="6">
      <c r="A6" s="16">
        <v>35.0</v>
      </c>
      <c r="B6" s="16" t="s">
        <v>46</v>
      </c>
      <c r="C6" s="16">
        <v>12.5</v>
      </c>
      <c r="E6" s="2">
        <v>10.0</v>
      </c>
      <c r="F6" s="2" t="s">
        <v>46</v>
      </c>
      <c r="G6" s="2">
        <v>12.5</v>
      </c>
      <c r="I6" s="5">
        <v>25.0</v>
      </c>
      <c r="J6" s="5">
        <v>35.0</v>
      </c>
      <c r="K6" s="5">
        <v>5.0</v>
      </c>
      <c r="M6" s="3">
        <v>15.0</v>
      </c>
      <c r="N6" s="3" t="s">
        <v>46</v>
      </c>
      <c r="O6" s="3">
        <v>0.0</v>
      </c>
    </row>
    <row r="7">
      <c r="I7" s="5">
        <v>35.0</v>
      </c>
      <c r="J7" s="5" t="s">
        <v>46</v>
      </c>
      <c r="K7" s="5">
        <v>0.0</v>
      </c>
    </row>
    <row r="10">
      <c r="A10" s="20" t="s">
        <v>47</v>
      </c>
      <c r="B10" s="21">
        <v>2.5</v>
      </c>
      <c r="C10" s="22"/>
      <c r="E10" s="23" t="s">
        <v>48</v>
      </c>
      <c r="F10" s="24"/>
      <c r="G10" s="23"/>
      <c r="H10" s="25"/>
    </row>
    <row r="11">
      <c r="A11" s="21" t="s">
        <v>33</v>
      </c>
      <c r="B11" s="21">
        <v>2.5</v>
      </c>
      <c r="C11" s="22"/>
      <c r="E11" s="23">
        <v>0.0</v>
      </c>
      <c r="F11" s="23">
        <v>1.0</v>
      </c>
      <c r="G11" s="23">
        <v>15.0</v>
      </c>
      <c r="H11" s="25"/>
    </row>
    <row r="12">
      <c r="A12" s="21" t="s">
        <v>49</v>
      </c>
      <c r="B12" s="21">
        <v>10.0</v>
      </c>
      <c r="C12" s="22"/>
      <c r="E12" s="23">
        <v>1.0</v>
      </c>
      <c r="F12" s="23">
        <v>3.0</v>
      </c>
      <c r="G12" s="23">
        <v>10.0</v>
      </c>
      <c r="H12" s="25"/>
    </row>
    <row r="13">
      <c r="A13" s="21" t="s">
        <v>50</v>
      </c>
      <c r="B13" s="21">
        <v>3.0</v>
      </c>
      <c r="C13" s="21">
        <v>1.5</v>
      </c>
      <c r="E13" s="23">
        <v>3.0</v>
      </c>
      <c r="F13" s="23">
        <v>5.5</v>
      </c>
      <c r="G13" s="23">
        <v>7.0</v>
      </c>
      <c r="H13" s="25"/>
    </row>
    <row r="14">
      <c r="A14" s="21" t="s">
        <v>51</v>
      </c>
      <c r="B14" s="21">
        <v>10.0</v>
      </c>
      <c r="C14" s="22"/>
      <c r="E14" s="23">
        <v>5.5</v>
      </c>
      <c r="F14" s="23" t="s">
        <v>46</v>
      </c>
      <c r="G14" s="23">
        <v>0.0</v>
      </c>
    </row>
    <row r="15">
      <c r="A15" s="21" t="s">
        <v>52</v>
      </c>
      <c r="B15" s="21">
        <v>2.5</v>
      </c>
      <c r="C15" s="22"/>
    </row>
    <row r="16">
      <c r="A16" s="25"/>
      <c r="B16" s="25"/>
    </row>
    <row r="19">
      <c r="A19" s="27" t="s">
        <v>53</v>
      </c>
      <c r="B19" s="27"/>
      <c r="C19" s="28"/>
      <c r="E19" s="29" t="s">
        <v>54</v>
      </c>
      <c r="F19" s="29"/>
      <c r="G19" s="30"/>
    </row>
    <row r="20">
      <c r="A20" s="27">
        <v>0.0</v>
      </c>
      <c r="B20" s="27">
        <v>5.0</v>
      </c>
      <c r="C20" s="27">
        <v>2.5</v>
      </c>
      <c r="E20" s="29">
        <v>0.0</v>
      </c>
      <c r="F20" s="29">
        <v>2.0</v>
      </c>
      <c r="G20" s="29">
        <v>3.5</v>
      </c>
    </row>
    <row r="21">
      <c r="A21" s="27">
        <v>5.0</v>
      </c>
      <c r="B21" s="27">
        <v>10.0</v>
      </c>
      <c r="C21" s="27">
        <v>5.0</v>
      </c>
      <c r="E21" s="29">
        <v>1.5</v>
      </c>
      <c r="F21" s="29">
        <v>3.0</v>
      </c>
      <c r="G21" s="29">
        <v>5.0</v>
      </c>
    </row>
    <row r="22">
      <c r="A22" s="27">
        <v>10.0</v>
      </c>
      <c r="B22" s="27" t="s">
        <v>46</v>
      </c>
      <c r="C22" s="27">
        <v>8.0</v>
      </c>
      <c r="E22" s="29">
        <v>3.0</v>
      </c>
      <c r="F22" s="29" t="s">
        <v>46</v>
      </c>
      <c r="G22" s="29">
        <v>10.0</v>
      </c>
    </row>
    <row r="23">
      <c r="A23" s="25"/>
      <c r="B23" s="25"/>
      <c r="C23" s="25"/>
      <c r="E23" s="25"/>
      <c r="F23" s="25"/>
      <c r="G23" s="25"/>
    </row>
    <row r="24">
      <c r="A24" s="25"/>
      <c r="B24" s="25"/>
      <c r="C24" s="25"/>
      <c r="E24" s="25"/>
      <c r="F24" s="25"/>
      <c r="G24" s="25"/>
    </row>
    <row r="26">
      <c r="A26" s="31" t="s">
        <v>56</v>
      </c>
      <c r="B26" s="31">
        <v>10.0</v>
      </c>
      <c r="C26" s="31">
        <v>-15.0</v>
      </c>
    </row>
    <row r="27">
      <c r="A27" s="31" t="s">
        <v>57</v>
      </c>
      <c r="B27" s="31">
        <v>0.0</v>
      </c>
      <c r="C27" s="31">
        <v>-13.5</v>
      </c>
    </row>
    <row r="28">
      <c r="A28" s="31" t="s">
        <v>58</v>
      </c>
      <c r="B28" s="31">
        <v>0.0</v>
      </c>
      <c r="C28" s="31">
        <v>-5.0</v>
      </c>
    </row>
    <row r="29">
      <c r="A29" s="31" t="s">
        <v>59</v>
      </c>
      <c r="B29" s="31">
        <v>0.0</v>
      </c>
      <c r="C29" s="31">
        <v>-6.0</v>
      </c>
    </row>
    <row r="30">
      <c r="A30" s="31" t="s">
        <v>60</v>
      </c>
      <c r="B30" s="31">
        <v>-10.0</v>
      </c>
      <c r="C30" s="32"/>
    </row>
    <row r="31">
      <c r="A31" s="31" t="s">
        <v>61</v>
      </c>
      <c r="B31" s="31">
        <v>-10.0</v>
      </c>
      <c r="C31" s="32"/>
    </row>
  </sheetData>
  <drawing r:id="rId2"/>
  <legacyDrawing r:id="rId3"/>
</worksheet>
</file>